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28B42B12-FEE0-4949-9E90-981FC1549EEE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2" i="12" l="1"/>
  <c r="I32" i="12"/>
  <c r="H32" i="12"/>
  <c r="G32" i="12"/>
  <c r="F32" i="12"/>
  <c r="E32" i="12"/>
  <c r="D32" i="12"/>
  <c r="C32" i="12"/>
  <c r="J31" i="12"/>
  <c r="I31" i="12"/>
  <c r="H31" i="12"/>
  <c r="G31" i="12"/>
  <c r="F31" i="12"/>
  <c r="E31" i="12"/>
  <c r="D31" i="12"/>
  <c r="C31" i="12"/>
  <c r="J30" i="12"/>
  <c r="I30" i="12"/>
  <c r="H30" i="12"/>
  <c r="G30" i="12"/>
  <c r="F30" i="12"/>
  <c r="E30" i="12"/>
  <c r="D30" i="12"/>
  <c r="C30" i="12"/>
  <c r="J29" i="12"/>
  <c r="I29" i="12"/>
  <c r="H29" i="12"/>
  <c r="G29" i="12"/>
  <c r="F29" i="12"/>
  <c r="E29" i="12"/>
  <c r="D29" i="12"/>
  <c r="C29" i="12"/>
  <c r="J28" i="12"/>
  <c r="I28" i="12"/>
  <c r="H28" i="12"/>
  <c r="G28" i="12"/>
  <c r="F28" i="12"/>
  <c r="E28" i="12"/>
  <c r="D28" i="12"/>
  <c r="C28" i="12"/>
  <c r="J27" i="12"/>
  <c r="I27" i="12"/>
  <c r="H27" i="12"/>
  <c r="G27" i="12"/>
  <c r="F27" i="12"/>
  <c r="E27" i="12"/>
  <c r="D27" i="12"/>
  <c r="C27" i="12"/>
  <c r="J26" i="12"/>
  <c r="I26" i="12"/>
  <c r="H26" i="12"/>
  <c r="G26" i="12"/>
  <c r="F26" i="12"/>
  <c r="E26" i="12"/>
  <c r="D26" i="12"/>
  <c r="C26" i="12"/>
  <c r="J25" i="12"/>
  <c r="I25" i="12"/>
  <c r="H25" i="12"/>
  <c r="G25" i="12"/>
  <c r="F25" i="12"/>
  <c r="E25" i="12"/>
  <c r="D25" i="12"/>
  <c r="C25" i="12"/>
  <c r="J24" i="12"/>
  <c r="I24" i="12"/>
  <c r="H24" i="12"/>
  <c r="G24" i="12"/>
  <c r="F24" i="12"/>
  <c r="E24" i="12"/>
  <c r="D24" i="12"/>
  <c r="C24" i="12"/>
  <c r="J23" i="12"/>
  <c r="I23" i="12"/>
  <c r="H23" i="12"/>
  <c r="G23" i="12"/>
  <c r="F23" i="12"/>
  <c r="E23" i="12"/>
  <c r="D23" i="12"/>
  <c r="C23" i="12"/>
  <c r="J22" i="12"/>
  <c r="I22" i="12"/>
  <c r="H22" i="12"/>
  <c r="G22" i="12"/>
  <c r="F22" i="12"/>
  <c r="E22" i="12"/>
  <c r="D22" i="12"/>
  <c r="C22" i="12"/>
  <c r="J21" i="12"/>
  <c r="I21" i="12"/>
  <c r="H21" i="12"/>
  <c r="G21" i="12"/>
  <c r="F21" i="12"/>
  <c r="E21" i="12"/>
  <c r="D21" i="12"/>
  <c r="C21" i="12"/>
  <c r="J20" i="12"/>
  <c r="I20" i="12"/>
  <c r="H20" i="12"/>
  <c r="G20" i="12"/>
  <c r="F20" i="12"/>
  <c r="E20" i="12"/>
  <c r="D20" i="12"/>
  <c r="C20" i="12"/>
  <c r="J19" i="12"/>
  <c r="I19" i="12"/>
  <c r="H19" i="12"/>
  <c r="G19" i="12"/>
  <c r="F19" i="12"/>
  <c r="E19" i="12"/>
  <c r="D19" i="12"/>
  <c r="C19" i="12"/>
  <c r="J18" i="12"/>
  <c r="I18" i="12"/>
  <c r="H18" i="12"/>
  <c r="G18" i="12"/>
  <c r="F18" i="12"/>
  <c r="E18" i="12"/>
  <c r="D18" i="12"/>
  <c r="C18" i="12"/>
  <c r="J17" i="12"/>
  <c r="I17" i="12"/>
  <c r="H17" i="12"/>
  <c r="G17" i="12"/>
  <c r="F17" i="12"/>
  <c r="E17" i="12"/>
  <c r="D17" i="12"/>
  <c r="C17" i="12"/>
  <c r="J16" i="12"/>
  <c r="I16" i="12"/>
  <c r="H16" i="12"/>
  <c r="G16" i="12"/>
  <c r="F16" i="12"/>
  <c r="E16" i="12"/>
  <c r="D16" i="12"/>
  <c r="C16" i="12"/>
  <c r="J15" i="12"/>
  <c r="I15" i="12"/>
  <c r="H15" i="12"/>
  <c r="G15" i="12"/>
  <c r="F15" i="12"/>
  <c r="E15" i="12"/>
  <c r="D15" i="12"/>
  <c r="C15" i="12"/>
  <c r="J14" i="12"/>
  <c r="I14" i="12"/>
  <c r="H14" i="12"/>
  <c r="G14" i="12"/>
  <c r="F14" i="12"/>
  <c r="E14" i="12"/>
  <c r="D14" i="12"/>
  <c r="C14" i="12"/>
  <c r="J13" i="12"/>
  <c r="I13" i="12"/>
  <c r="H13" i="12"/>
  <c r="G13" i="12"/>
  <c r="F13" i="12"/>
  <c r="E13" i="12"/>
  <c r="D13" i="12"/>
  <c r="C13" i="12"/>
  <c r="J12" i="12"/>
  <c r="I12" i="12"/>
  <c r="H12" i="12"/>
  <c r="G12" i="12"/>
  <c r="F12" i="12"/>
  <c r="E12" i="12"/>
  <c r="D12" i="12"/>
  <c r="C12" i="12"/>
  <c r="J11" i="12"/>
  <c r="I11" i="12"/>
  <c r="H11" i="12"/>
  <c r="G11" i="12"/>
  <c r="F11" i="12"/>
  <c r="E11" i="12"/>
  <c r="D11" i="12"/>
  <c r="C11" i="12"/>
  <c r="J10" i="12"/>
  <c r="I10" i="12"/>
  <c r="H10" i="12"/>
  <c r="G10" i="12"/>
  <c r="F10" i="12"/>
  <c r="E10" i="12"/>
  <c r="D10" i="12"/>
  <c r="C10" i="12"/>
  <c r="J9" i="12"/>
  <c r="I9" i="12"/>
  <c r="H9" i="12"/>
  <c r="G9" i="12"/>
  <c r="F9" i="12"/>
  <c r="E9" i="12"/>
  <c r="D9" i="12"/>
  <c r="C9" i="12"/>
  <c r="J8" i="12"/>
  <c r="I8" i="12"/>
  <c r="H8" i="12"/>
  <c r="G8" i="12"/>
  <c r="F8" i="12"/>
  <c r="E8" i="12"/>
  <c r="D8" i="12"/>
  <c r="C8" i="12"/>
  <c r="J7" i="12"/>
  <c r="I7" i="12"/>
  <c r="H7" i="12"/>
  <c r="G7" i="12"/>
  <c r="F7" i="12"/>
  <c r="E7" i="12"/>
  <c r="D7" i="12"/>
  <c r="C7" i="12"/>
  <c r="J6" i="12"/>
  <c r="I6" i="12"/>
  <c r="H6" i="12"/>
  <c r="G6" i="12"/>
  <c r="F6" i="12"/>
  <c r="E6" i="12"/>
  <c r="D6" i="12"/>
  <c r="C6" i="12"/>
  <c r="L5" i="12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J5" i="12"/>
  <c r="I5" i="12"/>
  <c r="H5" i="12"/>
  <c r="G5" i="12"/>
  <c r="F5" i="12"/>
  <c r="E5" i="12"/>
  <c r="D5" i="12"/>
  <c r="C5" i="12"/>
  <c r="L4" i="12"/>
  <c r="J4" i="12"/>
  <c r="I4" i="12"/>
  <c r="H4" i="12"/>
  <c r="G4" i="12"/>
  <c r="F4" i="12"/>
  <c r="E4" i="12"/>
  <c r="D4" i="12"/>
  <c r="C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J3" i="12"/>
  <c r="I3" i="12"/>
  <c r="H3" i="12"/>
  <c r="G3" i="12"/>
  <c r="F3" i="12"/>
  <c r="E3" i="12"/>
  <c r="D3" i="12"/>
  <c r="C3" i="12"/>
  <c r="A3" i="12"/>
  <c r="W2" i="12" a="1"/>
  <c r="W2" i="12" s="1"/>
  <c r="J2" i="12"/>
  <c r="I2" i="12"/>
  <c r="H2" i="12"/>
  <c r="G2" i="12"/>
  <c r="F2" i="12"/>
  <c r="E2" i="12"/>
  <c r="D2" i="12"/>
  <c r="C2" i="12"/>
  <c r="J29" i="11"/>
  <c r="I29" i="11"/>
  <c r="H29" i="11"/>
  <c r="G29" i="11"/>
  <c r="F29" i="11"/>
  <c r="E29" i="11"/>
  <c r="D29" i="11"/>
  <c r="C29" i="11"/>
  <c r="J28" i="11"/>
  <c r="I28" i="11"/>
  <c r="H28" i="11"/>
  <c r="G28" i="11"/>
  <c r="F28" i="11"/>
  <c r="E28" i="11"/>
  <c r="D28" i="11"/>
  <c r="C28" i="11"/>
  <c r="J27" i="11"/>
  <c r="I27" i="11"/>
  <c r="H27" i="11"/>
  <c r="G27" i="11"/>
  <c r="F27" i="11"/>
  <c r="E27" i="11"/>
  <c r="D27" i="11"/>
  <c r="C27" i="11"/>
  <c r="J26" i="11"/>
  <c r="I26" i="11"/>
  <c r="H26" i="11"/>
  <c r="G26" i="11"/>
  <c r="F26" i="11"/>
  <c r="E26" i="11"/>
  <c r="D26" i="11"/>
  <c r="C26" i="11"/>
  <c r="J25" i="11"/>
  <c r="I25" i="11"/>
  <c r="H25" i="11"/>
  <c r="G25" i="11"/>
  <c r="F25" i="11"/>
  <c r="E25" i="11"/>
  <c r="D25" i="11"/>
  <c r="C25" i="11"/>
  <c r="J24" i="11"/>
  <c r="I24" i="11"/>
  <c r="H24" i="11"/>
  <c r="G24" i="11"/>
  <c r="F24" i="11"/>
  <c r="E24" i="11"/>
  <c r="D24" i="11"/>
  <c r="C24" i="11"/>
  <c r="J23" i="11"/>
  <c r="I23" i="11"/>
  <c r="H23" i="11"/>
  <c r="G23" i="11"/>
  <c r="F23" i="11"/>
  <c r="E23" i="11"/>
  <c r="D23" i="11"/>
  <c r="C23" i="11"/>
  <c r="J22" i="11"/>
  <c r="I22" i="11"/>
  <c r="H22" i="11"/>
  <c r="G22" i="11"/>
  <c r="F22" i="11"/>
  <c r="E22" i="11"/>
  <c r="D22" i="11"/>
  <c r="C22" i="11"/>
  <c r="J21" i="11"/>
  <c r="I21" i="11"/>
  <c r="H21" i="11"/>
  <c r="G21" i="11"/>
  <c r="F21" i="11"/>
  <c r="E21" i="11"/>
  <c r="D21" i="11"/>
  <c r="C21" i="11"/>
  <c r="J20" i="11"/>
  <c r="I20" i="11"/>
  <c r="H20" i="11"/>
  <c r="G20" i="11"/>
  <c r="F20" i="11"/>
  <c r="E20" i="11"/>
  <c r="D20" i="11"/>
  <c r="C20" i="11"/>
  <c r="J19" i="11"/>
  <c r="I19" i="11"/>
  <c r="H19" i="11"/>
  <c r="G19" i="11"/>
  <c r="F19" i="11"/>
  <c r="E19" i="11"/>
  <c r="D19" i="11"/>
  <c r="C19" i="11"/>
  <c r="J18" i="11"/>
  <c r="I18" i="11"/>
  <c r="H18" i="11"/>
  <c r="G18" i="11"/>
  <c r="F18" i="11"/>
  <c r="E18" i="11"/>
  <c r="D18" i="11"/>
  <c r="C18" i="11"/>
  <c r="J17" i="11"/>
  <c r="I17" i="11"/>
  <c r="H17" i="11"/>
  <c r="G17" i="11"/>
  <c r="F17" i="11"/>
  <c r="E17" i="11"/>
  <c r="D17" i="11"/>
  <c r="C17" i="11"/>
  <c r="J16" i="11"/>
  <c r="I16" i="11"/>
  <c r="H16" i="11"/>
  <c r="G16" i="11"/>
  <c r="F16" i="11"/>
  <c r="E16" i="11"/>
  <c r="D16" i="11"/>
  <c r="C16" i="11"/>
  <c r="J15" i="11"/>
  <c r="I15" i="11"/>
  <c r="H15" i="11"/>
  <c r="G15" i="11"/>
  <c r="F15" i="11"/>
  <c r="E15" i="11"/>
  <c r="D15" i="11"/>
  <c r="C15" i="11"/>
  <c r="J14" i="11"/>
  <c r="I14" i="11"/>
  <c r="H14" i="11"/>
  <c r="G14" i="11"/>
  <c r="F14" i="11"/>
  <c r="E14" i="11"/>
  <c r="D14" i="11"/>
  <c r="C14" i="11"/>
  <c r="J13" i="11"/>
  <c r="I13" i="11"/>
  <c r="H13" i="11"/>
  <c r="G13" i="11"/>
  <c r="F13" i="11"/>
  <c r="E13" i="11"/>
  <c r="D13" i="11"/>
  <c r="C13" i="11"/>
  <c r="J12" i="11"/>
  <c r="I12" i="11"/>
  <c r="H12" i="11"/>
  <c r="G12" i="11"/>
  <c r="F12" i="11"/>
  <c r="E12" i="11"/>
  <c r="D12" i="11"/>
  <c r="C12" i="11"/>
  <c r="J11" i="11"/>
  <c r="I11" i="11"/>
  <c r="H11" i="11"/>
  <c r="G11" i="11"/>
  <c r="F11" i="11"/>
  <c r="E11" i="11"/>
  <c r="D11" i="11"/>
  <c r="C11" i="11"/>
  <c r="J10" i="11"/>
  <c r="I10" i="11"/>
  <c r="H10" i="11"/>
  <c r="G10" i="11"/>
  <c r="F10" i="11"/>
  <c r="E10" i="11"/>
  <c r="D10" i="11"/>
  <c r="C10" i="11"/>
  <c r="J9" i="11"/>
  <c r="I9" i="11"/>
  <c r="H9" i="11"/>
  <c r="G9" i="11"/>
  <c r="F9" i="11"/>
  <c r="E9" i="11"/>
  <c r="D9" i="11"/>
  <c r="C9" i="11"/>
  <c r="J8" i="11"/>
  <c r="I8" i="11"/>
  <c r="H8" i="11"/>
  <c r="G8" i="11"/>
  <c r="F8" i="11"/>
  <c r="E8" i="11"/>
  <c r="D8" i="11"/>
  <c r="C8" i="11"/>
  <c r="J7" i="11"/>
  <c r="I7" i="11"/>
  <c r="H7" i="11"/>
  <c r="G7" i="11"/>
  <c r="F7" i="11"/>
  <c r="E7" i="11"/>
  <c r="D7" i="11"/>
  <c r="C7" i="1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J6" i="11"/>
  <c r="I6" i="11"/>
  <c r="H6" i="11"/>
  <c r="G6" i="11"/>
  <c r="F6" i="11"/>
  <c r="E6" i="11"/>
  <c r="D6" i="11"/>
  <c r="C6" i="11"/>
  <c r="J5" i="11"/>
  <c r="I5" i="11"/>
  <c r="H5" i="11"/>
  <c r="G5" i="11"/>
  <c r="F5" i="11"/>
  <c r="E5" i="11"/>
  <c r="D5" i="11"/>
  <c r="C5" i="11"/>
  <c r="A5" i="11"/>
  <c r="A6" i="11" s="1"/>
  <c r="L4" i="1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J4" i="11"/>
  <c r="I4" i="11"/>
  <c r="H4" i="11"/>
  <c r="G4" i="11"/>
  <c r="F4" i="11"/>
  <c r="E4" i="11"/>
  <c r="D4" i="11"/>
  <c r="C4" i="11"/>
  <c r="A4" i="11"/>
  <c r="J3" i="11"/>
  <c r="I3" i="11"/>
  <c r="H3" i="11"/>
  <c r="G3" i="11"/>
  <c r="F3" i="11"/>
  <c r="E3" i="11"/>
  <c r="D3" i="11"/>
  <c r="C3" i="11"/>
  <c r="A3" i="11"/>
  <c r="W2" i="11" a="1"/>
  <c r="W2" i="11" s="1"/>
  <c r="J2" i="11"/>
  <c r="I2" i="11"/>
  <c r="H2" i="11"/>
  <c r="G2" i="11"/>
  <c r="F2" i="11"/>
  <c r="E2" i="11"/>
  <c r="D2" i="11"/>
  <c r="C2" i="11"/>
  <c r="J32" i="10"/>
  <c r="I32" i="10"/>
  <c r="H32" i="10"/>
  <c r="G32" i="10"/>
  <c r="F32" i="10"/>
  <c r="E32" i="10"/>
  <c r="D32" i="10"/>
  <c r="C32" i="10"/>
  <c r="J31" i="10"/>
  <c r="I31" i="10"/>
  <c r="H31" i="10"/>
  <c r="G31" i="10"/>
  <c r="F31" i="10"/>
  <c r="E31" i="10"/>
  <c r="D31" i="10"/>
  <c r="C31" i="10"/>
  <c r="J30" i="10"/>
  <c r="I30" i="10"/>
  <c r="H30" i="10"/>
  <c r="G30" i="10"/>
  <c r="F30" i="10"/>
  <c r="E30" i="10"/>
  <c r="D30" i="10"/>
  <c r="C30" i="10"/>
  <c r="J29" i="10"/>
  <c r="I29" i="10"/>
  <c r="H29" i="10"/>
  <c r="G29" i="10"/>
  <c r="F29" i="10"/>
  <c r="E29" i="10"/>
  <c r="D29" i="10"/>
  <c r="C29" i="10"/>
  <c r="J28" i="10"/>
  <c r="I28" i="10"/>
  <c r="H28" i="10"/>
  <c r="G28" i="10"/>
  <c r="F28" i="10"/>
  <c r="E28" i="10"/>
  <c r="D28" i="10"/>
  <c r="C28" i="10"/>
  <c r="J27" i="10"/>
  <c r="I27" i="10"/>
  <c r="H27" i="10"/>
  <c r="G27" i="10"/>
  <c r="F27" i="10"/>
  <c r="E27" i="10"/>
  <c r="D27" i="10"/>
  <c r="C27" i="10"/>
  <c r="J26" i="10"/>
  <c r="I26" i="10"/>
  <c r="H26" i="10"/>
  <c r="G26" i="10"/>
  <c r="F26" i="10"/>
  <c r="E26" i="10"/>
  <c r="D26" i="10"/>
  <c r="C26" i="10"/>
  <c r="J25" i="10"/>
  <c r="I25" i="10"/>
  <c r="H25" i="10"/>
  <c r="G25" i="10"/>
  <c r="F25" i="10"/>
  <c r="E25" i="10"/>
  <c r="D25" i="10"/>
  <c r="C25" i="10"/>
  <c r="J24" i="10"/>
  <c r="I24" i="10"/>
  <c r="H24" i="10"/>
  <c r="G24" i="10"/>
  <c r="F24" i="10"/>
  <c r="E24" i="10"/>
  <c r="D24" i="10"/>
  <c r="C24" i="10"/>
  <c r="J23" i="10"/>
  <c r="I23" i="10"/>
  <c r="H23" i="10"/>
  <c r="G23" i="10"/>
  <c r="F23" i="10"/>
  <c r="E23" i="10"/>
  <c r="D23" i="10"/>
  <c r="C23" i="10"/>
  <c r="J22" i="10"/>
  <c r="I22" i="10"/>
  <c r="H22" i="10"/>
  <c r="G22" i="10"/>
  <c r="F22" i="10"/>
  <c r="E22" i="10"/>
  <c r="D22" i="10"/>
  <c r="C22" i="10"/>
  <c r="J21" i="10"/>
  <c r="I21" i="10"/>
  <c r="H21" i="10"/>
  <c r="G21" i="10"/>
  <c r="F21" i="10"/>
  <c r="E21" i="10"/>
  <c r="D21" i="10"/>
  <c r="C21" i="10"/>
  <c r="J20" i="10"/>
  <c r="I20" i="10"/>
  <c r="H20" i="10"/>
  <c r="G20" i="10"/>
  <c r="F20" i="10"/>
  <c r="E20" i="10"/>
  <c r="D20" i="10"/>
  <c r="C20" i="10"/>
  <c r="J19" i="10"/>
  <c r="I19" i="10"/>
  <c r="H19" i="10"/>
  <c r="G19" i="10"/>
  <c r="F19" i="10"/>
  <c r="E19" i="10"/>
  <c r="D19" i="10"/>
  <c r="C19" i="10"/>
  <c r="J18" i="10"/>
  <c r="I18" i="10"/>
  <c r="H18" i="10"/>
  <c r="G18" i="10"/>
  <c r="F18" i="10"/>
  <c r="E18" i="10"/>
  <c r="D18" i="10"/>
  <c r="C18" i="10"/>
  <c r="J17" i="10"/>
  <c r="I17" i="10"/>
  <c r="H17" i="10"/>
  <c r="G17" i="10"/>
  <c r="F17" i="10"/>
  <c r="E17" i="10"/>
  <c r="D17" i="10"/>
  <c r="C17" i="10"/>
  <c r="J16" i="10"/>
  <c r="I16" i="10"/>
  <c r="H16" i="10"/>
  <c r="G16" i="10"/>
  <c r="F16" i="10"/>
  <c r="E16" i="10"/>
  <c r="D16" i="10"/>
  <c r="C16" i="10"/>
  <c r="J15" i="10"/>
  <c r="I15" i="10"/>
  <c r="H15" i="10"/>
  <c r="G15" i="10"/>
  <c r="F15" i="10"/>
  <c r="E15" i="10"/>
  <c r="D15" i="10"/>
  <c r="C15" i="10"/>
  <c r="J14" i="10"/>
  <c r="I14" i="10"/>
  <c r="H14" i="10"/>
  <c r="G14" i="10"/>
  <c r="F14" i="10"/>
  <c r="E14" i="10"/>
  <c r="D14" i="10"/>
  <c r="C14" i="10"/>
  <c r="J13" i="10"/>
  <c r="I13" i="10"/>
  <c r="H13" i="10"/>
  <c r="G13" i="10"/>
  <c r="F13" i="10"/>
  <c r="E13" i="10"/>
  <c r="D13" i="10"/>
  <c r="C13" i="10"/>
  <c r="J12" i="10"/>
  <c r="I12" i="10"/>
  <c r="H12" i="10"/>
  <c r="G12" i="10"/>
  <c r="F12" i="10"/>
  <c r="E12" i="10"/>
  <c r="D12" i="10"/>
  <c r="C12" i="10"/>
  <c r="J11" i="10"/>
  <c r="I11" i="10"/>
  <c r="H11" i="10"/>
  <c r="G11" i="10"/>
  <c r="F11" i="10"/>
  <c r="E11" i="10"/>
  <c r="D11" i="10"/>
  <c r="C11" i="10"/>
  <c r="J10" i="10"/>
  <c r="I10" i="10"/>
  <c r="H10" i="10"/>
  <c r="G10" i="10"/>
  <c r="F10" i="10"/>
  <c r="E10" i="10"/>
  <c r="D10" i="10"/>
  <c r="C10" i="10"/>
  <c r="J9" i="10"/>
  <c r="I9" i="10"/>
  <c r="H9" i="10"/>
  <c r="G9" i="10"/>
  <c r="F9" i="10"/>
  <c r="E9" i="10"/>
  <c r="D9" i="10"/>
  <c r="C9" i="10"/>
  <c r="J8" i="10"/>
  <c r="I8" i="10"/>
  <c r="H8" i="10"/>
  <c r="G8" i="10"/>
  <c r="F8" i="10"/>
  <c r="E8" i="10"/>
  <c r="D8" i="10"/>
  <c r="C8" i="10"/>
  <c r="J7" i="10"/>
  <c r="I7" i="10"/>
  <c r="H7" i="10"/>
  <c r="G7" i="10"/>
  <c r="F7" i="10"/>
  <c r="E7" i="10"/>
  <c r="D7" i="10"/>
  <c r="C7" i="10"/>
  <c r="J6" i="10"/>
  <c r="I6" i="10"/>
  <c r="H6" i="10"/>
  <c r="G6" i="10"/>
  <c r="F6" i="10"/>
  <c r="E6" i="10"/>
  <c r="D6" i="10"/>
  <c r="C6" i="10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L5" i="10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J5" i="10"/>
  <c r="I5" i="10"/>
  <c r="H5" i="10"/>
  <c r="G5" i="10"/>
  <c r="F5" i="10"/>
  <c r="E5" i="10"/>
  <c r="D5" i="10"/>
  <c r="C5" i="10"/>
  <c r="L4" i="10"/>
  <c r="J4" i="10"/>
  <c r="I4" i="10"/>
  <c r="H4" i="10"/>
  <c r="G4" i="10"/>
  <c r="F4" i="10"/>
  <c r="E4" i="10"/>
  <c r="D4" i="10"/>
  <c r="C4" i="10"/>
  <c r="A4" i="10"/>
  <c r="A5" i="10" s="1"/>
  <c r="J3" i="10"/>
  <c r="I3" i="10"/>
  <c r="H3" i="10"/>
  <c r="G3" i="10"/>
  <c r="F3" i="10"/>
  <c r="E3" i="10"/>
  <c r="D3" i="10"/>
  <c r="C3" i="10"/>
  <c r="A3" i="10"/>
  <c r="W2" i="10" a="1"/>
  <c r="W2" i="10" s="1"/>
  <c r="J2" i="10"/>
  <c r="I2" i="10"/>
  <c r="H2" i="10"/>
  <c r="G2" i="10"/>
  <c r="F2" i="10"/>
  <c r="E2" i="10"/>
  <c r="D2" i="10"/>
  <c r="C2" i="10"/>
  <c r="J31" i="9"/>
  <c r="I31" i="9"/>
  <c r="H31" i="9"/>
  <c r="G31" i="9"/>
  <c r="F31" i="9"/>
  <c r="E31" i="9"/>
  <c r="D31" i="9"/>
  <c r="C31" i="9"/>
  <c r="J30" i="9"/>
  <c r="I30" i="9"/>
  <c r="H30" i="9"/>
  <c r="G30" i="9"/>
  <c r="F30" i="9"/>
  <c r="E30" i="9"/>
  <c r="D30" i="9"/>
  <c r="C30" i="9"/>
  <c r="J29" i="9"/>
  <c r="I29" i="9"/>
  <c r="H29" i="9"/>
  <c r="G29" i="9"/>
  <c r="F29" i="9"/>
  <c r="E29" i="9"/>
  <c r="D29" i="9"/>
  <c r="C29" i="9"/>
  <c r="J28" i="9"/>
  <c r="I28" i="9"/>
  <c r="H28" i="9"/>
  <c r="G28" i="9"/>
  <c r="F28" i="9"/>
  <c r="E28" i="9"/>
  <c r="D28" i="9"/>
  <c r="C28" i="9"/>
  <c r="J27" i="9"/>
  <c r="I27" i="9"/>
  <c r="H27" i="9"/>
  <c r="G27" i="9"/>
  <c r="F27" i="9"/>
  <c r="E27" i="9"/>
  <c r="D27" i="9"/>
  <c r="C27" i="9"/>
  <c r="J26" i="9"/>
  <c r="I26" i="9"/>
  <c r="H26" i="9"/>
  <c r="G26" i="9"/>
  <c r="F26" i="9"/>
  <c r="E26" i="9"/>
  <c r="D26" i="9"/>
  <c r="C26" i="9"/>
  <c r="J25" i="9"/>
  <c r="I25" i="9"/>
  <c r="H25" i="9"/>
  <c r="G25" i="9"/>
  <c r="F25" i="9"/>
  <c r="E25" i="9"/>
  <c r="D25" i="9"/>
  <c r="C25" i="9"/>
  <c r="J24" i="9"/>
  <c r="I24" i="9"/>
  <c r="H24" i="9"/>
  <c r="G24" i="9"/>
  <c r="F24" i="9"/>
  <c r="E24" i="9"/>
  <c r="D24" i="9"/>
  <c r="C24" i="9"/>
  <c r="J23" i="9"/>
  <c r="I23" i="9"/>
  <c r="H23" i="9"/>
  <c r="G23" i="9"/>
  <c r="F23" i="9"/>
  <c r="E23" i="9"/>
  <c r="D23" i="9"/>
  <c r="C23" i="9"/>
  <c r="J22" i="9"/>
  <c r="I22" i="9"/>
  <c r="H22" i="9"/>
  <c r="G22" i="9"/>
  <c r="F22" i="9"/>
  <c r="E22" i="9"/>
  <c r="D22" i="9"/>
  <c r="C22" i="9"/>
  <c r="J21" i="9"/>
  <c r="I21" i="9"/>
  <c r="H21" i="9"/>
  <c r="G21" i="9"/>
  <c r="F21" i="9"/>
  <c r="E21" i="9"/>
  <c r="D21" i="9"/>
  <c r="C21" i="9"/>
  <c r="J20" i="9"/>
  <c r="I20" i="9"/>
  <c r="H20" i="9"/>
  <c r="G20" i="9"/>
  <c r="F20" i="9"/>
  <c r="E20" i="9"/>
  <c r="D20" i="9"/>
  <c r="C20" i="9"/>
  <c r="J19" i="9"/>
  <c r="I19" i="9"/>
  <c r="H19" i="9"/>
  <c r="G19" i="9"/>
  <c r="F19" i="9"/>
  <c r="E19" i="9"/>
  <c r="D19" i="9"/>
  <c r="C19" i="9"/>
  <c r="J18" i="9"/>
  <c r="I18" i="9"/>
  <c r="H18" i="9"/>
  <c r="G18" i="9"/>
  <c r="F18" i="9"/>
  <c r="E18" i="9"/>
  <c r="D18" i="9"/>
  <c r="C18" i="9"/>
  <c r="J17" i="9"/>
  <c r="I17" i="9"/>
  <c r="H17" i="9"/>
  <c r="G17" i="9"/>
  <c r="F17" i="9"/>
  <c r="E17" i="9"/>
  <c r="D17" i="9"/>
  <c r="C17" i="9"/>
  <c r="J16" i="9"/>
  <c r="I16" i="9"/>
  <c r="H16" i="9"/>
  <c r="G16" i="9"/>
  <c r="F16" i="9"/>
  <c r="E16" i="9"/>
  <c r="D16" i="9"/>
  <c r="C16" i="9"/>
  <c r="J15" i="9"/>
  <c r="I15" i="9"/>
  <c r="H15" i="9"/>
  <c r="G15" i="9"/>
  <c r="F15" i="9"/>
  <c r="E15" i="9"/>
  <c r="D15" i="9"/>
  <c r="C15" i="9"/>
  <c r="J14" i="9"/>
  <c r="I14" i="9"/>
  <c r="H14" i="9"/>
  <c r="G14" i="9"/>
  <c r="F14" i="9"/>
  <c r="E14" i="9"/>
  <c r="D14" i="9"/>
  <c r="C14" i="9"/>
  <c r="J13" i="9"/>
  <c r="I13" i="9"/>
  <c r="H13" i="9"/>
  <c r="G13" i="9"/>
  <c r="F13" i="9"/>
  <c r="E13" i="9"/>
  <c r="D13" i="9"/>
  <c r="C13" i="9"/>
  <c r="J12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J10" i="9"/>
  <c r="I10" i="9"/>
  <c r="H10" i="9"/>
  <c r="G10" i="9"/>
  <c r="F10" i="9"/>
  <c r="E10" i="9"/>
  <c r="D10" i="9"/>
  <c r="C10" i="9"/>
  <c r="J9" i="9"/>
  <c r="I9" i="9"/>
  <c r="H9" i="9"/>
  <c r="G9" i="9"/>
  <c r="F9" i="9"/>
  <c r="E9" i="9"/>
  <c r="D9" i="9"/>
  <c r="C9" i="9"/>
  <c r="J8" i="9"/>
  <c r="I8" i="9"/>
  <c r="H8" i="9"/>
  <c r="G8" i="9"/>
  <c r="F8" i="9"/>
  <c r="E8" i="9"/>
  <c r="D8" i="9"/>
  <c r="C8" i="9"/>
  <c r="J7" i="9"/>
  <c r="I7" i="9"/>
  <c r="H7" i="9"/>
  <c r="G7" i="9"/>
  <c r="F7" i="9"/>
  <c r="E7" i="9"/>
  <c r="D7" i="9"/>
  <c r="C7" i="9"/>
  <c r="J6" i="9"/>
  <c r="I6" i="9"/>
  <c r="H6" i="9"/>
  <c r="G6" i="9"/>
  <c r="F6" i="9"/>
  <c r="E6" i="9"/>
  <c r="D6" i="9"/>
  <c r="C6" i="9"/>
  <c r="L5" i="9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J5" i="9"/>
  <c r="I5" i="9"/>
  <c r="H5" i="9"/>
  <c r="G5" i="9"/>
  <c r="F5" i="9"/>
  <c r="E5" i="9"/>
  <c r="D5" i="9"/>
  <c r="C5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L4" i="9"/>
  <c r="J4" i="9"/>
  <c r="I4" i="9"/>
  <c r="H4" i="9"/>
  <c r="G4" i="9"/>
  <c r="F4" i="9"/>
  <c r="E4" i="9"/>
  <c r="D4" i="9"/>
  <c r="C4" i="9"/>
  <c r="A4" i="9"/>
  <c r="J3" i="9"/>
  <c r="I3" i="9"/>
  <c r="H3" i="9"/>
  <c r="G3" i="9"/>
  <c r="F3" i="9"/>
  <c r="E3" i="9"/>
  <c r="D3" i="9"/>
  <c r="C3" i="9"/>
  <c r="A3" i="9"/>
  <c r="W2" i="9" a="1"/>
  <c r="W2" i="9" s="1"/>
  <c r="J2" i="9"/>
  <c r="I2" i="9"/>
  <c r="H2" i="9"/>
  <c r="G2" i="9"/>
  <c r="F2" i="9"/>
  <c r="E2" i="9"/>
  <c r="D2" i="9"/>
  <c r="C2" i="9"/>
  <c r="J32" i="8"/>
  <c r="I32" i="8"/>
  <c r="H32" i="8"/>
  <c r="G32" i="8"/>
  <c r="F32" i="8"/>
  <c r="E32" i="8"/>
  <c r="D32" i="8"/>
  <c r="C32" i="8"/>
  <c r="J31" i="8"/>
  <c r="I31" i="8"/>
  <c r="H31" i="8"/>
  <c r="G31" i="8"/>
  <c r="F31" i="8"/>
  <c r="E31" i="8"/>
  <c r="D31" i="8"/>
  <c r="C31" i="8"/>
  <c r="J30" i="8"/>
  <c r="I30" i="8"/>
  <c r="H30" i="8"/>
  <c r="G30" i="8"/>
  <c r="F30" i="8"/>
  <c r="E30" i="8"/>
  <c r="D30" i="8"/>
  <c r="C30" i="8"/>
  <c r="J29" i="8"/>
  <c r="I29" i="8"/>
  <c r="H29" i="8"/>
  <c r="G29" i="8"/>
  <c r="F29" i="8"/>
  <c r="E29" i="8"/>
  <c r="D29" i="8"/>
  <c r="C29" i="8"/>
  <c r="J28" i="8"/>
  <c r="I28" i="8"/>
  <c r="H28" i="8"/>
  <c r="G28" i="8"/>
  <c r="F28" i="8"/>
  <c r="E28" i="8"/>
  <c r="D28" i="8"/>
  <c r="C28" i="8"/>
  <c r="J27" i="8"/>
  <c r="I27" i="8"/>
  <c r="H27" i="8"/>
  <c r="G27" i="8"/>
  <c r="F27" i="8"/>
  <c r="E27" i="8"/>
  <c r="D27" i="8"/>
  <c r="C27" i="8"/>
  <c r="J26" i="8"/>
  <c r="I26" i="8"/>
  <c r="H26" i="8"/>
  <c r="G26" i="8"/>
  <c r="F26" i="8"/>
  <c r="E26" i="8"/>
  <c r="D26" i="8"/>
  <c r="C26" i="8"/>
  <c r="J25" i="8"/>
  <c r="I25" i="8"/>
  <c r="H25" i="8"/>
  <c r="G25" i="8"/>
  <c r="F25" i="8"/>
  <c r="E25" i="8"/>
  <c r="D25" i="8"/>
  <c r="C25" i="8"/>
  <c r="J24" i="8"/>
  <c r="I24" i="8"/>
  <c r="H24" i="8"/>
  <c r="G24" i="8"/>
  <c r="F24" i="8"/>
  <c r="E24" i="8"/>
  <c r="D24" i="8"/>
  <c r="C24" i="8"/>
  <c r="J23" i="8"/>
  <c r="I23" i="8"/>
  <c r="H23" i="8"/>
  <c r="G23" i="8"/>
  <c r="F23" i="8"/>
  <c r="E23" i="8"/>
  <c r="D23" i="8"/>
  <c r="C23" i="8"/>
  <c r="J22" i="8"/>
  <c r="I22" i="8"/>
  <c r="H22" i="8"/>
  <c r="G22" i="8"/>
  <c r="F22" i="8"/>
  <c r="E22" i="8"/>
  <c r="D22" i="8"/>
  <c r="C22" i="8"/>
  <c r="J21" i="8"/>
  <c r="I21" i="8"/>
  <c r="H21" i="8"/>
  <c r="G21" i="8"/>
  <c r="F21" i="8"/>
  <c r="E21" i="8"/>
  <c r="D21" i="8"/>
  <c r="C21" i="8"/>
  <c r="J20" i="8"/>
  <c r="I20" i="8"/>
  <c r="H20" i="8"/>
  <c r="G20" i="8"/>
  <c r="F20" i="8"/>
  <c r="E20" i="8"/>
  <c r="D20" i="8"/>
  <c r="C20" i="8"/>
  <c r="J19" i="8"/>
  <c r="I19" i="8"/>
  <c r="H19" i="8"/>
  <c r="G19" i="8"/>
  <c r="F19" i="8"/>
  <c r="E19" i="8"/>
  <c r="D19" i="8"/>
  <c r="C19" i="8"/>
  <c r="J18" i="8"/>
  <c r="I18" i="8"/>
  <c r="H18" i="8"/>
  <c r="G18" i="8"/>
  <c r="F18" i="8"/>
  <c r="E18" i="8"/>
  <c r="D18" i="8"/>
  <c r="C18" i="8"/>
  <c r="J17" i="8"/>
  <c r="I17" i="8"/>
  <c r="H17" i="8"/>
  <c r="G17" i="8"/>
  <c r="F17" i="8"/>
  <c r="E17" i="8"/>
  <c r="D17" i="8"/>
  <c r="C17" i="8"/>
  <c r="J16" i="8"/>
  <c r="I16" i="8"/>
  <c r="H16" i="8"/>
  <c r="G16" i="8"/>
  <c r="F16" i="8"/>
  <c r="E16" i="8"/>
  <c r="D16" i="8"/>
  <c r="C16" i="8"/>
  <c r="J15" i="8"/>
  <c r="I15" i="8"/>
  <c r="H15" i="8"/>
  <c r="G15" i="8"/>
  <c r="F15" i="8"/>
  <c r="E15" i="8"/>
  <c r="D15" i="8"/>
  <c r="C15" i="8"/>
  <c r="J14" i="8"/>
  <c r="I14" i="8"/>
  <c r="H14" i="8"/>
  <c r="G14" i="8"/>
  <c r="F14" i="8"/>
  <c r="E14" i="8"/>
  <c r="D14" i="8"/>
  <c r="C14" i="8"/>
  <c r="J13" i="8"/>
  <c r="I13" i="8"/>
  <c r="H13" i="8"/>
  <c r="G13" i="8"/>
  <c r="F13" i="8"/>
  <c r="E13" i="8"/>
  <c r="D13" i="8"/>
  <c r="C13" i="8"/>
  <c r="J12" i="8"/>
  <c r="I12" i="8"/>
  <c r="H12" i="8"/>
  <c r="G12" i="8"/>
  <c r="F12" i="8"/>
  <c r="E12" i="8"/>
  <c r="D12" i="8"/>
  <c r="C12" i="8"/>
  <c r="J11" i="8"/>
  <c r="I11" i="8"/>
  <c r="H11" i="8"/>
  <c r="G11" i="8"/>
  <c r="F11" i="8"/>
  <c r="E11" i="8"/>
  <c r="D11" i="8"/>
  <c r="C11" i="8"/>
  <c r="J10" i="8"/>
  <c r="I10" i="8"/>
  <c r="H10" i="8"/>
  <c r="G10" i="8"/>
  <c r="F10" i="8"/>
  <c r="E10" i="8"/>
  <c r="D10" i="8"/>
  <c r="C10" i="8"/>
  <c r="J9" i="8"/>
  <c r="I9" i="8"/>
  <c r="H9" i="8"/>
  <c r="G9" i="8"/>
  <c r="F9" i="8"/>
  <c r="E9" i="8"/>
  <c r="D9" i="8"/>
  <c r="C9" i="8"/>
  <c r="J8" i="8"/>
  <c r="I8" i="8"/>
  <c r="H8" i="8"/>
  <c r="G8" i="8"/>
  <c r="F8" i="8"/>
  <c r="E8" i="8"/>
  <c r="D8" i="8"/>
  <c r="C8" i="8"/>
  <c r="J7" i="8"/>
  <c r="I7" i="8"/>
  <c r="H7" i="8"/>
  <c r="G7" i="8"/>
  <c r="F7" i="8"/>
  <c r="E7" i="8"/>
  <c r="D7" i="8"/>
  <c r="C7" i="8"/>
  <c r="J6" i="8"/>
  <c r="I6" i="8"/>
  <c r="H6" i="8"/>
  <c r="G6" i="8"/>
  <c r="F6" i="8"/>
  <c r="E6" i="8"/>
  <c r="D6" i="8"/>
  <c r="C6" i="8"/>
  <c r="J5" i="8"/>
  <c r="I5" i="8"/>
  <c r="H5" i="8"/>
  <c r="G5" i="8"/>
  <c r="F5" i="8"/>
  <c r="E5" i="8"/>
  <c r="D5" i="8"/>
  <c r="C5" i="8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J4" i="8"/>
  <c r="I4" i="8"/>
  <c r="H4" i="8"/>
  <c r="G4" i="8"/>
  <c r="F4" i="8"/>
  <c r="E4" i="8"/>
  <c r="D4" i="8"/>
  <c r="C4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J3" i="8"/>
  <c r="I3" i="8"/>
  <c r="H3" i="8"/>
  <c r="G3" i="8"/>
  <c r="F3" i="8"/>
  <c r="E3" i="8"/>
  <c r="D3" i="8"/>
  <c r="C3" i="8"/>
  <c r="A3" i="8"/>
  <c r="W2" i="8" a="1"/>
  <c r="W2" i="8" s="1"/>
  <c r="J2" i="8"/>
  <c r="I2" i="8"/>
  <c r="H2" i="8"/>
  <c r="G2" i="8"/>
  <c r="F2" i="8"/>
  <c r="E2" i="8"/>
  <c r="D2" i="8"/>
  <c r="C2" i="8"/>
  <c r="J31" i="7"/>
  <c r="I31" i="7"/>
  <c r="H31" i="7"/>
  <c r="G31" i="7"/>
  <c r="F31" i="7"/>
  <c r="E31" i="7"/>
  <c r="D31" i="7"/>
  <c r="C31" i="7"/>
  <c r="J30" i="7"/>
  <c r="I30" i="7"/>
  <c r="H30" i="7"/>
  <c r="G30" i="7"/>
  <c r="F30" i="7"/>
  <c r="E30" i="7"/>
  <c r="D30" i="7"/>
  <c r="C30" i="7"/>
  <c r="J29" i="7"/>
  <c r="I29" i="7"/>
  <c r="H29" i="7"/>
  <c r="G29" i="7"/>
  <c r="F29" i="7"/>
  <c r="E29" i="7"/>
  <c r="D29" i="7"/>
  <c r="C29" i="7"/>
  <c r="J28" i="7"/>
  <c r="I28" i="7"/>
  <c r="H28" i="7"/>
  <c r="G28" i="7"/>
  <c r="F28" i="7"/>
  <c r="E28" i="7"/>
  <c r="D28" i="7"/>
  <c r="C28" i="7"/>
  <c r="J27" i="7"/>
  <c r="I27" i="7"/>
  <c r="H27" i="7"/>
  <c r="G27" i="7"/>
  <c r="F27" i="7"/>
  <c r="E27" i="7"/>
  <c r="D27" i="7"/>
  <c r="C27" i="7"/>
  <c r="J26" i="7"/>
  <c r="I26" i="7"/>
  <c r="H26" i="7"/>
  <c r="G26" i="7"/>
  <c r="F26" i="7"/>
  <c r="E26" i="7"/>
  <c r="D26" i="7"/>
  <c r="C26" i="7"/>
  <c r="J25" i="7"/>
  <c r="I25" i="7"/>
  <c r="H25" i="7"/>
  <c r="G25" i="7"/>
  <c r="F25" i="7"/>
  <c r="E25" i="7"/>
  <c r="D25" i="7"/>
  <c r="C25" i="7"/>
  <c r="J24" i="7"/>
  <c r="I24" i="7"/>
  <c r="H24" i="7"/>
  <c r="G24" i="7"/>
  <c r="F24" i="7"/>
  <c r="E24" i="7"/>
  <c r="D24" i="7"/>
  <c r="C24" i="7"/>
  <c r="J23" i="7"/>
  <c r="I23" i="7"/>
  <c r="H23" i="7"/>
  <c r="G23" i="7"/>
  <c r="F23" i="7"/>
  <c r="E23" i="7"/>
  <c r="D23" i="7"/>
  <c r="C23" i="7"/>
  <c r="J22" i="7"/>
  <c r="I22" i="7"/>
  <c r="H22" i="7"/>
  <c r="G22" i="7"/>
  <c r="F22" i="7"/>
  <c r="E22" i="7"/>
  <c r="D22" i="7"/>
  <c r="C22" i="7"/>
  <c r="J21" i="7"/>
  <c r="I21" i="7"/>
  <c r="H21" i="7"/>
  <c r="G21" i="7"/>
  <c r="F21" i="7"/>
  <c r="E21" i="7"/>
  <c r="D21" i="7"/>
  <c r="C21" i="7"/>
  <c r="J20" i="7"/>
  <c r="I20" i="7"/>
  <c r="H20" i="7"/>
  <c r="G20" i="7"/>
  <c r="F20" i="7"/>
  <c r="E20" i="7"/>
  <c r="D20" i="7"/>
  <c r="C20" i="7"/>
  <c r="J19" i="7"/>
  <c r="I19" i="7"/>
  <c r="H19" i="7"/>
  <c r="G19" i="7"/>
  <c r="F19" i="7"/>
  <c r="E19" i="7"/>
  <c r="D19" i="7"/>
  <c r="C19" i="7"/>
  <c r="J18" i="7"/>
  <c r="I18" i="7"/>
  <c r="H18" i="7"/>
  <c r="G18" i="7"/>
  <c r="F18" i="7"/>
  <c r="E18" i="7"/>
  <c r="D18" i="7"/>
  <c r="C18" i="7"/>
  <c r="J17" i="7"/>
  <c r="I17" i="7"/>
  <c r="H17" i="7"/>
  <c r="G17" i="7"/>
  <c r="F17" i="7"/>
  <c r="E17" i="7"/>
  <c r="D17" i="7"/>
  <c r="C17" i="7"/>
  <c r="J16" i="7"/>
  <c r="I16" i="7"/>
  <c r="H16" i="7"/>
  <c r="G16" i="7"/>
  <c r="F16" i="7"/>
  <c r="E16" i="7"/>
  <c r="D16" i="7"/>
  <c r="C16" i="7"/>
  <c r="J15" i="7"/>
  <c r="I15" i="7"/>
  <c r="H15" i="7"/>
  <c r="G15" i="7"/>
  <c r="E15" i="7"/>
  <c r="D15" i="7"/>
  <c r="C15" i="7"/>
  <c r="J14" i="7"/>
  <c r="I14" i="7"/>
  <c r="H14" i="7"/>
  <c r="G14" i="7"/>
  <c r="F14" i="7"/>
  <c r="E14" i="7"/>
  <c r="D14" i="7"/>
  <c r="C14" i="7"/>
  <c r="J13" i="7"/>
  <c r="I13" i="7"/>
  <c r="H13" i="7"/>
  <c r="G13" i="7"/>
  <c r="F13" i="7"/>
  <c r="E13" i="7"/>
  <c r="D13" i="7"/>
  <c r="C13" i="7"/>
  <c r="L12" i="7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L7" i="7"/>
  <c r="L8" i="7" s="1"/>
  <c r="L9" i="7" s="1"/>
  <c r="L10" i="7" s="1"/>
  <c r="L11" i="7" s="1"/>
  <c r="J7" i="7"/>
  <c r="I7" i="7"/>
  <c r="H7" i="7"/>
  <c r="G7" i="7"/>
  <c r="F7" i="7"/>
  <c r="E7" i="7"/>
  <c r="D7" i="7"/>
  <c r="C7" i="7"/>
  <c r="J6" i="7"/>
  <c r="I6" i="7"/>
  <c r="H6" i="7"/>
  <c r="G6" i="7"/>
  <c r="F6" i="7"/>
  <c r="E6" i="7"/>
  <c r="D6" i="7"/>
  <c r="C6" i="7"/>
  <c r="L5" i="7"/>
  <c r="L6" i="7" s="1"/>
  <c r="J5" i="7"/>
  <c r="I5" i="7"/>
  <c r="H5" i="7"/>
  <c r="G5" i="7"/>
  <c r="F5" i="7"/>
  <c r="E5" i="7"/>
  <c r="D5" i="7"/>
  <c r="C5" i="7"/>
  <c r="L4" i="7"/>
  <c r="J4" i="7"/>
  <c r="I4" i="7"/>
  <c r="H4" i="7"/>
  <c r="G4" i="7"/>
  <c r="F4" i="7"/>
  <c r="E4" i="7"/>
  <c r="D4" i="7"/>
  <c r="C4" i="7"/>
  <c r="J3" i="7"/>
  <c r="I3" i="7"/>
  <c r="H3" i="7"/>
  <c r="G3" i="7"/>
  <c r="F3" i="7"/>
  <c r="E3" i="7"/>
  <c r="D3" i="7"/>
  <c r="C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W2" i="7" a="1"/>
  <c r="W2" i="7"/>
  <c r="J2" i="7"/>
  <c r="I2" i="7"/>
  <c r="H2" i="7"/>
  <c r="G2" i="7"/>
  <c r="F2" i="7"/>
  <c r="E2" i="7"/>
  <c r="D2" i="7"/>
  <c r="C2" i="7"/>
  <c r="J32" i="6"/>
  <c r="I32" i="6"/>
  <c r="H32" i="6"/>
  <c r="G32" i="6"/>
  <c r="F32" i="6"/>
  <c r="E32" i="6"/>
  <c r="D32" i="6"/>
  <c r="C32" i="6"/>
  <c r="J31" i="6"/>
  <c r="I31" i="6"/>
  <c r="H31" i="6"/>
  <c r="G31" i="6"/>
  <c r="F31" i="6"/>
  <c r="E31" i="6"/>
  <c r="D31" i="6"/>
  <c r="C31" i="6"/>
  <c r="J30" i="6"/>
  <c r="I30" i="6"/>
  <c r="H30" i="6"/>
  <c r="G30" i="6"/>
  <c r="F30" i="6"/>
  <c r="E30" i="6"/>
  <c r="D30" i="6"/>
  <c r="C30" i="6"/>
  <c r="J29" i="6"/>
  <c r="I29" i="6"/>
  <c r="H29" i="6"/>
  <c r="G29" i="6"/>
  <c r="F29" i="6"/>
  <c r="E29" i="6"/>
  <c r="D29" i="6"/>
  <c r="C29" i="6"/>
  <c r="J28" i="6"/>
  <c r="I28" i="6"/>
  <c r="H28" i="6"/>
  <c r="G28" i="6"/>
  <c r="F28" i="6"/>
  <c r="E28" i="6"/>
  <c r="D28" i="6"/>
  <c r="C28" i="6"/>
  <c r="J27" i="6"/>
  <c r="I27" i="6"/>
  <c r="H27" i="6"/>
  <c r="G27" i="6"/>
  <c r="F27" i="6"/>
  <c r="E27" i="6"/>
  <c r="D27" i="6"/>
  <c r="C27" i="6"/>
  <c r="J26" i="6"/>
  <c r="I26" i="6"/>
  <c r="H26" i="6"/>
  <c r="G26" i="6"/>
  <c r="F26" i="6"/>
  <c r="E26" i="6"/>
  <c r="D26" i="6"/>
  <c r="C26" i="6"/>
  <c r="J25" i="6"/>
  <c r="I25" i="6"/>
  <c r="H25" i="6"/>
  <c r="G25" i="6"/>
  <c r="F25" i="6"/>
  <c r="E25" i="6"/>
  <c r="D25" i="6"/>
  <c r="C25" i="6"/>
  <c r="J24" i="6"/>
  <c r="I24" i="6"/>
  <c r="H24" i="6"/>
  <c r="G24" i="6"/>
  <c r="F24" i="6"/>
  <c r="E24" i="6"/>
  <c r="D24" i="6"/>
  <c r="C24" i="6"/>
  <c r="J23" i="6"/>
  <c r="I23" i="6"/>
  <c r="H23" i="6"/>
  <c r="G23" i="6"/>
  <c r="F23" i="6"/>
  <c r="E23" i="6"/>
  <c r="D23" i="6"/>
  <c r="C23" i="6"/>
  <c r="J22" i="6"/>
  <c r="I22" i="6"/>
  <c r="H22" i="6"/>
  <c r="G22" i="6"/>
  <c r="F22" i="6"/>
  <c r="E22" i="6"/>
  <c r="D22" i="6"/>
  <c r="C22" i="6"/>
  <c r="J21" i="6"/>
  <c r="I21" i="6"/>
  <c r="H21" i="6"/>
  <c r="G21" i="6"/>
  <c r="F21" i="6"/>
  <c r="E21" i="6"/>
  <c r="D21" i="6"/>
  <c r="C21" i="6"/>
  <c r="J20" i="6"/>
  <c r="I20" i="6"/>
  <c r="H20" i="6"/>
  <c r="G20" i="6"/>
  <c r="F20" i="6"/>
  <c r="E20" i="6"/>
  <c r="D20" i="6"/>
  <c r="C20" i="6"/>
  <c r="J19" i="6"/>
  <c r="I19" i="6"/>
  <c r="H19" i="6"/>
  <c r="G19" i="6"/>
  <c r="F19" i="6"/>
  <c r="E19" i="6"/>
  <c r="D19" i="6"/>
  <c r="C19" i="6"/>
  <c r="J18" i="6"/>
  <c r="I18" i="6"/>
  <c r="H18" i="6"/>
  <c r="G18" i="6"/>
  <c r="F18" i="6"/>
  <c r="E18" i="6"/>
  <c r="D18" i="6"/>
  <c r="C18" i="6"/>
  <c r="J17" i="6"/>
  <c r="I17" i="6"/>
  <c r="H17" i="6"/>
  <c r="G17" i="6"/>
  <c r="F17" i="6"/>
  <c r="E17" i="6"/>
  <c r="D17" i="6"/>
  <c r="C17" i="6"/>
  <c r="J16" i="6"/>
  <c r="I16" i="6"/>
  <c r="H16" i="6"/>
  <c r="G16" i="6"/>
  <c r="F16" i="6"/>
  <c r="E16" i="6"/>
  <c r="D16" i="6"/>
  <c r="C16" i="6"/>
  <c r="J15" i="6"/>
  <c r="I15" i="6"/>
  <c r="H15" i="6"/>
  <c r="G15" i="6"/>
  <c r="F15" i="6"/>
  <c r="E15" i="6"/>
  <c r="D15" i="6"/>
  <c r="C15" i="6"/>
  <c r="J14" i="6"/>
  <c r="I14" i="6"/>
  <c r="H14" i="6"/>
  <c r="G14" i="6"/>
  <c r="F14" i="6"/>
  <c r="E14" i="6"/>
  <c r="D14" i="6"/>
  <c r="C14" i="6"/>
  <c r="J13" i="6"/>
  <c r="I13" i="6"/>
  <c r="H13" i="6"/>
  <c r="G13" i="6"/>
  <c r="F13" i="6"/>
  <c r="E13" i="6"/>
  <c r="D13" i="6"/>
  <c r="C13" i="6"/>
  <c r="J12" i="6"/>
  <c r="I12" i="6"/>
  <c r="H12" i="6"/>
  <c r="G12" i="6"/>
  <c r="F12" i="6"/>
  <c r="E12" i="6"/>
  <c r="D12" i="6"/>
  <c r="C12" i="6"/>
  <c r="A12" i="6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J11" i="6"/>
  <c r="I11" i="6"/>
  <c r="H11" i="6"/>
  <c r="G11" i="6"/>
  <c r="F11" i="6"/>
  <c r="E11" i="6"/>
  <c r="D11" i="6"/>
  <c r="C11" i="6"/>
  <c r="J10" i="6"/>
  <c r="I10" i="6"/>
  <c r="H10" i="6"/>
  <c r="G10" i="6"/>
  <c r="F10" i="6"/>
  <c r="E10" i="6"/>
  <c r="D10" i="6"/>
  <c r="C10" i="6"/>
  <c r="J9" i="6"/>
  <c r="I9" i="6"/>
  <c r="H9" i="6"/>
  <c r="G9" i="6"/>
  <c r="F9" i="6"/>
  <c r="E9" i="6"/>
  <c r="D9" i="6"/>
  <c r="C9" i="6"/>
  <c r="J8" i="6"/>
  <c r="I8" i="6"/>
  <c r="H8" i="6"/>
  <c r="G8" i="6"/>
  <c r="F8" i="6"/>
  <c r="E8" i="6"/>
  <c r="D8" i="6"/>
  <c r="C8" i="6"/>
  <c r="J7" i="6"/>
  <c r="I7" i="6"/>
  <c r="H7" i="6"/>
  <c r="G7" i="6"/>
  <c r="F7" i="6"/>
  <c r="E7" i="6"/>
  <c r="D7" i="6"/>
  <c r="C7" i="6"/>
  <c r="L6" i="6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J6" i="6"/>
  <c r="I6" i="6"/>
  <c r="H6" i="6"/>
  <c r="G6" i="6"/>
  <c r="F6" i="6"/>
  <c r="E6" i="6"/>
  <c r="D6" i="6"/>
  <c r="C6" i="6"/>
  <c r="L5" i="6"/>
  <c r="J5" i="6"/>
  <c r="I5" i="6"/>
  <c r="H5" i="6"/>
  <c r="G5" i="6"/>
  <c r="F5" i="6"/>
  <c r="E5" i="6"/>
  <c r="D5" i="6"/>
  <c r="C5" i="6"/>
  <c r="L4" i="6"/>
  <c r="J4" i="6"/>
  <c r="I4" i="6"/>
  <c r="H4" i="6"/>
  <c r="G4" i="6"/>
  <c r="F4" i="6"/>
  <c r="E4" i="6"/>
  <c r="D4" i="6"/>
  <c r="C4" i="6"/>
  <c r="A4" i="6"/>
  <c r="A5" i="6" s="1"/>
  <c r="A6" i="6" s="1"/>
  <c r="A7" i="6" s="1"/>
  <c r="A8" i="6" s="1"/>
  <c r="A9" i="6" s="1"/>
  <c r="A10" i="6" s="1"/>
  <c r="A11" i="6" s="1"/>
  <c r="J3" i="6"/>
  <c r="I3" i="6"/>
  <c r="H3" i="6"/>
  <c r="G3" i="6"/>
  <c r="F3" i="6"/>
  <c r="E3" i="6"/>
  <c r="D3" i="6"/>
  <c r="C3" i="6"/>
  <c r="A3" i="6"/>
  <c r="W2" i="6" a="1"/>
  <c r="W2" i="6"/>
  <c r="J2" i="6"/>
  <c r="I2" i="6"/>
  <c r="H2" i="6"/>
  <c r="G2" i="6"/>
  <c r="F2" i="6"/>
  <c r="E2" i="6"/>
  <c r="D2" i="6"/>
  <c r="C2" i="6"/>
  <c r="J32" i="5"/>
  <c r="I32" i="5"/>
  <c r="H32" i="5"/>
  <c r="G32" i="5"/>
  <c r="F32" i="5"/>
  <c r="E32" i="5"/>
  <c r="D32" i="5"/>
  <c r="C32" i="5"/>
  <c r="J31" i="5"/>
  <c r="I31" i="5"/>
  <c r="H31" i="5"/>
  <c r="G31" i="5"/>
  <c r="F31" i="5"/>
  <c r="E31" i="5"/>
  <c r="D31" i="5"/>
  <c r="C31" i="5"/>
  <c r="J30" i="5"/>
  <c r="I30" i="5"/>
  <c r="H30" i="5"/>
  <c r="G30" i="5"/>
  <c r="F30" i="5"/>
  <c r="E30" i="5"/>
  <c r="D30" i="5"/>
  <c r="C30" i="5"/>
  <c r="J29" i="5"/>
  <c r="I29" i="5"/>
  <c r="H29" i="5"/>
  <c r="G29" i="5"/>
  <c r="F29" i="5"/>
  <c r="E29" i="5"/>
  <c r="D29" i="5"/>
  <c r="C29" i="5"/>
  <c r="J28" i="5"/>
  <c r="I28" i="5"/>
  <c r="H28" i="5"/>
  <c r="G28" i="5"/>
  <c r="F28" i="5"/>
  <c r="E28" i="5"/>
  <c r="D28" i="5"/>
  <c r="C28" i="5"/>
  <c r="J27" i="5"/>
  <c r="I27" i="5"/>
  <c r="H27" i="5"/>
  <c r="G27" i="5"/>
  <c r="F27" i="5"/>
  <c r="E27" i="5"/>
  <c r="D27" i="5"/>
  <c r="C27" i="5"/>
  <c r="J26" i="5"/>
  <c r="I26" i="5"/>
  <c r="H26" i="5"/>
  <c r="G26" i="5"/>
  <c r="F26" i="5"/>
  <c r="E26" i="5"/>
  <c r="D26" i="5"/>
  <c r="C26" i="5"/>
  <c r="J25" i="5"/>
  <c r="I25" i="5"/>
  <c r="H25" i="5"/>
  <c r="G25" i="5"/>
  <c r="F25" i="5"/>
  <c r="E25" i="5"/>
  <c r="D25" i="5"/>
  <c r="C25" i="5"/>
  <c r="J24" i="5"/>
  <c r="I24" i="5"/>
  <c r="H24" i="5"/>
  <c r="G24" i="5"/>
  <c r="F24" i="5"/>
  <c r="E24" i="5"/>
  <c r="D24" i="5"/>
  <c r="C24" i="5"/>
  <c r="J23" i="5"/>
  <c r="I23" i="5"/>
  <c r="H23" i="5"/>
  <c r="G23" i="5"/>
  <c r="F23" i="5"/>
  <c r="E23" i="5"/>
  <c r="D23" i="5"/>
  <c r="C23" i="5"/>
  <c r="J22" i="5"/>
  <c r="I22" i="5"/>
  <c r="H22" i="5"/>
  <c r="G22" i="5"/>
  <c r="F22" i="5"/>
  <c r="E22" i="5"/>
  <c r="D22" i="5"/>
  <c r="C22" i="5"/>
  <c r="J21" i="5"/>
  <c r="I21" i="5"/>
  <c r="H21" i="5"/>
  <c r="G21" i="5"/>
  <c r="F21" i="5"/>
  <c r="E21" i="5"/>
  <c r="D21" i="5"/>
  <c r="C21" i="5"/>
  <c r="J20" i="5"/>
  <c r="I20" i="5"/>
  <c r="H20" i="5"/>
  <c r="G20" i="5"/>
  <c r="F20" i="5"/>
  <c r="E20" i="5"/>
  <c r="D20" i="5"/>
  <c r="C20" i="5"/>
  <c r="J19" i="5"/>
  <c r="I19" i="5"/>
  <c r="H19" i="5"/>
  <c r="G19" i="5"/>
  <c r="F19" i="5"/>
  <c r="E19" i="5"/>
  <c r="D19" i="5"/>
  <c r="C19" i="5"/>
  <c r="J18" i="5"/>
  <c r="I18" i="5"/>
  <c r="H18" i="5"/>
  <c r="G18" i="5"/>
  <c r="F18" i="5"/>
  <c r="E18" i="5"/>
  <c r="D18" i="5"/>
  <c r="C18" i="5"/>
  <c r="J17" i="5"/>
  <c r="I17" i="5"/>
  <c r="H17" i="5"/>
  <c r="G17" i="5"/>
  <c r="F17" i="5"/>
  <c r="E17" i="5"/>
  <c r="D17" i="5"/>
  <c r="C17" i="5"/>
  <c r="J16" i="5"/>
  <c r="I16" i="5"/>
  <c r="H16" i="5"/>
  <c r="G16" i="5"/>
  <c r="F16" i="5"/>
  <c r="E16" i="5"/>
  <c r="D16" i="5"/>
  <c r="C16" i="5"/>
  <c r="J15" i="5"/>
  <c r="I15" i="5"/>
  <c r="H15" i="5"/>
  <c r="G15" i="5"/>
  <c r="F15" i="5"/>
  <c r="E15" i="5"/>
  <c r="D15" i="5"/>
  <c r="C15" i="5"/>
  <c r="J14" i="5"/>
  <c r="I14" i="5"/>
  <c r="H14" i="5"/>
  <c r="G14" i="5"/>
  <c r="F14" i="5"/>
  <c r="E14" i="5"/>
  <c r="D14" i="5"/>
  <c r="C14" i="5"/>
  <c r="J13" i="5"/>
  <c r="I13" i="5"/>
  <c r="H13" i="5"/>
  <c r="G13" i="5"/>
  <c r="F13" i="5"/>
  <c r="E13" i="5"/>
  <c r="D13" i="5"/>
  <c r="C13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J4" i="5"/>
  <c r="I4" i="5"/>
  <c r="H4" i="5"/>
  <c r="G4" i="5"/>
  <c r="F4" i="5"/>
  <c r="E4" i="5"/>
  <c r="D4" i="5"/>
  <c r="C4" i="5"/>
  <c r="J3" i="5"/>
  <c r="I3" i="5"/>
  <c r="H3" i="5"/>
  <c r="G3" i="5"/>
  <c r="F3" i="5"/>
  <c r="E3" i="5"/>
  <c r="D3" i="5"/>
  <c r="C3" i="5"/>
  <c r="A3" i="5"/>
  <c r="A4" i="5" s="1"/>
  <c r="A5" i="5" s="1"/>
  <c r="A6" i="5" s="1"/>
  <c r="A7" i="5" s="1"/>
  <c r="A8" i="5" s="1"/>
  <c r="W2" i="5" a="1"/>
  <c r="W2" i="5" s="1"/>
  <c r="J2" i="5"/>
  <c r="I2" i="5"/>
  <c r="H2" i="5"/>
  <c r="G2" i="5"/>
  <c r="F2" i="5"/>
  <c r="E2" i="5"/>
  <c r="D2" i="5"/>
  <c r="C2" i="5"/>
  <c r="J31" i="4"/>
  <c r="I31" i="4"/>
  <c r="H31" i="4"/>
  <c r="G31" i="4"/>
  <c r="F31" i="4"/>
  <c r="E31" i="4"/>
  <c r="D31" i="4"/>
  <c r="C31" i="4"/>
  <c r="J30" i="4"/>
  <c r="I30" i="4"/>
  <c r="H30" i="4"/>
  <c r="G30" i="4"/>
  <c r="F30" i="4"/>
  <c r="E30" i="4"/>
  <c r="D30" i="4"/>
  <c r="C30" i="4"/>
  <c r="J29" i="4"/>
  <c r="I29" i="4"/>
  <c r="H29" i="4"/>
  <c r="G29" i="4"/>
  <c r="F29" i="4"/>
  <c r="E29" i="4"/>
  <c r="D29" i="4"/>
  <c r="C29" i="4"/>
  <c r="J28" i="4"/>
  <c r="I28" i="4"/>
  <c r="H28" i="4"/>
  <c r="G28" i="4"/>
  <c r="F28" i="4"/>
  <c r="E28" i="4"/>
  <c r="D28" i="4"/>
  <c r="C28" i="4"/>
  <c r="J27" i="4"/>
  <c r="I27" i="4"/>
  <c r="H27" i="4"/>
  <c r="G27" i="4"/>
  <c r="F27" i="4"/>
  <c r="E27" i="4"/>
  <c r="D27" i="4"/>
  <c r="C27" i="4"/>
  <c r="J26" i="4"/>
  <c r="I26" i="4"/>
  <c r="H26" i="4"/>
  <c r="G26" i="4"/>
  <c r="F26" i="4"/>
  <c r="E26" i="4"/>
  <c r="D26" i="4"/>
  <c r="C26" i="4"/>
  <c r="J25" i="4"/>
  <c r="I25" i="4"/>
  <c r="H25" i="4"/>
  <c r="G25" i="4"/>
  <c r="F25" i="4"/>
  <c r="E25" i="4"/>
  <c r="D25" i="4"/>
  <c r="C25" i="4"/>
  <c r="J24" i="4"/>
  <c r="I24" i="4"/>
  <c r="H24" i="4"/>
  <c r="G24" i="4"/>
  <c r="F24" i="4"/>
  <c r="E24" i="4"/>
  <c r="D24" i="4"/>
  <c r="C24" i="4"/>
  <c r="J23" i="4"/>
  <c r="I23" i="4"/>
  <c r="H23" i="4"/>
  <c r="G23" i="4"/>
  <c r="F23" i="4"/>
  <c r="E23" i="4"/>
  <c r="D23" i="4"/>
  <c r="C23" i="4"/>
  <c r="J22" i="4"/>
  <c r="I22" i="4"/>
  <c r="H22" i="4"/>
  <c r="G22" i="4"/>
  <c r="F22" i="4"/>
  <c r="E22" i="4"/>
  <c r="D22" i="4"/>
  <c r="C22" i="4"/>
  <c r="J21" i="4"/>
  <c r="I21" i="4"/>
  <c r="H21" i="4"/>
  <c r="G21" i="4"/>
  <c r="F21" i="4"/>
  <c r="E21" i="4"/>
  <c r="D21" i="4"/>
  <c r="C21" i="4"/>
  <c r="J20" i="4"/>
  <c r="I20" i="4"/>
  <c r="H20" i="4"/>
  <c r="G20" i="4"/>
  <c r="F20" i="4"/>
  <c r="E20" i="4"/>
  <c r="D20" i="4"/>
  <c r="C20" i="4"/>
  <c r="J19" i="4"/>
  <c r="I19" i="4"/>
  <c r="H19" i="4"/>
  <c r="G19" i="4"/>
  <c r="F19" i="4"/>
  <c r="E19" i="4"/>
  <c r="D19" i="4"/>
  <c r="C19" i="4"/>
  <c r="J18" i="4"/>
  <c r="I18" i="4"/>
  <c r="H18" i="4"/>
  <c r="G18" i="4"/>
  <c r="F18" i="4"/>
  <c r="E18" i="4"/>
  <c r="D18" i="4"/>
  <c r="C18" i="4"/>
  <c r="J17" i="4"/>
  <c r="I17" i="4"/>
  <c r="H17" i="4"/>
  <c r="G17" i="4"/>
  <c r="F17" i="4"/>
  <c r="E17" i="4"/>
  <c r="D17" i="4"/>
  <c r="C17" i="4"/>
  <c r="J16" i="4"/>
  <c r="I16" i="4"/>
  <c r="H16" i="4"/>
  <c r="G16" i="4"/>
  <c r="F16" i="4"/>
  <c r="E16" i="4"/>
  <c r="D16" i="4"/>
  <c r="C16" i="4"/>
  <c r="J15" i="4"/>
  <c r="I15" i="4"/>
  <c r="H15" i="4"/>
  <c r="G15" i="4"/>
  <c r="F15" i="4"/>
  <c r="E15" i="4"/>
  <c r="D15" i="4"/>
  <c r="C15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L12" i="4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J12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J10" i="4"/>
  <c r="I10" i="4"/>
  <c r="H10" i="4"/>
  <c r="G10" i="4"/>
  <c r="F10" i="4"/>
  <c r="E10" i="4"/>
  <c r="D10" i="4"/>
  <c r="C10" i="4"/>
  <c r="L9" i="4"/>
  <c r="L10" i="4" s="1"/>
  <c r="L11" i="4" s="1"/>
  <c r="J9" i="4"/>
  <c r="I9" i="4"/>
  <c r="H9" i="4"/>
  <c r="G9" i="4"/>
  <c r="F9" i="4"/>
  <c r="E9" i="4"/>
  <c r="D9" i="4"/>
  <c r="C9" i="4"/>
  <c r="J8" i="4"/>
  <c r="I8" i="4"/>
  <c r="H8" i="4"/>
  <c r="G8" i="4"/>
  <c r="F8" i="4"/>
  <c r="E8" i="4"/>
  <c r="D8" i="4"/>
  <c r="C8" i="4"/>
  <c r="J7" i="4"/>
  <c r="I7" i="4"/>
  <c r="H7" i="4"/>
  <c r="G7" i="4"/>
  <c r="F7" i="4"/>
  <c r="E7" i="4"/>
  <c r="D7" i="4"/>
  <c r="C7" i="4"/>
  <c r="J6" i="4"/>
  <c r="I6" i="4"/>
  <c r="H6" i="4"/>
  <c r="G6" i="4"/>
  <c r="F6" i="4"/>
  <c r="E6" i="4"/>
  <c r="D6" i="4"/>
  <c r="C6" i="4"/>
  <c r="J5" i="4"/>
  <c r="I5" i="4"/>
  <c r="H5" i="4"/>
  <c r="G5" i="4"/>
  <c r="F5" i="4"/>
  <c r="E5" i="4"/>
  <c r="D5" i="4"/>
  <c r="C5" i="4"/>
  <c r="L4" i="4"/>
  <c r="L5" i="4" s="1"/>
  <c r="L6" i="4" s="1"/>
  <c r="L7" i="4" s="1"/>
  <c r="L8" i="4" s="1"/>
  <c r="J4" i="4"/>
  <c r="I4" i="4"/>
  <c r="H4" i="4"/>
  <c r="G4" i="4"/>
  <c r="F4" i="4"/>
  <c r="E4" i="4"/>
  <c r="D4" i="4"/>
  <c r="C4" i="4"/>
  <c r="J3" i="4"/>
  <c r="I3" i="4"/>
  <c r="H3" i="4"/>
  <c r="G3" i="4"/>
  <c r="F3" i="4"/>
  <c r="E3" i="4"/>
  <c r="D3" i="4"/>
  <c r="C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W2" i="4" a="1"/>
  <c r="W2" i="4" s="1"/>
  <c r="J2" i="4"/>
  <c r="I2" i="4"/>
  <c r="H2" i="4"/>
  <c r="G2" i="4"/>
  <c r="F2" i="4"/>
  <c r="E2" i="4"/>
  <c r="D2" i="4"/>
  <c r="C2" i="4"/>
  <c r="J32" i="3"/>
  <c r="I32" i="3"/>
  <c r="H32" i="3"/>
  <c r="G32" i="3"/>
  <c r="F32" i="3"/>
  <c r="E32" i="3"/>
  <c r="D32" i="3"/>
  <c r="C32" i="3"/>
  <c r="J31" i="3"/>
  <c r="I31" i="3"/>
  <c r="H31" i="3"/>
  <c r="G31" i="3"/>
  <c r="F31" i="3"/>
  <c r="E31" i="3"/>
  <c r="D31" i="3"/>
  <c r="C31" i="3"/>
  <c r="J30" i="3"/>
  <c r="I30" i="3"/>
  <c r="H30" i="3"/>
  <c r="G30" i="3"/>
  <c r="F30" i="3"/>
  <c r="E30" i="3"/>
  <c r="D30" i="3"/>
  <c r="C30" i="3"/>
  <c r="J29" i="3"/>
  <c r="I29" i="3"/>
  <c r="H29" i="3"/>
  <c r="G29" i="3"/>
  <c r="F29" i="3"/>
  <c r="E29" i="3"/>
  <c r="D29" i="3"/>
  <c r="C29" i="3"/>
  <c r="J28" i="3"/>
  <c r="I28" i="3"/>
  <c r="H28" i="3"/>
  <c r="G28" i="3"/>
  <c r="F28" i="3"/>
  <c r="E28" i="3"/>
  <c r="D28" i="3"/>
  <c r="C28" i="3"/>
  <c r="J27" i="3"/>
  <c r="I27" i="3"/>
  <c r="H27" i="3"/>
  <c r="G27" i="3"/>
  <c r="F27" i="3"/>
  <c r="E27" i="3"/>
  <c r="D27" i="3"/>
  <c r="C27" i="3"/>
  <c r="J26" i="3"/>
  <c r="I26" i="3"/>
  <c r="H26" i="3"/>
  <c r="G26" i="3"/>
  <c r="F26" i="3"/>
  <c r="E26" i="3"/>
  <c r="D26" i="3"/>
  <c r="C26" i="3"/>
  <c r="J25" i="3"/>
  <c r="I25" i="3"/>
  <c r="H25" i="3"/>
  <c r="G25" i="3"/>
  <c r="F25" i="3"/>
  <c r="E25" i="3"/>
  <c r="D25" i="3"/>
  <c r="C25" i="3"/>
  <c r="J24" i="3"/>
  <c r="I24" i="3"/>
  <c r="H24" i="3"/>
  <c r="G24" i="3"/>
  <c r="F24" i="3"/>
  <c r="E24" i="3"/>
  <c r="D24" i="3"/>
  <c r="C24" i="3"/>
  <c r="J23" i="3"/>
  <c r="I23" i="3"/>
  <c r="H23" i="3"/>
  <c r="G23" i="3"/>
  <c r="F23" i="3"/>
  <c r="E23" i="3"/>
  <c r="D23" i="3"/>
  <c r="C23" i="3"/>
  <c r="J22" i="3"/>
  <c r="I22" i="3"/>
  <c r="H22" i="3"/>
  <c r="G22" i="3"/>
  <c r="F22" i="3"/>
  <c r="E22" i="3"/>
  <c r="D22" i="3"/>
  <c r="C22" i="3"/>
  <c r="J21" i="3"/>
  <c r="I21" i="3"/>
  <c r="H21" i="3"/>
  <c r="G21" i="3"/>
  <c r="F21" i="3"/>
  <c r="E21" i="3"/>
  <c r="D21" i="3"/>
  <c r="C21" i="3"/>
  <c r="J20" i="3"/>
  <c r="I20" i="3"/>
  <c r="H20" i="3"/>
  <c r="G20" i="3"/>
  <c r="F20" i="3"/>
  <c r="E20" i="3"/>
  <c r="D20" i="3"/>
  <c r="C20" i="3"/>
  <c r="J19" i="3"/>
  <c r="I19" i="3"/>
  <c r="H19" i="3"/>
  <c r="G19" i="3"/>
  <c r="F19" i="3"/>
  <c r="E19" i="3"/>
  <c r="D19" i="3"/>
  <c r="C19" i="3"/>
  <c r="J18" i="3"/>
  <c r="I18" i="3"/>
  <c r="H18" i="3"/>
  <c r="G18" i="3"/>
  <c r="F18" i="3"/>
  <c r="E18" i="3"/>
  <c r="D18" i="3"/>
  <c r="C18" i="3"/>
  <c r="J17" i="3"/>
  <c r="I17" i="3"/>
  <c r="H17" i="3"/>
  <c r="G17" i="3"/>
  <c r="F17" i="3"/>
  <c r="E17" i="3"/>
  <c r="D17" i="3"/>
  <c r="C17" i="3"/>
  <c r="J16" i="3"/>
  <c r="I16" i="3"/>
  <c r="H16" i="3"/>
  <c r="G16" i="3"/>
  <c r="F16" i="3"/>
  <c r="E16" i="3"/>
  <c r="D16" i="3"/>
  <c r="C16" i="3"/>
  <c r="J15" i="3"/>
  <c r="I15" i="3"/>
  <c r="H15" i="3"/>
  <c r="G15" i="3"/>
  <c r="F15" i="3"/>
  <c r="E15" i="3"/>
  <c r="D15" i="3"/>
  <c r="C15" i="3"/>
  <c r="J14" i="3"/>
  <c r="I14" i="3"/>
  <c r="H14" i="3"/>
  <c r="G14" i="3"/>
  <c r="F14" i="3"/>
  <c r="E14" i="3"/>
  <c r="D14" i="3"/>
  <c r="C14" i="3"/>
  <c r="J13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L6" i="3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L4" i="3"/>
  <c r="L5" i="3" s="1"/>
  <c r="J4" i="3"/>
  <c r="I4" i="3"/>
  <c r="H4" i="3"/>
  <c r="G4" i="3"/>
  <c r="F4" i="3"/>
  <c r="E4" i="3"/>
  <c r="D4" i="3"/>
  <c r="C4" i="3"/>
  <c r="J3" i="3"/>
  <c r="I3" i="3"/>
  <c r="H3" i="3"/>
  <c r="G3" i="3"/>
  <c r="F3" i="3"/>
  <c r="E3" i="3"/>
  <c r="D3" i="3"/>
  <c r="C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W2" i="3" a="1"/>
  <c r="W2" i="3"/>
  <c r="J2" i="3"/>
  <c r="I2" i="3"/>
  <c r="H2" i="3"/>
  <c r="G2" i="3"/>
  <c r="F2" i="3"/>
  <c r="E2" i="3"/>
  <c r="D2" i="3"/>
  <c r="C2" i="3"/>
  <c r="J31" i="2"/>
  <c r="I31" i="2"/>
  <c r="H31" i="2"/>
  <c r="G31" i="2"/>
  <c r="F31" i="2"/>
  <c r="E31" i="2"/>
  <c r="D31" i="2"/>
  <c r="C31" i="2"/>
  <c r="J30" i="2"/>
  <c r="I30" i="2"/>
  <c r="H30" i="2"/>
  <c r="G30" i="2"/>
  <c r="F30" i="2"/>
  <c r="E30" i="2"/>
  <c r="D30" i="2"/>
  <c r="C30" i="2"/>
  <c r="J29" i="2"/>
  <c r="I29" i="2"/>
  <c r="H29" i="2"/>
  <c r="G29" i="2"/>
  <c r="F29" i="2"/>
  <c r="E29" i="2"/>
  <c r="D29" i="2"/>
  <c r="C29" i="2"/>
  <c r="J28" i="2"/>
  <c r="I28" i="2"/>
  <c r="H28" i="2"/>
  <c r="G28" i="2"/>
  <c r="F28" i="2"/>
  <c r="E28" i="2"/>
  <c r="D28" i="2"/>
  <c r="C28" i="2"/>
  <c r="J27" i="2"/>
  <c r="I27" i="2"/>
  <c r="H27" i="2"/>
  <c r="G27" i="2"/>
  <c r="F27" i="2"/>
  <c r="E27" i="2"/>
  <c r="D27" i="2"/>
  <c r="C27" i="2"/>
  <c r="J26" i="2"/>
  <c r="I26" i="2"/>
  <c r="H26" i="2"/>
  <c r="G26" i="2"/>
  <c r="F26" i="2"/>
  <c r="E26" i="2"/>
  <c r="D26" i="2"/>
  <c r="C26" i="2"/>
  <c r="J25" i="2"/>
  <c r="I25" i="2"/>
  <c r="H25" i="2"/>
  <c r="G25" i="2"/>
  <c r="F25" i="2"/>
  <c r="E25" i="2"/>
  <c r="D25" i="2"/>
  <c r="C25" i="2"/>
  <c r="J24" i="2"/>
  <c r="I24" i="2"/>
  <c r="H24" i="2"/>
  <c r="G24" i="2"/>
  <c r="F24" i="2"/>
  <c r="E24" i="2"/>
  <c r="D24" i="2"/>
  <c r="C24" i="2"/>
  <c r="J23" i="2"/>
  <c r="I23" i="2"/>
  <c r="H23" i="2"/>
  <c r="G23" i="2"/>
  <c r="F23" i="2"/>
  <c r="E23" i="2"/>
  <c r="D23" i="2"/>
  <c r="C23" i="2"/>
  <c r="J22" i="2"/>
  <c r="I22" i="2"/>
  <c r="H22" i="2"/>
  <c r="G22" i="2"/>
  <c r="F22" i="2"/>
  <c r="E22" i="2"/>
  <c r="D22" i="2"/>
  <c r="C22" i="2"/>
  <c r="J21" i="2"/>
  <c r="I21" i="2"/>
  <c r="H21" i="2"/>
  <c r="G21" i="2"/>
  <c r="F21" i="2"/>
  <c r="E21" i="2"/>
  <c r="D21" i="2"/>
  <c r="C21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J4" i="2"/>
  <c r="I4" i="2"/>
  <c r="H4" i="2"/>
  <c r="G4" i="2"/>
  <c r="F4" i="2"/>
  <c r="E4" i="2"/>
  <c r="D4" i="2"/>
  <c r="C4" i="2"/>
  <c r="J3" i="2"/>
  <c r="I3" i="2"/>
  <c r="H3" i="2"/>
  <c r="G3" i="2"/>
  <c r="F3" i="2"/>
  <c r="E3" i="2"/>
  <c r="D3" i="2"/>
  <c r="C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W2" i="2" a="1"/>
  <c r="W2" i="2"/>
  <c r="J2" i="2"/>
  <c r="I2" i="2"/>
  <c r="H2" i="2"/>
  <c r="G2" i="2"/>
  <c r="F2" i="2"/>
  <c r="E2" i="2"/>
  <c r="D2" i="2"/>
  <c r="C2" i="2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J30" i="1"/>
  <c r="I30" i="1"/>
  <c r="H30" i="1"/>
  <c r="G30" i="1"/>
  <c r="F30" i="1"/>
  <c r="E30" i="1"/>
  <c r="D30" i="1"/>
  <c r="C30" i="1"/>
  <c r="J29" i="1"/>
  <c r="I29" i="1"/>
  <c r="H29" i="1"/>
  <c r="G29" i="1"/>
  <c r="F29" i="1"/>
  <c r="E29" i="1"/>
  <c r="D29" i="1"/>
  <c r="C29" i="1"/>
  <c r="J28" i="1"/>
  <c r="I28" i="1"/>
  <c r="H28" i="1"/>
  <c r="G28" i="1"/>
  <c r="F28" i="1"/>
  <c r="E28" i="1"/>
  <c r="D28" i="1"/>
  <c r="C28" i="1"/>
  <c r="J27" i="1"/>
  <c r="I27" i="1"/>
  <c r="H27" i="1"/>
  <c r="G27" i="1"/>
  <c r="F27" i="1"/>
  <c r="E27" i="1"/>
  <c r="D27" i="1"/>
  <c r="C27" i="1"/>
  <c r="J26" i="1"/>
  <c r="I26" i="1"/>
  <c r="H26" i="1"/>
  <c r="G26" i="1"/>
  <c r="F26" i="1"/>
  <c r="E26" i="1"/>
  <c r="D26" i="1"/>
  <c r="C26" i="1"/>
  <c r="J25" i="1"/>
  <c r="I25" i="1"/>
  <c r="H25" i="1"/>
  <c r="G25" i="1"/>
  <c r="F25" i="1"/>
  <c r="E25" i="1"/>
  <c r="D25" i="1"/>
  <c r="C25" i="1"/>
  <c r="J24" i="1"/>
  <c r="I24" i="1"/>
  <c r="H24" i="1"/>
  <c r="G24" i="1"/>
  <c r="F24" i="1"/>
  <c r="E24" i="1"/>
  <c r="D24" i="1"/>
  <c r="C24" i="1"/>
  <c r="J23" i="1"/>
  <c r="I23" i="1"/>
  <c r="H23" i="1"/>
  <c r="G23" i="1"/>
  <c r="F23" i="1"/>
  <c r="E23" i="1"/>
  <c r="D23" i="1"/>
  <c r="C23" i="1"/>
  <c r="J22" i="1"/>
  <c r="I22" i="1"/>
  <c r="H22" i="1"/>
  <c r="G22" i="1"/>
  <c r="F22" i="1"/>
  <c r="E22" i="1"/>
  <c r="D22" i="1"/>
  <c r="C22" i="1"/>
  <c r="J21" i="1"/>
  <c r="I21" i="1"/>
  <c r="H21" i="1"/>
  <c r="G21" i="1"/>
  <c r="F21" i="1"/>
  <c r="E21" i="1"/>
  <c r="D21" i="1"/>
  <c r="C21" i="1"/>
  <c r="J20" i="1"/>
  <c r="I20" i="1"/>
  <c r="H20" i="1"/>
  <c r="G20" i="1"/>
  <c r="F20" i="1"/>
  <c r="E20" i="1"/>
  <c r="D20" i="1"/>
  <c r="C20" i="1"/>
  <c r="J19" i="1"/>
  <c r="I19" i="1"/>
  <c r="H19" i="1"/>
  <c r="G19" i="1"/>
  <c r="F19" i="1"/>
  <c r="E19" i="1"/>
  <c r="D19" i="1"/>
  <c r="C19" i="1"/>
  <c r="J18" i="1"/>
  <c r="I18" i="1"/>
  <c r="H18" i="1"/>
  <c r="G18" i="1"/>
  <c r="F18" i="1"/>
  <c r="E18" i="1"/>
  <c r="D18" i="1"/>
  <c r="C18" i="1"/>
  <c r="J17" i="1"/>
  <c r="I17" i="1"/>
  <c r="H17" i="1"/>
  <c r="G17" i="1"/>
  <c r="F17" i="1"/>
  <c r="E17" i="1"/>
  <c r="D17" i="1"/>
  <c r="C17" i="1"/>
  <c r="J16" i="1"/>
  <c r="I16" i="1"/>
  <c r="H16" i="1"/>
  <c r="G16" i="1"/>
  <c r="F16" i="1"/>
  <c r="E16" i="1"/>
  <c r="D16" i="1"/>
  <c r="C16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L5" i="1"/>
  <c r="L6" i="1" s="1"/>
  <c r="J5" i="1"/>
  <c r="I5" i="1"/>
  <c r="H5" i="1"/>
  <c r="G5" i="1"/>
  <c r="F5" i="1"/>
  <c r="E5" i="1"/>
  <c r="D5" i="1"/>
  <c r="C5" i="1"/>
  <c r="L4" i="1"/>
  <c r="J4" i="1"/>
  <c r="I4" i="1"/>
  <c r="H4" i="1"/>
  <c r="G4" i="1"/>
  <c r="F4" i="1"/>
  <c r="E4" i="1"/>
  <c r="D4" i="1"/>
  <c r="C4" i="1"/>
  <c r="J3" i="1"/>
  <c r="I3" i="1"/>
  <c r="H3" i="1"/>
  <c r="G3" i="1"/>
  <c r="F3" i="1"/>
  <c r="E3" i="1"/>
  <c r="D3" i="1"/>
  <c r="C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W2" i="1" a="1"/>
  <c r="W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<sst xmlns="http://schemas.openxmlformats.org/spreadsheetml/2006/main" count="270" uniqueCount="25">
  <si>
    <t>Data-C</t>
  </si>
  <si>
    <t>SEDE-C</t>
  </si>
  <si>
    <t>HTS-C</t>
  </si>
  <si>
    <t>HTO-C</t>
  </si>
  <si>
    <t>ALQQ-C</t>
  </si>
  <si>
    <t>USINA/CICRIN-C</t>
  </si>
  <si>
    <t>FADOR-C</t>
  </si>
  <si>
    <t>CIAFV 01-C</t>
  </si>
  <si>
    <t>CIAFV 02-C</t>
  </si>
  <si>
    <t>CIAFV 03-C</t>
  </si>
  <si>
    <t>Data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</si>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</sst>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&quot;R$ &quot;* #,##0.000_-;&quot;-R$ &quot;* #,##0.000_-;_-&quot;R$ &quot;* \-??_-;_-@_-"/>
    <numFmt numFmtId="166" formatCode="[$R$ -416]#,##0.00"/>
  </numFmts>
  <fonts count="11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87182226020086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8402966399123"/>
        <bgColor rgb="FFA4C2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9" fillId="0" borderId="0" applyBorder="0" applyProtection="0"/>
  </cellStyleXfs>
  <cellXfs count="41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9" fillId="0" borderId="1" xfId="1" applyNumberFormat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4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2"/>
  <sheetViews>
    <sheetView tabSelected="1" topLeftCell="G1" zoomScaleNormal="100" workbookViewId="0">
      <selection activeCell="P26" sqref="P2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15"/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5" spans="1:20" ht="12.75" x14ac:dyDescent="0.2">
      <c r="A35" s="1"/>
      <c r="B35" s="36"/>
      <c r="C35" s="36"/>
      <c r="D35" s="36"/>
      <c r="E35" s="36"/>
      <c r="F35" s="36"/>
      <c r="G35" s="36"/>
      <c r="H35" s="36"/>
      <c r="I35" s="36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6"/>
      <c r="B70" s="36"/>
      <c r="C70" s="36"/>
      <c r="D70" s="36"/>
      <c r="E70" s="36"/>
      <c r="F70" s="36"/>
      <c r="G70" s="36"/>
      <c r="H70" s="36"/>
      <c r="I70" s="3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7"/>
      <c r="B75" s="37"/>
      <c r="C75" s="37"/>
      <c r="D75" s="37"/>
      <c r="E75" s="37"/>
      <c r="F75" s="37"/>
      <c r="G75" s="37"/>
      <c r="H75" s="37"/>
      <c r="I75" s="3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38"/>
      <c r="B79" s="38"/>
      <c r="C79" s="38"/>
      <c r="D79" s="38"/>
      <c r="E79" s="38"/>
      <c r="F79" s="38"/>
      <c r="G79" s="38"/>
      <c r="H79" s="38"/>
      <c r="I79" s="3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7"/>
      <c r="B87" s="37"/>
      <c r="C87" s="37"/>
      <c r="D87" s="37"/>
      <c r="E87" s="37"/>
      <c r="F87" s="37"/>
      <c r="G87" s="37"/>
      <c r="H87" s="37"/>
      <c r="I87" s="3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6"/>
      <c r="B100" s="36"/>
      <c r="C100" s="36"/>
      <c r="D100" s="36"/>
      <c r="E100" s="36"/>
      <c r="F100" s="36"/>
      <c r="G100" s="36"/>
      <c r="H100" s="36"/>
      <c r="I100" s="3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2"/>
  <sheetViews>
    <sheetView topLeftCell="H1" zoomScaleNormal="100" workbookViewId="0">
      <selection activeCell="M2" sqref="M2:T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1" si="0">M3-M2</f>
        <v>0</v>
      </c>
      <c r="D2" s="7">
        <f t="shared" ref="D2:D31" si="1">N3-N2</f>
        <v>0</v>
      </c>
      <c r="E2" s="7">
        <f t="shared" ref="E2:E31" si="2">O3-O2</f>
        <v>0</v>
      </c>
      <c r="F2" s="7">
        <f t="shared" ref="F2:F31" si="3">P3-P2</f>
        <v>0</v>
      </c>
      <c r="G2" s="7">
        <f t="shared" ref="G2:G31" si="4">Q3-Q2</f>
        <v>0</v>
      </c>
      <c r="H2" s="7">
        <f t="shared" ref="H2:H31" si="5">R3-R2</f>
        <v>0</v>
      </c>
      <c r="I2" s="7">
        <f t="shared" ref="I2:I31" si="6">S3-S2</f>
        <v>0</v>
      </c>
      <c r="J2" s="7">
        <f t="shared" ref="J2:J31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1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2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9" ht="12.75" x14ac:dyDescent="0.2"/>
    <row r="35" spans="1:9" ht="12.75" x14ac:dyDescent="0.2">
      <c r="A35" s="1"/>
      <c r="B35" s="36"/>
      <c r="C35" s="36"/>
      <c r="D35" s="36"/>
      <c r="E35" s="36"/>
      <c r="F35" s="36"/>
      <c r="G35" s="36"/>
      <c r="H35" s="36"/>
      <c r="I35" s="36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6"/>
      <c r="B70" s="36"/>
      <c r="C70" s="36"/>
      <c r="D70" s="36"/>
      <c r="E70" s="36"/>
      <c r="F70" s="36"/>
      <c r="G70" s="36"/>
      <c r="H70" s="36"/>
      <c r="I70" s="3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7"/>
      <c r="B75" s="37"/>
      <c r="C75" s="37"/>
      <c r="D75" s="37"/>
      <c r="E75" s="37"/>
      <c r="F75" s="37"/>
      <c r="G75" s="37"/>
      <c r="H75" s="37"/>
      <c r="I75" s="3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38"/>
      <c r="B79" s="38"/>
      <c r="C79" s="38"/>
      <c r="D79" s="38"/>
      <c r="E79" s="38"/>
      <c r="F79" s="38"/>
      <c r="G79" s="38"/>
      <c r="H79" s="38"/>
      <c r="I79" s="3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7"/>
      <c r="B87" s="37"/>
      <c r="C87" s="37"/>
      <c r="D87" s="37"/>
      <c r="E87" s="37"/>
      <c r="F87" s="37"/>
      <c r="G87" s="37"/>
      <c r="H87" s="37"/>
      <c r="I87" s="3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6"/>
      <c r="B100" s="36"/>
      <c r="C100" s="36"/>
      <c r="D100" s="36"/>
      <c r="E100" s="36"/>
      <c r="F100" s="36"/>
      <c r="G100" s="36"/>
      <c r="H100" s="36"/>
      <c r="I100" s="3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103"/>
  <sheetViews>
    <sheetView topLeftCell="H1" zoomScaleNormal="100" workbookViewId="0">
      <selection activeCell="M2" sqref="M2:T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15"/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4" spans="1:20" ht="12.75" x14ac:dyDescent="0.2"/>
    <row r="36" spans="1:20" ht="12.75" x14ac:dyDescent="0.2">
      <c r="A36" s="1"/>
      <c r="B36" s="36"/>
      <c r="C36" s="36"/>
      <c r="D36" s="36"/>
      <c r="E36" s="36"/>
      <c r="F36" s="36"/>
      <c r="G36" s="36"/>
      <c r="H36" s="36"/>
      <c r="I36" s="36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6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8"/>
      <c r="B80" s="38"/>
      <c r="C80" s="38"/>
      <c r="D80" s="38"/>
      <c r="E80" s="38"/>
      <c r="F80" s="38"/>
      <c r="G80" s="38"/>
      <c r="H80" s="38"/>
      <c r="I80" s="3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7"/>
      <c r="B88" s="37"/>
      <c r="C88" s="37"/>
      <c r="D88" s="37"/>
      <c r="E88" s="37"/>
      <c r="F88" s="37"/>
      <c r="G88" s="37"/>
      <c r="H88" s="37"/>
      <c r="I88" s="3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6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W102"/>
  <sheetViews>
    <sheetView topLeftCell="H1" zoomScaleNormal="100" workbookViewId="0">
      <selection activeCell="M2" sqref="M2:T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1" si="0">M3-M2</f>
        <v>0</v>
      </c>
      <c r="D2" s="7">
        <f t="shared" ref="D2:D31" si="1">N3-N2</f>
        <v>0</v>
      </c>
      <c r="E2" s="7">
        <f t="shared" ref="E2:E31" si="2">O3-O2</f>
        <v>0</v>
      </c>
      <c r="F2" s="7">
        <f t="shared" ref="F2:F31" si="3">P3-P2</f>
        <v>0</v>
      </c>
      <c r="G2" s="7">
        <f t="shared" ref="G2:G31" si="4">Q3-Q2</f>
        <v>0</v>
      </c>
      <c r="H2" s="7">
        <f t="shared" ref="H2:H31" si="5">R3-R2</f>
        <v>0</v>
      </c>
      <c r="I2" s="7">
        <f t="shared" ref="I2:I31" si="6">S3-S2</f>
        <v>0</v>
      </c>
      <c r="J2" s="7">
        <f t="shared" ref="J2:J31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1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2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9" ht="12.75" x14ac:dyDescent="0.2"/>
    <row r="35" spans="1:9" ht="12.75" x14ac:dyDescent="0.2">
      <c r="A35" s="1"/>
      <c r="B35" s="36"/>
      <c r="C35" s="36"/>
      <c r="D35" s="36"/>
      <c r="E35" s="36"/>
      <c r="F35" s="36"/>
      <c r="G35" s="36"/>
      <c r="H35" s="36"/>
      <c r="I35" s="36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6"/>
      <c r="B70" s="36"/>
      <c r="C70" s="36"/>
      <c r="D70" s="36"/>
      <c r="E70" s="36"/>
      <c r="F70" s="36"/>
      <c r="G70" s="36"/>
      <c r="H70" s="36"/>
      <c r="I70" s="3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7"/>
      <c r="B75" s="37"/>
      <c r="C75" s="37"/>
      <c r="D75" s="37"/>
      <c r="E75" s="37"/>
      <c r="F75" s="37"/>
      <c r="G75" s="37"/>
      <c r="H75" s="37"/>
      <c r="I75" s="3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38"/>
      <c r="B79" s="38"/>
      <c r="C79" s="38"/>
      <c r="D79" s="38"/>
      <c r="E79" s="38"/>
      <c r="F79" s="38"/>
      <c r="G79" s="38"/>
      <c r="H79" s="38"/>
      <c r="I79" s="3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7"/>
      <c r="B87" s="37"/>
      <c r="C87" s="37"/>
      <c r="D87" s="37"/>
      <c r="E87" s="37"/>
      <c r="F87" s="37"/>
      <c r="G87" s="37"/>
      <c r="H87" s="37"/>
      <c r="I87" s="3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6"/>
      <c r="B100" s="36"/>
      <c r="C100" s="36"/>
      <c r="D100" s="36"/>
      <c r="E100" s="36"/>
      <c r="F100" s="36"/>
      <c r="G100" s="36"/>
      <c r="H100" s="36"/>
      <c r="I100" s="3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3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W102"/>
  <sheetViews>
    <sheetView topLeftCell="G1" zoomScaleNormal="100" workbookViewId="0">
      <selection activeCell="M2" sqref="M2:T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15"/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5" spans="1:20" ht="12.75" x14ac:dyDescent="0.2">
      <c r="A35" s="1"/>
      <c r="B35" s="36"/>
      <c r="C35" s="36"/>
      <c r="D35" s="36"/>
      <c r="E35" s="36"/>
      <c r="F35" s="36"/>
      <c r="G35" s="36"/>
      <c r="H35" s="36"/>
      <c r="I35" s="36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6"/>
      <c r="B70" s="36"/>
      <c r="C70" s="36"/>
      <c r="D70" s="36"/>
      <c r="E70" s="36"/>
      <c r="F70" s="36"/>
      <c r="G70" s="36"/>
      <c r="H70" s="36"/>
      <c r="I70" s="36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7"/>
      <c r="B75" s="37"/>
      <c r="C75" s="37"/>
      <c r="D75" s="37"/>
      <c r="E75" s="37"/>
      <c r="F75" s="37"/>
      <c r="G75" s="37"/>
      <c r="H75" s="37"/>
      <c r="I75" s="37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38"/>
      <c r="B79" s="38"/>
      <c r="C79" s="38"/>
      <c r="D79" s="38"/>
      <c r="E79" s="38"/>
      <c r="F79" s="38"/>
      <c r="G79" s="38"/>
      <c r="H79" s="38"/>
      <c r="I79" s="3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7"/>
      <c r="B87" s="37"/>
      <c r="C87" s="37"/>
      <c r="D87" s="37"/>
      <c r="E87" s="37"/>
      <c r="F87" s="37"/>
      <c r="G87" s="37"/>
      <c r="H87" s="37"/>
      <c r="I87" s="37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6"/>
      <c r="B100" s="36"/>
      <c r="C100" s="36"/>
      <c r="D100" s="36"/>
      <c r="E100" s="36"/>
      <c r="F100" s="36"/>
      <c r="G100" s="36"/>
      <c r="H100" s="36"/>
      <c r="I100" s="36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W103"/>
  <sheetViews>
    <sheetView topLeftCell="I1" zoomScaleNormal="100" workbookViewId="0">
      <selection activeCell="M2" sqref="M2:T2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39"/>
      <c r="N18" s="39"/>
      <c r="O18" s="39"/>
      <c r="P18" s="39"/>
      <c r="Q18" s="39"/>
      <c r="R18" s="39"/>
      <c r="S18" s="39"/>
      <c r="T18" s="39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2">
        <f t="shared" si="9"/>
        <v>17</v>
      </c>
      <c r="M19" s="40"/>
      <c r="N19" s="40"/>
      <c r="O19" s="40"/>
      <c r="P19" s="40"/>
      <c r="Q19" s="40"/>
      <c r="R19" s="40"/>
      <c r="S19" s="40"/>
      <c r="T19" s="40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9"/>
      <c r="N20" s="19"/>
      <c r="O20" s="19"/>
      <c r="P20" s="19"/>
      <c r="Q20" s="19"/>
      <c r="R20" s="19"/>
      <c r="S20" s="19"/>
      <c r="T20" s="19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21"/>
      <c r="N21" s="21"/>
      <c r="O21" s="21"/>
      <c r="P21" s="21"/>
      <c r="Q21" s="21"/>
      <c r="R21" s="21"/>
      <c r="S21" s="21"/>
      <c r="T21" s="21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2">
        <f t="shared" si="9"/>
        <v>20</v>
      </c>
      <c r="M22" s="40"/>
      <c r="N22" s="40"/>
      <c r="O22" s="40"/>
      <c r="P22" s="40"/>
      <c r="Q22" s="40"/>
      <c r="R22" s="40"/>
      <c r="S22" s="40"/>
      <c r="T22" s="40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9"/>
      <c r="N23" s="19"/>
      <c r="O23" s="19"/>
      <c r="P23" s="19"/>
      <c r="Q23" s="19"/>
      <c r="R23" s="19"/>
      <c r="S23" s="19"/>
      <c r="T23" s="19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15"/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6" spans="1:20" ht="12.75" x14ac:dyDescent="0.2">
      <c r="A36" s="1"/>
      <c r="B36" s="36"/>
      <c r="C36" s="36"/>
      <c r="D36" s="36"/>
      <c r="E36" s="36"/>
      <c r="F36" s="36"/>
      <c r="G36" s="36"/>
      <c r="H36" s="36"/>
      <c r="I36" s="36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6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8"/>
      <c r="B80" s="38"/>
      <c r="C80" s="38"/>
      <c r="D80" s="38"/>
      <c r="E80" s="38"/>
      <c r="F80" s="38"/>
      <c r="G80" s="38"/>
      <c r="H80" s="38"/>
      <c r="I80" s="3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7"/>
      <c r="B88" s="37"/>
      <c r="C88" s="37"/>
      <c r="D88" s="37"/>
      <c r="E88" s="37"/>
      <c r="F88" s="37"/>
      <c r="G88" s="37"/>
      <c r="H88" s="37"/>
      <c r="I88" s="3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6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W102"/>
  <sheetViews>
    <sheetView topLeftCell="K1" zoomScaleNormal="100" workbookViewId="0">
      <selection activeCell="M19" sqref="M19:T19"/>
    </sheetView>
  </sheetViews>
  <sheetFormatPr defaultColWidth="12.5703125" defaultRowHeight="15.75" customHeight="1" x14ac:dyDescent="0.2"/>
  <cols>
    <col min="1" max="1" width="19.42578125" customWidth="1"/>
    <col min="2" max="3" width="14.42578125" customWidth="1"/>
    <col min="4" max="4" width="15" customWidth="1"/>
    <col min="6" max="6" width="17" customWidth="1"/>
    <col min="7" max="7" width="14.140625" customWidth="1"/>
    <col min="8" max="8" width="13.42578125" customWidth="1"/>
    <col min="9" max="9" width="14.140625" customWidth="1"/>
    <col min="10" max="10" width="14.28515625" customWidth="1"/>
    <col min="11" max="11" width="12.5703125" style="4"/>
    <col min="12" max="12" width="13" customWidth="1"/>
    <col min="13" max="13" width="11.5703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4773.3839998699996</v>
      </c>
      <c r="C2" s="7">
        <f t="shared" ref="C2:C14" si="0">M3-M2</f>
        <v>22</v>
      </c>
      <c r="D2" s="7">
        <f t="shared" ref="D2:D14" si="1">N3-N2</f>
        <v>13</v>
      </c>
      <c r="E2" s="7">
        <f t="shared" ref="E2:E14" si="2">O3-O2</f>
        <v>4</v>
      </c>
      <c r="F2" s="7">
        <f t="shared" ref="F2:F14" si="3">P3-P2</f>
        <v>1</v>
      </c>
      <c r="G2" s="7">
        <f t="shared" ref="G2:G14" si="4">Q3-Q2</f>
        <v>0</v>
      </c>
      <c r="H2" s="7">
        <f t="shared" ref="H2:H14" si="5">R3-R2</f>
        <v>3</v>
      </c>
      <c r="I2" s="7">
        <f t="shared" ref="I2:I14" si="6">S3-S2</f>
        <v>0</v>
      </c>
      <c r="J2" s="7">
        <f t="shared" ref="J2:J14" si="7">T3-T2</f>
        <v>4</v>
      </c>
      <c r="L2" s="8">
        <v>0</v>
      </c>
      <c r="M2" s="9">
        <v>6407</v>
      </c>
      <c r="N2" s="9">
        <v>8185</v>
      </c>
      <c r="O2" s="9">
        <v>9265</v>
      </c>
      <c r="P2" s="9">
        <v>10802</v>
      </c>
      <c r="Q2" s="9">
        <v>1271</v>
      </c>
      <c r="R2" s="9">
        <v>3691</v>
      </c>
      <c r="S2" s="9">
        <v>369</v>
      </c>
      <c r="T2" s="9">
        <v>3321</v>
      </c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1" si="8">A2+1</f>
        <v>2</v>
      </c>
      <c r="B3" s="27">
        <v>6330.5759998699996</v>
      </c>
      <c r="C3" s="7">
        <f t="shared" si="0"/>
        <v>32</v>
      </c>
      <c r="D3" s="7">
        <f t="shared" si="1"/>
        <v>85</v>
      </c>
      <c r="E3" s="7">
        <f t="shared" si="2"/>
        <v>3</v>
      </c>
      <c r="F3" s="7">
        <f t="shared" si="3"/>
        <v>1</v>
      </c>
      <c r="G3" s="7">
        <f t="shared" si="4"/>
        <v>0</v>
      </c>
      <c r="H3" s="7">
        <f t="shared" si="5"/>
        <v>3</v>
      </c>
      <c r="I3" s="7">
        <f t="shared" si="6"/>
        <v>0</v>
      </c>
      <c r="J3" s="7">
        <f t="shared" si="7"/>
        <v>3</v>
      </c>
      <c r="L3" s="5">
        <v>1</v>
      </c>
      <c r="M3" s="7">
        <v>6429</v>
      </c>
      <c r="N3" s="7">
        <v>8198</v>
      </c>
      <c r="O3" s="7">
        <v>9269</v>
      </c>
      <c r="P3" s="7">
        <v>10803</v>
      </c>
      <c r="Q3" s="7">
        <v>1271</v>
      </c>
      <c r="R3" s="7">
        <v>3694</v>
      </c>
      <c r="S3" s="7">
        <v>369</v>
      </c>
      <c r="T3" s="7">
        <v>3325</v>
      </c>
    </row>
    <row r="4" spans="1:23" ht="12.75" x14ac:dyDescent="0.2">
      <c r="A4" s="12">
        <f t="shared" si="8"/>
        <v>3</v>
      </c>
      <c r="B4" s="27">
        <v>6110.9999998499998</v>
      </c>
      <c r="C4" s="7">
        <f t="shared" si="0"/>
        <v>63</v>
      </c>
      <c r="D4" s="7">
        <f t="shared" si="1"/>
        <v>15</v>
      </c>
      <c r="E4" s="7">
        <f t="shared" si="2"/>
        <v>3</v>
      </c>
      <c r="F4" s="7">
        <f t="shared" si="3"/>
        <v>0</v>
      </c>
      <c r="G4" s="7">
        <f t="shared" si="4"/>
        <v>0</v>
      </c>
      <c r="H4" s="7">
        <f t="shared" si="5"/>
        <v>5</v>
      </c>
      <c r="I4" s="7">
        <f t="shared" si="6"/>
        <v>0</v>
      </c>
      <c r="J4" s="7">
        <f t="shared" si="7"/>
        <v>5</v>
      </c>
      <c r="L4" s="12">
        <f t="shared" ref="L4:L32" si="9">L3+1</f>
        <v>2</v>
      </c>
      <c r="M4" s="14">
        <v>6461</v>
      </c>
      <c r="N4" s="14">
        <v>8283</v>
      </c>
      <c r="O4" s="14">
        <v>9272</v>
      </c>
      <c r="P4" s="14">
        <v>10804</v>
      </c>
      <c r="Q4" s="14">
        <v>1271</v>
      </c>
      <c r="R4" s="14">
        <v>3697</v>
      </c>
      <c r="S4" s="14">
        <v>369</v>
      </c>
      <c r="T4" s="14">
        <v>3328</v>
      </c>
    </row>
    <row r="5" spans="1:23" ht="12.75" x14ac:dyDescent="0.2">
      <c r="A5" s="12">
        <f t="shared" si="8"/>
        <v>4</v>
      </c>
      <c r="B5" s="27">
        <v>6305.0399999000001</v>
      </c>
      <c r="C5" s="7">
        <f t="shared" si="0"/>
        <v>95</v>
      </c>
      <c r="D5" s="7">
        <f t="shared" si="1"/>
        <v>73</v>
      </c>
      <c r="E5" s="7">
        <f t="shared" si="2"/>
        <v>4</v>
      </c>
      <c r="F5" s="7">
        <f t="shared" si="3"/>
        <v>1</v>
      </c>
      <c r="G5" s="7">
        <f t="shared" si="4"/>
        <v>0</v>
      </c>
      <c r="H5" s="7">
        <f t="shared" si="5"/>
        <v>5</v>
      </c>
      <c r="I5" s="7">
        <f t="shared" si="6"/>
        <v>1</v>
      </c>
      <c r="J5" s="7">
        <f t="shared" si="7"/>
        <v>3</v>
      </c>
      <c r="L5" s="12">
        <f t="shared" si="9"/>
        <v>3</v>
      </c>
      <c r="M5" s="14">
        <v>6524</v>
      </c>
      <c r="N5" s="14">
        <v>8298</v>
      </c>
      <c r="O5" s="14">
        <v>9275</v>
      </c>
      <c r="P5" s="14">
        <v>10804</v>
      </c>
      <c r="Q5" s="14">
        <v>1271</v>
      </c>
      <c r="R5" s="14">
        <v>3702</v>
      </c>
      <c r="S5" s="14">
        <v>369</v>
      </c>
      <c r="T5" s="14">
        <v>3333</v>
      </c>
    </row>
    <row r="6" spans="1:23" ht="12.75" x14ac:dyDescent="0.2">
      <c r="A6" s="12">
        <f t="shared" si="8"/>
        <v>5</v>
      </c>
      <c r="B6" s="27">
        <v>6385.1759998699999</v>
      </c>
      <c r="C6" s="7">
        <f t="shared" si="0"/>
        <v>57</v>
      </c>
      <c r="D6" s="7">
        <f t="shared" si="1"/>
        <v>28</v>
      </c>
      <c r="E6" s="7">
        <f t="shared" si="2"/>
        <v>2</v>
      </c>
      <c r="F6" s="7">
        <f t="shared" si="3"/>
        <v>1</v>
      </c>
      <c r="G6" s="7">
        <f t="shared" si="4"/>
        <v>0</v>
      </c>
      <c r="H6" s="7">
        <f t="shared" si="5"/>
        <v>4</v>
      </c>
      <c r="I6" s="7">
        <f t="shared" si="6"/>
        <v>1</v>
      </c>
      <c r="J6" s="7">
        <f t="shared" si="7"/>
        <v>4</v>
      </c>
      <c r="L6" s="12">
        <f t="shared" si="9"/>
        <v>4</v>
      </c>
      <c r="M6" s="14">
        <v>6619</v>
      </c>
      <c r="N6" s="14">
        <v>8371</v>
      </c>
      <c r="O6" s="14">
        <v>9279</v>
      </c>
      <c r="P6" s="14">
        <v>10805</v>
      </c>
      <c r="Q6" s="14">
        <v>1271</v>
      </c>
      <c r="R6" s="14">
        <v>3707</v>
      </c>
      <c r="S6" s="14">
        <v>370</v>
      </c>
      <c r="T6" s="14">
        <v>3336</v>
      </c>
    </row>
    <row r="7" spans="1:23" ht="12.75" x14ac:dyDescent="0.2">
      <c r="A7" s="12">
        <f t="shared" si="8"/>
        <v>6</v>
      </c>
      <c r="B7" s="27">
        <v>5662.2719998800003</v>
      </c>
      <c r="C7" s="7">
        <f t="shared" si="0"/>
        <v>83</v>
      </c>
      <c r="D7" s="7">
        <f t="shared" si="1"/>
        <v>80</v>
      </c>
      <c r="E7" s="7">
        <f t="shared" si="2"/>
        <v>6</v>
      </c>
      <c r="F7" s="7">
        <f t="shared" si="3"/>
        <v>1</v>
      </c>
      <c r="G7" s="7">
        <f t="shared" si="4"/>
        <v>1</v>
      </c>
      <c r="H7" s="7">
        <f t="shared" si="5"/>
        <v>1</v>
      </c>
      <c r="I7" s="7">
        <f t="shared" si="6"/>
        <v>0</v>
      </c>
      <c r="J7" s="7">
        <f t="shared" si="7"/>
        <v>3</v>
      </c>
      <c r="L7" s="12">
        <f t="shared" si="9"/>
        <v>5</v>
      </c>
      <c r="M7" s="14">
        <v>6676</v>
      </c>
      <c r="N7" s="14">
        <v>8399</v>
      </c>
      <c r="O7" s="14">
        <v>9281</v>
      </c>
      <c r="P7" s="14">
        <v>10806</v>
      </c>
      <c r="Q7" s="14">
        <v>1271</v>
      </c>
      <c r="R7" s="14">
        <v>3711</v>
      </c>
      <c r="S7" s="14">
        <v>371</v>
      </c>
      <c r="T7" s="14">
        <v>3340</v>
      </c>
    </row>
    <row r="8" spans="1:23" ht="12.75" x14ac:dyDescent="0.2">
      <c r="A8" s="12">
        <f t="shared" si="8"/>
        <v>7</v>
      </c>
      <c r="B8" s="27">
        <v>4687.1999997900002</v>
      </c>
      <c r="C8" s="7">
        <f t="shared" si="0"/>
        <v>34</v>
      </c>
      <c r="D8" s="7">
        <f t="shared" si="1"/>
        <v>30</v>
      </c>
      <c r="E8" s="7">
        <f t="shared" si="2"/>
        <v>4</v>
      </c>
      <c r="F8" s="7">
        <f t="shared" si="3"/>
        <v>1</v>
      </c>
      <c r="G8" s="7">
        <f t="shared" si="4"/>
        <v>1</v>
      </c>
      <c r="H8" s="7">
        <f t="shared" si="5"/>
        <v>7</v>
      </c>
      <c r="I8" s="7">
        <f t="shared" si="6"/>
        <v>1</v>
      </c>
      <c r="J8" s="7">
        <f t="shared" si="7"/>
        <v>4</v>
      </c>
      <c r="L8" s="12">
        <f t="shared" si="9"/>
        <v>6</v>
      </c>
      <c r="M8" s="14">
        <v>6759</v>
      </c>
      <c r="N8" s="14">
        <v>8479</v>
      </c>
      <c r="O8" s="14">
        <v>9287</v>
      </c>
      <c r="P8" s="14">
        <v>10807</v>
      </c>
      <c r="Q8" s="14">
        <v>1272</v>
      </c>
      <c r="R8" s="14">
        <v>3712</v>
      </c>
      <c r="S8" s="14">
        <v>371</v>
      </c>
      <c r="T8" s="14">
        <v>3343</v>
      </c>
    </row>
    <row r="9" spans="1:23" ht="12.75" x14ac:dyDescent="0.2">
      <c r="A9" s="12">
        <f t="shared" si="8"/>
        <v>8</v>
      </c>
      <c r="B9" s="27">
        <v>4938.8639998799999</v>
      </c>
      <c r="C9" s="7">
        <f t="shared" si="0"/>
        <v>47</v>
      </c>
      <c r="D9" s="7">
        <f t="shared" si="1"/>
        <v>63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4</v>
      </c>
      <c r="I9" s="7">
        <f t="shared" si="6"/>
        <v>0</v>
      </c>
      <c r="J9" s="7">
        <f t="shared" si="7"/>
        <v>4</v>
      </c>
      <c r="L9" s="12">
        <f t="shared" si="9"/>
        <v>7</v>
      </c>
      <c r="M9" s="14">
        <v>6793</v>
      </c>
      <c r="N9" s="14">
        <v>8509</v>
      </c>
      <c r="O9" s="14">
        <v>9291</v>
      </c>
      <c r="P9" s="14">
        <v>10808</v>
      </c>
      <c r="Q9" s="14">
        <v>1273</v>
      </c>
      <c r="R9" s="14">
        <v>3719</v>
      </c>
      <c r="S9" s="14">
        <v>372</v>
      </c>
      <c r="T9" s="14">
        <v>3347</v>
      </c>
    </row>
    <row r="10" spans="1:23" ht="12.75" x14ac:dyDescent="0.2">
      <c r="A10" s="12">
        <f t="shared" si="8"/>
        <v>9</v>
      </c>
      <c r="B10" s="27">
        <v>6555.02399986</v>
      </c>
      <c r="C10" s="7">
        <f t="shared" si="0"/>
        <v>5</v>
      </c>
      <c r="D10" s="7">
        <f t="shared" si="1"/>
        <v>35</v>
      </c>
      <c r="E10" s="7">
        <f t="shared" si="2"/>
        <v>8</v>
      </c>
      <c r="F10" s="7">
        <f t="shared" si="3"/>
        <v>1</v>
      </c>
      <c r="G10" s="7">
        <f t="shared" si="4"/>
        <v>0</v>
      </c>
      <c r="H10" s="7">
        <f t="shared" si="5"/>
        <v>3</v>
      </c>
      <c r="I10" s="7">
        <f t="shared" si="6"/>
        <v>1</v>
      </c>
      <c r="J10" s="7">
        <f t="shared" si="7"/>
        <v>0</v>
      </c>
      <c r="L10" s="12">
        <f t="shared" si="9"/>
        <v>8</v>
      </c>
      <c r="M10" s="14">
        <v>6840</v>
      </c>
      <c r="N10" s="14">
        <v>8572</v>
      </c>
      <c r="O10" s="14">
        <v>9291</v>
      </c>
      <c r="P10" s="14">
        <v>10808</v>
      </c>
      <c r="Q10" s="14">
        <v>1273</v>
      </c>
      <c r="R10" s="14">
        <v>3723</v>
      </c>
      <c r="S10" s="14">
        <v>372</v>
      </c>
      <c r="T10" s="14">
        <v>3351</v>
      </c>
    </row>
    <row r="11" spans="1:23" ht="12.75" x14ac:dyDescent="0.2">
      <c r="A11" s="12">
        <f t="shared" si="8"/>
        <v>10</v>
      </c>
      <c r="B11" s="27">
        <v>6794.2559998400002</v>
      </c>
      <c r="C11" s="7">
        <f t="shared" si="0"/>
        <v>57</v>
      </c>
      <c r="D11" s="7">
        <f t="shared" si="1"/>
        <v>83</v>
      </c>
      <c r="E11" s="7">
        <f t="shared" si="2"/>
        <v>3</v>
      </c>
      <c r="F11" s="7">
        <f t="shared" si="3"/>
        <v>1</v>
      </c>
      <c r="G11" s="7">
        <f t="shared" si="4"/>
        <v>0</v>
      </c>
      <c r="H11" s="7">
        <f t="shared" si="5"/>
        <v>7</v>
      </c>
      <c r="I11" s="7">
        <f t="shared" si="6"/>
        <v>0</v>
      </c>
      <c r="J11" s="7">
        <f t="shared" si="7"/>
        <v>8</v>
      </c>
      <c r="L11" s="12">
        <f t="shared" si="9"/>
        <v>9</v>
      </c>
      <c r="M11" s="14">
        <v>6845</v>
      </c>
      <c r="N11" s="14">
        <v>8607</v>
      </c>
      <c r="O11" s="14">
        <v>9299</v>
      </c>
      <c r="P11" s="14">
        <v>10809</v>
      </c>
      <c r="Q11" s="14">
        <v>1273</v>
      </c>
      <c r="R11" s="14">
        <v>3726</v>
      </c>
      <c r="S11" s="14">
        <v>373</v>
      </c>
      <c r="T11" s="14">
        <v>3351</v>
      </c>
    </row>
    <row r="12" spans="1:23" ht="12.75" x14ac:dyDescent="0.2">
      <c r="A12" s="12">
        <f t="shared" si="8"/>
        <v>11</v>
      </c>
      <c r="B12" s="27">
        <v>6139.7279998499998</v>
      </c>
      <c r="C12" s="7">
        <f t="shared" si="0"/>
        <v>15</v>
      </c>
      <c r="D12" s="7">
        <f t="shared" si="1"/>
        <v>20</v>
      </c>
      <c r="E12" s="7">
        <f t="shared" si="2"/>
        <v>7</v>
      </c>
      <c r="F12" s="7">
        <f t="shared" si="3"/>
        <v>1</v>
      </c>
      <c r="G12" s="7">
        <f t="shared" si="4"/>
        <v>1</v>
      </c>
      <c r="H12" s="7">
        <f t="shared" si="5"/>
        <v>1</v>
      </c>
      <c r="I12" s="7">
        <f t="shared" si="6"/>
        <v>0</v>
      </c>
      <c r="J12" s="7">
        <f t="shared" si="7"/>
        <v>1</v>
      </c>
      <c r="L12" s="12">
        <f t="shared" si="9"/>
        <v>10</v>
      </c>
      <c r="M12" s="14">
        <v>6902</v>
      </c>
      <c r="N12" s="14">
        <v>8690</v>
      </c>
      <c r="O12" s="14">
        <v>9302</v>
      </c>
      <c r="P12" s="14">
        <v>10810</v>
      </c>
      <c r="Q12" s="14">
        <v>1273</v>
      </c>
      <c r="R12" s="14">
        <v>3733</v>
      </c>
      <c r="S12" s="14">
        <v>373</v>
      </c>
      <c r="T12" s="14">
        <v>3359</v>
      </c>
    </row>
    <row r="13" spans="1:23" ht="12.75" x14ac:dyDescent="0.2">
      <c r="A13" s="12">
        <f t="shared" si="8"/>
        <v>12</v>
      </c>
      <c r="B13" s="27">
        <v>3063.4799999100001</v>
      </c>
      <c r="C13" s="7">
        <f t="shared" si="0"/>
        <v>112</v>
      </c>
      <c r="D13" s="7">
        <f t="shared" si="1"/>
        <v>109</v>
      </c>
      <c r="E13" s="7">
        <f t="shared" si="2"/>
        <v>3</v>
      </c>
      <c r="F13" s="7">
        <f t="shared" si="3"/>
        <v>0</v>
      </c>
      <c r="G13" s="7">
        <f t="shared" si="4"/>
        <v>0</v>
      </c>
      <c r="H13" s="7">
        <f t="shared" si="5"/>
        <v>4</v>
      </c>
      <c r="I13" s="7">
        <f t="shared" si="6"/>
        <v>1</v>
      </c>
      <c r="J13" s="7">
        <f t="shared" si="7"/>
        <v>4</v>
      </c>
      <c r="L13" s="12">
        <f t="shared" si="9"/>
        <v>11</v>
      </c>
      <c r="M13" s="15">
        <v>6917</v>
      </c>
      <c r="N13" s="15">
        <v>8710</v>
      </c>
      <c r="O13" s="15">
        <v>9309</v>
      </c>
      <c r="P13" s="15">
        <v>10811</v>
      </c>
      <c r="Q13" s="15">
        <v>1274</v>
      </c>
      <c r="R13" s="15">
        <v>3734</v>
      </c>
      <c r="S13" s="15">
        <v>373</v>
      </c>
      <c r="T13" s="15">
        <v>3360</v>
      </c>
    </row>
    <row r="14" spans="1:23" ht="12.75" x14ac:dyDescent="0.2">
      <c r="A14" s="12">
        <f t="shared" si="8"/>
        <v>13</v>
      </c>
      <c r="B14" s="27">
        <v>0</v>
      </c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L14" s="12">
        <f t="shared" si="9"/>
        <v>12</v>
      </c>
      <c r="M14" s="14">
        <v>7029</v>
      </c>
      <c r="N14" s="14">
        <v>8819</v>
      </c>
      <c r="O14" s="14">
        <v>9312</v>
      </c>
      <c r="P14" s="14">
        <v>10811</v>
      </c>
      <c r="Q14" s="14">
        <v>1274</v>
      </c>
      <c r="R14" s="14">
        <v>3738</v>
      </c>
      <c r="S14" s="14">
        <v>374</v>
      </c>
      <c r="T14" s="14">
        <v>3364</v>
      </c>
    </row>
    <row r="15" spans="1:23" ht="12.75" x14ac:dyDescent="0.2">
      <c r="A15" s="12">
        <f t="shared" si="8"/>
        <v>14</v>
      </c>
      <c r="B15" s="6">
        <v>0</v>
      </c>
      <c r="C15" s="7">
        <f t="shared" ref="C15:C31" si="10">M16-M15</f>
        <v>65</v>
      </c>
      <c r="D15" s="7">
        <f t="shared" ref="D15:D31" si="11">N16-N15</f>
        <v>95</v>
      </c>
      <c r="E15" s="7">
        <f t="shared" ref="E15:E31" si="12">O16-O15</f>
        <v>6</v>
      </c>
      <c r="F15" s="7">
        <v>1</v>
      </c>
      <c r="G15" s="7">
        <f t="shared" ref="G15:G31" si="13">Q16-Q15</f>
        <v>1</v>
      </c>
      <c r="H15" s="7">
        <f t="shared" ref="H15:H31" si="14">R16-R15</f>
        <v>9</v>
      </c>
      <c r="I15" s="7">
        <f t="shared" ref="I15:I31" si="15">S16-S15</f>
        <v>2</v>
      </c>
      <c r="J15" s="7">
        <f t="shared" ref="J15:J31" si="16">T16-T15</f>
        <v>7</v>
      </c>
      <c r="L15" s="12">
        <f t="shared" si="9"/>
        <v>13</v>
      </c>
      <c r="M15" s="14">
        <v>7029</v>
      </c>
      <c r="N15" s="14">
        <v>8819</v>
      </c>
      <c r="O15" s="14">
        <v>9312</v>
      </c>
      <c r="P15" s="14">
        <v>10811</v>
      </c>
      <c r="Q15" s="14">
        <v>1274</v>
      </c>
      <c r="R15" s="14">
        <v>3738</v>
      </c>
      <c r="S15" s="14">
        <v>374</v>
      </c>
      <c r="T15" s="14">
        <v>3364</v>
      </c>
    </row>
    <row r="16" spans="1:23" ht="12.75" x14ac:dyDescent="0.2">
      <c r="A16" s="12">
        <f t="shared" si="8"/>
        <v>15</v>
      </c>
      <c r="B16" s="6">
        <v>0</v>
      </c>
      <c r="C16" s="7">
        <f t="shared" si="10"/>
        <v>43</v>
      </c>
      <c r="D16" s="7">
        <f t="shared" si="11"/>
        <v>44</v>
      </c>
      <c r="E16" s="7">
        <f t="shared" si="12"/>
        <v>4</v>
      </c>
      <c r="F16" s="7">
        <f t="shared" ref="F16:F31" si="17">P17-P16</f>
        <v>1</v>
      </c>
      <c r="G16" s="7">
        <f t="shared" si="13"/>
        <v>0</v>
      </c>
      <c r="H16" s="7">
        <f t="shared" si="14"/>
        <v>4</v>
      </c>
      <c r="I16" s="7">
        <f t="shared" si="15"/>
        <v>0</v>
      </c>
      <c r="J16" s="7">
        <f t="shared" si="16"/>
        <v>4</v>
      </c>
      <c r="L16" s="12">
        <f t="shared" si="9"/>
        <v>14</v>
      </c>
      <c r="M16" s="16">
        <v>7094</v>
      </c>
      <c r="N16" s="16">
        <v>8914</v>
      </c>
      <c r="O16" s="16">
        <v>9318</v>
      </c>
      <c r="P16" s="16">
        <v>11812</v>
      </c>
      <c r="Q16" s="16">
        <v>1275</v>
      </c>
      <c r="R16" s="16">
        <v>3747</v>
      </c>
      <c r="S16" s="16">
        <v>376</v>
      </c>
      <c r="T16" s="16">
        <v>3371</v>
      </c>
    </row>
    <row r="17" spans="1:20" ht="12.75" x14ac:dyDescent="0.2">
      <c r="A17" s="12">
        <f t="shared" si="8"/>
        <v>16</v>
      </c>
      <c r="B17" s="6">
        <v>0</v>
      </c>
      <c r="C17" s="7">
        <f t="shared" si="10"/>
        <v>5</v>
      </c>
      <c r="D17" s="7">
        <f t="shared" si="11"/>
        <v>20</v>
      </c>
      <c r="E17" s="7">
        <f t="shared" si="12"/>
        <v>1</v>
      </c>
      <c r="F17" s="7">
        <f t="shared" si="17"/>
        <v>0</v>
      </c>
      <c r="G17" s="7">
        <f t="shared" si="13"/>
        <v>0</v>
      </c>
      <c r="H17" s="7">
        <f t="shared" si="14"/>
        <v>4</v>
      </c>
      <c r="I17" s="7">
        <f t="shared" si="15"/>
        <v>3</v>
      </c>
      <c r="J17" s="7">
        <f t="shared" si="16"/>
        <v>4</v>
      </c>
      <c r="L17" s="12">
        <f t="shared" si="9"/>
        <v>15</v>
      </c>
      <c r="M17" s="16">
        <v>7137</v>
      </c>
      <c r="N17" s="16">
        <v>8958</v>
      </c>
      <c r="O17" s="16">
        <v>9322</v>
      </c>
      <c r="P17" s="16">
        <v>11813</v>
      </c>
      <c r="Q17" s="16">
        <v>1275</v>
      </c>
      <c r="R17" s="16">
        <v>3751</v>
      </c>
      <c r="S17" s="16">
        <v>376</v>
      </c>
      <c r="T17" s="16">
        <v>3375</v>
      </c>
    </row>
    <row r="18" spans="1:20" ht="12.75" x14ac:dyDescent="0.2">
      <c r="A18" s="17">
        <f t="shared" si="8"/>
        <v>17</v>
      </c>
      <c r="B18" s="6">
        <v>0</v>
      </c>
      <c r="C18" s="7">
        <f t="shared" si="10"/>
        <v>50</v>
      </c>
      <c r="D18" s="7">
        <f t="shared" si="11"/>
        <v>32</v>
      </c>
      <c r="E18" s="7">
        <f t="shared" si="12"/>
        <v>5</v>
      </c>
      <c r="F18" s="7">
        <f t="shared" si="17"/>
        <v>2</v>
      </c>
      <c r="G18" s="7">
        <f t="shared" si="13"/>
        <v>0</v>
      </c>
      <c r="H18" s="7">
        <f t="shared" si="14"/>
        <v>2</v>
      </c>
      <c r="I18" s="7">
        <f t="shared" si="15"/>
        <v>0</v>
      </c>
      <c r="J18" s="7">
        <f t="shared" si="16"/>
        <v>2</v>
      </c>
      <c r="L18" s="12">
        <f t="shared" si="9"/>
        <v>16</v>
      </c>
      <c r="M18" s="16">
        <v>7142</v>
      </c>
      <c r="N18" s="16">
        <v>8978</v>
      </c>
      <c r="O18" s="16">
        <v>9323</v>
      </c>
      <c r="P18" s="16">
        <v>11813</v>
      </c>
      <c r="Q18" s="16">
        <v>1275</v>
      </c>
      <c r="R18" s="16">
        <v>3755</v>
      </c>
      <c r="S18" s="16">
        <v>379</v>
      </c>
      <c r="T18" s="16">
        <v>3379</v>
      </c>
    </row>
    <row r="19" spans="1:20" ht="12.75" x14ac:dyDescent="0.2">
      <c r="A19" s="17">
        <f t="shared" si="8"/>
        <v>18</v>
      </c>
      <c r="B19" s="6">
        <v>0</v>
      </c>
      <c r="C19" s="7">
        <f t="shared" si="10"/>
        <v>134</v>
      </c>
      <c r="D19" s="7">
        <f t="shared" si="11"/>
        <v>110</v>
      </c>
      <c r="E19" s="7">
        <f t="shared" si="12"/>
        <v>11</v>
      </c>
      <c r="F19" s="7">
        <f t="shared" si="17"/>
        <v>0</v>
      </c>
      <c r="G19" s="7">
        <f t="shared" si="13"/>
        <v>0</v>
      </c>
      <c r="H19" s="7">
        <f t="shared" si="14"/>
        <v>14</v>
      </c>
      <c r="I19" s="7">
        <f t="shared" si="15"/>
        <v>0</v>
      </c>
      <c r="J19" s="7">
        <f t="shared" si="16"/>
        <v>12</v>
      </c>
      <c r="K19" s="18"/>
      <c r="L19" s="17">
        <f t="shared" si="9"/>
        <v>17</v>
      </c>
      <c r="M19" s="40">
        <v>7192</v>
      </c>
      <c r="N19" s="40">
        <v>9010</v>
      </c>
      <c r="O19" s="40">
        <v>9328</v>
      </c>
      <c r="P19" s="40">
        <v>11815</v>
      </c>
      <c r="Q19" s="40">
        <v>1275</v>
      </c>
      <c r="R19" s="40">
        <v>3757</v>
      </c>
      <c r="S19" s="40">
        <v>379</v>
      </c>
      <c r="T19" s="40">
        <v>3381</v>
      </c>
    </row>
    <row r="20" spans="1:20" ht="12.75" x14ac:dyDescent="0.2">
      <c r="A20" s="17">
        <f t="shared" si="8"/>
        <v>19</v>
      </c>
      <c r="B20" s="6">
        <v>0</v>
      </c>
      <c r="C20" s="7">
        <f t="shared" si="10"/>
        <v>0</v>
      </c>
      <c r="D20" s="7">
        <f t="shared" si="11"/>
        <v>0</v>
      </c>
      <c r="E20" s="7">
        <f t="shared" si="12"/>
        <v>0</v>
      </c>
      <c r="F20" s="7">
        <f t="shared" si="17"/>
        <v>0</v>
      </c>
      <c r="G20" s="7">
        <f t="shared" si="13"/>
        <v>0</v>
      </c>
      <c r="H20" s="7">
        <f t="shared" si="14"/>
        <v>0</v>
      </c>
      <c r="I20" s="7">
        <f t="shared" si="15"/>
        <v>0</v>
      </c>
      <c r="J20" s="7">
        <f t="shared" si="16"/>
        <v>0</v>
      </c>
      <c r="L20" s="17">
        <f t="shared" si="9"/>
        <v>18</v>
      </c>
      <c r="M20" s="40">
        <v>7326</v>
      </c>
      <c r="N20" s="40">
        <v>9120</v>
      </c>
      <c r="O20" s="40">
        <v>9339</v>
      </c>
      <c r="P20" s="40">
        <v>11815</v>
      </c>
      <c r="Q20" s="40">
        <v>1275</v>
      </c>
      <c r="R20" s="40">
        <v>3771</v>
      </c>
      <c r="S20" s="40">
        <v>379</v>
      </c>
      <c r="T20" s="40">
        <v>3393</v>
      </c>
    </row>
    <row r="21" spans="1:20" ht="12.75" x14ac:dyDescent="0.2">
      <c r="A21" s="17">
        <f t="shared" si="8"/>
        <v>20</v>
      </c>
      <c r="B21" s="6">
        <v>0</v>
      </c>
      <c r="C21" s="7">
        <f t="shared" si="10"/>
        <v>0</v>
      </c>
      <c r="D21" s="7">
        <f t="shared" si="11"/>
        <v>0</v>
      </c>
      <c r="E21" s="7">
        <f t="shared" si="12"/>
        <v>0</v>
      </c>
      <c r="F21" s="7">
        <f t="shared" si="17"/>
        <v>0</v>
      </c>
      <c r="G21" s="7">
        <f t="shared" si="13"/>
        <v>0</v>
      </c>
      <c r="H21" s="7">
        <f t="shared" si="14"/>
        <v>0</v>
      </c>
      <c r="I21" s="7">
        <f t="shared" si="15"/>
        <v>0</v>
      </c>
      <c r="J21" s="7">
        <f t="shared" si="16"/>
        <v>0</v>
      </c>
      <c r="L21" s="17">
        <f t="shared" si="9"/>
        <v>19</v>
      </c>
      <c r="M21" s="40">
        <v>7326</v>
      </c>
      <c r="N21" s="40">
        <v>9120</v>
      </c>
      <c r="O21" s="40">
        <v>9339</v>
      </c>
      <c r="P21" s="40">
        <v>11815</v>
      </c>
      <c r="Q21" s="40">
        <v>1275</v>
      </c>
      <c r="R21" s="40">
        <v>3771</v>
      </c>
      <c r="S21" s="40">
        <v>379</v>
      </c>
      <c r="T21" s="40">
        <v>3393</v>
      </c>
    </row>
    <row r="22" spans="1:20" ht="12.75" x14ac:dyDescent="0.2">
      <c r="A22" s="17">
        <f t="shared" si="8"/>
        <v>21</v>
      </c>
      <c r="B22" s="6">
        <v>0</v>
      </c>
      <c r="C22" s="7">
        <f t="shared" si="10"/>
        <v>-7326</v>
      </c>
      <c r="D22" s="7">
        <f t="shared" si="11"/>
        <v>-9120</v>
      </c>
      <c r="E22" s="7">
        <f t="shared" si="12"/>
        <v>-9339</v>
      </c>
      <c r="F22" s="7">
        <f t="shared" si="17"/>
        <v>-11815</v>
      </c>
      <c r="G22" s="7">
        <f t="shared" si="13"/>
        <v>-1275</v>
      </c>
      <c r="H22" s="7">
        <f t="shared" si="14"/>
        <v>-3771</v>
      </c>
      <c r="I22" s="7">
        <f t="shared" si="15"/>
        <v>-379</v>
      </c>
      <c r="J22" s="7">
        <f t="shared" si="16"/>
        <v>-3393</v>
      </c>
      <c r="L22" s="17">
        <f t="shared" si="9"/>
        <v>20</v>
      </c>
      <c r="M22" s="40">
        <v>7326</v>
      </c>
      <c r="N22" s="40">
        <v>9120</v>
      </c>
      <c r="O22" s="40">
        <v>9339</v>
      </c>
      <c r="P22" s="40">
        <v>11815</v>
      </c>
      <c r="Q22" s="40">
        <v>1275</v>
      </c>
      <c r="R22" s="40">
        <v>3771</v>
      </c>
      <c r="S22" s="40">
        <v>379</v>
      </c>
      <c r="T22" s="40">
        <v>3393</v>
      </c>
    </row>
    <row r="23" spans="1:20" ht="12.75" x14ac:dyDescent="0.2">
      <c r="A23" s="17">
        <f t="shared" si="8"/>
        <v>22</v>
      </c>
      <c r="B23" s="6">
        <v>0</v>
      </c>
      <c r="C23" s="7">
        <f t="shared" si="10"/>
        <v>0</v>
      </c>
      <c r="D23" s="7">
        <f t="shared" si="11"/>
        <v>0</v>
      </c>
      <c r="E23" s="7">
        <f t="shared" si="12"/>
        <v>0</v>
      </c>
      <c r="F23" s="7">
        <f t="shared" si="17"/>
        <v>0</v>
      </c>
      <c r="G23" s="7">
        <f t="shared" si="13"/>
        <v>0</v>
      </c>
      <c r="H23" s="7">
        <f t="shared" si="14"/>
        <v>0</v>
      </c>
      <c r="I23" s="7">
        <f t="shared" si="15"/>
        <v>0</v>
      </c>
      <c r="J23" s="7">
        <f t="shared" si="16"/>
        <v>0</v>
      </c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6">
        <v>0</v>
      </c>
      <c r="C24" s="7">
        <f t="shared" si="10"/>
        <v>0</v>
      </c>
      <c r="D24" s="7">
        <f t="shared" si="11"/>
        <v>0</v>
      </c>
      <c r="E24" s="7">
        <f t="shared" si="12"/>
        <v>0</v>
      </c>
      <c r="F24" s="7">
        <f t="shared" si="17"/>
        <v>0</v>
      </c>
      <c r="G24" s="7">
        <f t="shared" si="13"/>
        <v>0</v>
      </c>
      <c r="H24" s="7">
        <f t="shared" si="14"/>
        <v>0</v>
      </c>
      <c r="I24" s="7">
        <f t="shared" si="15"/>
        <v>0</v>
      </c>
      <c r="J24" s="7">
        <f t="shared" si="16"/>
        <v>0</v>
      </c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6">
        <v>0</v>
      </c>
      <c r="C25" s="7">
        <f t="shared" si="10"/>
        <v>0</v>
      </c>
      <c r="D25" s="7">
        <f t="shared" si="11"/>
        <v>0</v>
      </c>
      <c r="E25" s="7">
        <f t="shared" si="12"/>
        <v>0</v>
      </c>
      <c r="F25" s="7">
        <f t="shared" si="17"/>
        <v>0</v>
      </c>
      <c r="G25" s="7">
        <f t="shared" si="13"/>
        <v>0</v>
      </c>
      <c r="H25" s="7">
        <f t="shared" si="14"/>
        <v>0</v>
      </c>
      <c r="I25" s="7">
        <f t="shared" si="15"/>
        <v>0</v>
      </c>
      <c r="J25" s="7">
        <f t="shared" si="16"/>
        <v>0</v>
      </c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6">
        <v>0</v>
      </c>
      <c r="C26" s="7">
        <f t="shared" si="10"/>
        <v>0</v>
      </c>
      <c r="D26" s="7">
        <f t="shared" si="11"/>
        <v>0</v>
      </c>
      <c r="E26" s="7">
        <f t="shared" si="12"/>
        <v>0</v>
      </c>
      <c r="F26" s="7">
        <f t="shared" si="17"/>
        <v>0</v>
      </c>
      <c r="G26" s="7">
        <f t="shared" si="13"/>
        <v>0</v>
      </c>
      <c r="H26" s="7">
        <f t="shared" si="14"/>
        <v>0</v>
      </c>
      <c r="I26" s="7">
        <f t="shared" si="15"/>
        <v>0</v>
      </c>
      <c r="J26" s="7">
        <f t="shared" si="16"/>
        <v>0</v>
      </c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6">
        <v>0</v>
      </c>
      <c r="C27" s="7">
        <f t="shared" si="10"/>
        <v>0</v>
      </c>
      <c r="D27" s="7">
        <f t="shared" si="11"/>
        <v>0</v>
      </c>
      <c r="E27" s="7">
        <f t="shared" si="12"/>
        <v>0</v>
      </c>
      <c r="F27" s="7">
        <f t="shared" si="17"/>
        <v>0</v>
      </c>
      <c r="G27" s="7">
        <f t="shared" si="13"/>
        <v>0</v>
      </c>
      <c r="H27" s="7">
        <f t="shared" si="14"/>
        <v>0</v>
      </c>
      <c r="I27" s="7">
        <f t="shared" si="15"/>
        <v>0</v>
      </c>
      <c r="J27" s="7">
        <f t="shared" si="16"/>
        <v>0</v>
      </c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6">
        <v>0</v>
      </c>
      <c r="C28" s="7">
        <f t="shared" si="10"/>
        <v>0</v>
      </c>
      <c r="D28" s="7">
        <f t="shared" si="11"/>
        <v>0</v>
      </c>
      <c r="E28" s="7">
        <f t="shared" si="12"/>
        <v>0</v>
      </c>
      <c r="F28" s="7">
        <f t="shared" si="17"/>
        <v>0</v>
      </c>
      <c r="G28" s="7">
        <f t="shared" si="13"/>
        <v>0</v>
      </c>
      <c r="H28" s="7">
        <f t="shared" si="14"/>
        <v>0</v>
      </c>
      <c r="I28" s="7">
        <f t="shared" si="15"/>
        <v>0</v>
      </c>
      <c r="J28" s="7">
        <f t="shared" si="16"/>
        <v>0</v>
      </c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6">
        <v>0</v>
      </c>
      <c r="C29" s="7">
        <f t="shared" si="10"/>
        <v>0</v>
      </c>
      <c r="D29" s="7">
        <f t="shared" si="11"/>
        <v>0</v>
      </c>
      <c r="E29" s="7">
        <f t="shared" si="12"/>
        <v>0</v>
      </c>
      <c r="F29" s="7">
        <f t="shared" si="17"/>
        <v>0</v>
      </c>
      <c r="G29" s="7">
        <f t="shared" si="13"/>
        <v>0</v>
      </c>
      <c r="H29" s="7">
        <f t="shared" si="14"/>
        <v>0</v>
      </c>
      <c r="I29" s="7">
        <f t="shared" si="15"/>
        <v>0</v>
      </c>
      <c r="J29" s="7">
        <f t="shared" si="16"/>
        <v>0</v>
      </c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6">
        <v>0</v>
      </c>
      <c r="C30" s="7">
        <f t="shared" si="10"/>
        <v>0</v>
      </c>
      <c r="D30" s="7">
        <f t="shared" si="11"/>
        <v>0</v>
      </c>
      <c r="E30" s="7">
        <f t="shared" si="12"/>
        <v>0</v>
      </c>
      <c r="F30" s="7">
        <f t="shared" si="17"/>
        <v>0</v>
      </c>
      <c r="G30" s="7">
        <f t="shared" si="13"/>
        <v>0</v>
      </c>
      <c r="H30" s="7">
        <f t="shared" si="14"/>
        <v>0</v>
      </c>
      <c r="I30" s="7">
        <f t="shared" si="15"/>
        <v>0</v>
      </c>
      <c r="J30" s="7">
        <f t="shared" si="16"/>
        <v>0</v>
      </c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6">
        <v>0</v>
      </c>
      <c r="C31" s="7">
        <f t="shared" si="10"/>
        <v>0</v>
      </c>
      <c r="D31" s="7">
        <f t="shared" si="11"/>
        <v>0</v>
      </c>
      <c r="E31" s="7">
        <f t="shared" si="12"/>
        <v>0</v>
      </c>
      <c r="F31" s="7">
        <f t="shared" si="17"/>
        <v>0</v>
      </c>
      <c r="G31" s="7">
        <f t="shared" si="13"/>
        <v>0</v>
      </c>
      <c r="H31" s="7">
        <f t="shared" si="14"/>
        <v>0</v>
      </c>
      <c r="I31" s="7">
        <f t="shared" si="15"/>
        <v>0</v>
      </c>
      <c r="J31" s="7">
        <f t="shared" si="16"/>
        <v>0</v>
      </c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11" ht="12.75" x14ac:dyDescent="0.2"/>
    <row r="34" spans="1:11" ht="15.75" customHeight="1" x14ac:dyDescent="0.2">
      <c r="K34"/>
    </row>
    <row r="35" spans="1:11" ht="12.75" x14ac:dyDescent="0.2">
      <c r="A35" s="1"/>
      <c r="B35" s="1"/>
      <c r="C35" s="36"/>
      <c r="D35" s="36"/>
      <c r="E35" s="36"/>
      <c r="F35" s="36"/>
      <c r="G35" s="36"/>
      <c r="H35" s="36"/>
      <c r="I35" s="36"/>
      <c r="J35" s="36"/>
      <c r="K35"/>
    </row>
    <row r="36" spans="1:11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1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1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1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1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1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1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1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1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1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1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1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1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L52" s="22"/>
    </row>
    <row r="53" spans="1:1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2.75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</row>
    <row r="71" spans="1:10" ht="12.75" x14ac:dyDescent="0.2">
      <c r="A71" s="1"/>
      <c r="B71" s="1"/>
      <c r="C71" s="23"/>
      <c r="D71" s="23"/>
      <c r="E71" s="23"/>
      <c r="F71" s="23"/>
      <c r="G71" s="23"/>
      <c r="H71" s="23"/>
      <c r="I71" s="23"/>
      <c r="J71" s="23"/>
    </row>
    <row r="72" spans="1:10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5" spans="1:10" ht="12.75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</row>
    <row r="76" spans="1:10" ht="12.75" x14ac:dyDescent="0.2">
      <c r="A76" s="1"/>
      <c r="B76" s="1"/>
      <c r="C76" s="24"/>
      <c r="D76" s="24"/>
      <c r="E76" s="24"/>
      <c r="F76" s="24"/>
      <c r="G76" s="24"/>
      <c r="H76" s="24"/>
      <c r="I76" s="24"/>
      <c r="J76" s="24"/>
    </row>
    <row r="77" spans="1:10" ht="12.75" x14ac:dyDescent="0.2">
      <c r="A77" s="1"/>
      <c r="B77" s="1"/>
      <c r="C77" s="25"/>
      <c r="D77" s="25"/>
      <c r="E77" s="25"/>
      <c r="F77" s="25"/>
      <c r="G77" s="25"/>
      <c r="H77" s="25"/>
      <c r="I77" s="25"/>
      <c r="J77" s="25"/>
    </row>
    <row r="78" spans="1:10" ht="12.75" x14ac:dyDescent="0.2">
      <c r="A78" s="1"/>
      <c r="B78" s="1"/>
      <c r="C78" s="25"/>
      <c r="D78" s="25"/>
      <c r="E78" s="25"/>
      <c r="F78" s="25"/>
      <c r="G78" s="25"/>
      <c r="H78" s="25"/>
      <c r="I78" s="25"/>
      <c r="J78" s="25"/>
    </row>
    <row r="79" spans="1:10" ht="12.75" x14ac:dyDescent="0.2">
      <c r="A79" s="38"/>
      <c r="B79" s="38"/>
      <c r="C79" s="38"/>
      <c r="D79" s="38"/>
      <c r="E79" s="38"/>
      <c r="F79" s="38"/>
      <c r="G79" s="38"/>
      <c r="H79" s="38"/>
      <c r="I79" s="38"/>
      <c r="J79" s="38"/>
    </row>
    <row r="80" spans="1:1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3" spans="1:10" ht="12.75" x14ac:dyDescent="0.2">
      <c r="A83" s="1"/>
      <c r="B83" s="1"/>
      <c r="C83" s="1"/>
    </row>
    <row r="84" spans="1:10" ht="12.75" x14ac:dyDescent="0.2">
      <c r="A84" s="1"/>
      <c r="B84" s="1"/>
    </row>
    <row r="85" spans="1:10" ht="12.75" x14ac:dyDescent="0.2">
      <c r="A85" s="1"/>
      <c r="B85" s="1"/>
      <c r="C85" s="23"/>
    </row>
    <row r="87" spans="1:10" ht="12.75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</row>
    <row r="88" spans="1:10" ht="12.75" x14ac:dyDescent="0.2">
      <c r="A88" s="1"/>
      <c r="B88" s="1"/>
      <c r="C88" s="26"/>
      <c r="D88" s="26"/>
      <c r="E88" s="26"/>
      <c r="F88" s="26"/>
      <c r="G88" s="26"/>
      <c r="H88" s="26"/>
      <c r="I88" s="26"/>
      <c r="J88" s="26"/>
    </row>
    <row r="89" spans="1:10" ht="12.75" x14ac:dyDescent="0.2">
      <c r="A89" s="1"/>
      <c r="B89" s="1"/>
      <c r="C89" s="26"/>
      <c r="D89" s="26"/>
      <c r="E89" s="26"/>
      <c r="F89" s="26"/>
      <c r="G89" s="26"/>
      <c r="H89" s="26"/>
      <c r="I89" s="26"/>
      <c r="J89" s="26"/>
    </row>
    <row r="90" spans="1:10" ht="12.75" x14ac:dyDescent="0.2">
      <c r="A90" s="1"/>
      <c r="B90" s="1"/>
      <c r="C90" s="26"/>
      <c r="D90" s="26"/>
      <c r="E90" s="26"/>
      <c r="F90" s="26"/>
      <c r="G90" s="26"/>
      <c r="H90" s="26"/>
      <c r="I90" s="26"/>
      <c r="J90" s="26"/>
    </row>
    <row r="91" spans="1:10" ht="12.75" x14ac:dyDescent="0.2">
      <c r="A91" s="1"/>
      <c r="B91" s="1"/>
      <c r="C91" s="26"/>
      <c r="D91" s="26"/>
      <c r="E91" s="26"/>
      <c r="F91" s="26"/>
      <c r="G91" s="26"/>
      <c r="H91" s="26"/>
      <c r="I91" s="26"/>
      <c r="J91" s="26"/>
    </row>
    <row r="92" spans="1:10" ht="12.75" x14ac:dyDescent="0.2">
      <c r="A92" s="1"/>
      <c r="B92" s="1"/>
      <c r="C92" s="26"/>
      <c r="D92" s="26"/>
      <c r="E92" s="26"/>
      <c r="F92" s="26"/>
      <c r="G92" s="26"/>
      <c r="H92" s="26"/>
      <c r="I92" s="26"/>
      <c r="J92" s="26"/>
    </row>
    <row r="93" spans="1:10" ht="12.75" x14ac:dyDescent="0.2">
      <c r="A93" s="1"/>
      <c r="B93" s="1"/>
      <c r="C93" s="26"/>
      <c r="D93" s="26"/>
      <c r="E93" s="26"/>
      <c r="F93" s="26"/>
      <c r="G93" s="26"/>
      <c r="H93" s="26"/>
      <c r="I93" s="26"/>
      <c r="J93" s="26"/>
    </row>
    <row r="94" spans="1:10" ht="12.75" x14ac:dyDescent="0.2">
      <c r="A94" s="1"/>
      <c r="B94" s="1"/>
      <c r="C94" s="26"/>
      <c r="D94" s="26"/>
      <c r="E94" s="26"/>
      <c r="F94" s="26"/>
      <c r="G94" s="26"/>
      <c r="H94" s="26"/>
      <c r="I94" s="26"/>
      <c r="J94" s="26"/>
    </row>
    <row r="95" spans="1:10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2.75" x14ac:dyDescent="0.2">
      <c r="A96" s="1"/>
      <c r="B96" s="1"/>
      <c r="C96" s="26"/>
    </row>
    <row r="97" spans="1:10" ht="12.75" x14ac:dyDescent="0.2">
      <c r="A97" s="1"/>
      <c r="B97" s="1"/>
      <c r="C97" s="1"/>
    </row>
    <row r="98" spans="1:10" ht="12.75" x14ac:dyDescent="0.2">
      <c r="A98" s="1"/>
      <c r="B98" s="1"/>
      <c r="C98" s="26"/>
    </row>
    <row r="100" spans="1:10" ht="12.75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</row>
    <row r="101" spans="1:10" ht="12.75" x14ac:dyDescent="0.2">
      <c r="A101" s="1"/>
      <c r="B101" s="1"/>
      <c r="C101" s="23"/>
      <c r="D101" s="23"/>
      <c r="E101" s="23"/>
      <c r="F101" s="23"/>
      <c r="G101" s="23"/>
      <c r="H101" s="23"/>
      <c r="I101" s="23"/>
      <c r="J101" s="23"/>
    </row>
    <row r="102" spans="1:10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</sheetData>
  <mergeCells count="6">
    <mergeCell ref="A100:J100"/>
    <mergeCell ref="C35:J35"/>
    <mergeCell ref="A70:J70"/>
    <mergeCell ref="A75:J75"/>
    <mergeCell ref="A79:J79"/>
    <mergeCell ref="A87:J87"/>
  </mergeCells>
  <dataValidations count="1">
    <dataValidation type="list" allowBlank="1" showErrorMessage="1" sqref="A88:B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W103"/>
  <sheetViews>
    <sheetView zoomScaleNormal="100" workbookViewId="0">
      <selection activeCell="G27" sqref="G2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7.8554687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5353.3199998299997</v>
      </c>
      <c r="C2" s="7">
        <f t="shared" ref="C2:C32" si="0">M3-M2</f>
        <v>144</v>
      </c>
      <c r="D2" s="7">
        <f t="shared" ref="D2:D32" si="1">N3-N2</f>
        <v>151</v>
      </c>
      <c r="E2" s="7">
        <f t="shared" ref="E2:E32" si="2">O3-O2</f>
        <v>5</v>
      </c>
      <c r="F2" s="7">
        <f t="shared" ref="F2:F32" si="3">P3-P2</f>
        <v>3</v>
      </c>
      <c r="G2" s="7">
        <f t="shared" ref="G2:G32" si="4">Q3-Q2</f>
        <v>0</v>
      </c>
      <c r="H2" s="7">
        <f t="shared" ref="H2:H32" si="5">R3-R2</f>
        <v>9</v>
      </c>
      <c r="I2" s="7">
        <f t="shared" ref="I2:I32" si="6">S3-S2</f>
        <v>1</v>
      </c>
      <c r="J2" s="7">
        <f t="shared" ref="J2:J32" si="7">T3-T2</f>
        <v>7</v>
      </c>
      <c r="K2" s="4"/>
      <c r="L2" s="8">
        <v>0</v>
      </c>
      <c r="M2" s="28">
        <v>4765</v>
      </c>
      <c r="N2" s="28">
        <v>6659</v>
      </c>
      <c r="O2" s="28">
        <v>9140</v>
      </c>
      <c r="P2" s="28">
        <v>10780</v>
      </c>
      <c r="Q2" s="28">
        <v>1266</v>
      </c>
      <c r="R2" s="28">
        <v>3556</v>
      </c>
      <c r="S2" s="28">
        <v>353</v>
      </c>
      <c r="T2" s="28">
        <v>3203</v>
      </c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29">
        <v>5236.0559998600002</v>
      </c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28">
        <v>4909</v>
      </c>
      <c r="N3" s="28">
        <v>6810</v>
      </c>
      <c r="O3" s="28">
        <v>9145</v>
      </c>
      <c r="P3" s="28">
        <v>10783</v>
      </c>
      <c r="Q3" s="28">
        <v>1266</v>
      </c>
      <c r="R3" s="28">
        <v>3565</v>
      </c>
      <c r="S3" s="28">
        <v>354</v>
      </c>
      <c r="T3" s="28">
        <v>3210</v>
      </c>
    </row>
    <row r="4" spans="1:23" ht="12.75" x14ac:dyDescent="0.2">
      <c r="A4" s="12">
        <f t="shared" si="8"/>
        <v>3</v>
      </c>
      <c r="B4" s="29">
        <v>5666.1359998899998</v>
      </c>
      <c r="C4" s="7">
        <f t="shared" si="0"/>
        <v>100</v>
      </c>
      <c r="D4" s="7">
        <f t="shared" si="1"/>
        <v>122</v>
      </c>
      <c r="E4" s="7">
        <f t="shared" si="2"/>
        <v>12</v>
      </c>
      <c r="F4" s="7">
        <f t="shared" si="3"/>
        <v>1</v>
      </c>
      <c r="G4" s="7">
        <f t="shared" si="4"/>
        <v>1</v>
      </c>
      <c r="H4" s="7">
        <f t="shared" si="5"/>
        <v>9</v>
      </c>
      <c r="I4" s="7">
        <f t="shared" si="6"/>
        <v>1</v>
      </c>
      <c r="J4" s="7">
        <f t="shared" si="7"/>
        <v>8</v>
      </c>
      <c r="K4" s="4"/>
      <c r="L4" s="12">
        <f t="shared" ref="L4:L33" si="9">L3+1</f>
        <v>2</v>
      </c>
      <c r="M4" s="28">
        <v>4909</v>
      </c>
      <c r="N4" s="28">
        <v>6810</v>
      </c>
      <c r="O4" s="28">
        <v>9145</v>
      </c>
      <c r="P4" s="28">
        <v>10783</v>
      </c>
      <c r="Q4" s="28">
        <v>1266</v>
      </c>
      <c r="R4" s="28">
        <v>3565</v>
      </c>
      <c r="S4" s="28">
        <v>354</v>
      </c>
      <c r="T4" s="28">
        <v>3210</v>
      </c>
    </row>
    <row r="5" spans="1:23" ht="12.75" x14ac:dyDescent="0.2">
      <c r="A5" s="12">
        <f t="shared" si="8"/>
        <v>4</v>
      </c>
      <c r="B5" s="29">
        <v>5354.4959998599998</v>
      </c>
      <c r="C5" s="7">
        <f t="shared" si="0"/>
        <v>16</v>
      </c>
      <c r="D5" s="7">
        <f t="shared" si="1"/>
        <v>0</v>
      </c>
      <c r="E5" s="7">
        <f t="shared" si="2"/>
        <v>1</v>
      </c>
      <c r="F5" s="7">
        <f t="shared" si="3"/>
        <v>0</v>
      </c>
      <c r="G5" s="7">
        <f t="shared" si="4"/>
        <v>0</v>
      </c>
      <c r="H5" s="7">
        <f t="shared" si="5"/>
        <v>4</v>
      </c>
      <c r="I5" s="7">
        <f t="shared" si="6"/>
        <v>0</v>
      </c>
      <c r="J5" s="7">
        <f t="shared" si="7"/>
        <v>5</v>
      </c>
      <c r="K5" s="4"/>
      <c r="L5" s="12">
        <f t="shared" si="9"/>
        <v>3</v>
      </c>
      <c r="M5" s="28">
        <v>5009</v>
      </c>
      <c r="N5" s="28">
        <v>6932</v>
      </c>
      <c r="O5" s="28">
        <v>9157</v>
      </c>
      <c r="P5" s="28">
        <v>10784</v>
      </c>
      <c r="Q5" s="28">
        <v>1267</v>
      </c>
      <c r="R5" s="28">
        <v>3574</v>
      </c>
      <c r="S5" s="28">
        <v>355</v>
      </c>
      <c r="T5" s="28">
        <v>3218</v>
      </c>
    </row>
    <row r="6" spans="1:23" ht="12.75" x14ac:dyDescent="0.2">
      <c r="A6" s="12">
        <f t="shared" si="8"/>
        <v>5</v>
      </c>
      <c r="B6" s="29">
        <v>6706.5599998600001</v>
      </c>
      <c r="C6" s="7">
        <f t="shared" si="0"/>
        <v>44</v>
      </c>
      <c r="D6" s="7">
        <f t="shared" si="1"/>
        <v>65</v>
      </c>
      <c r="E6" s="7">
        <f t="shared" si="2"/>
        <v>10</v>
      </c>
      <c r="F6" s="7">
        <f t="shared" si="3"/>
        <v>0</v>
      </c>
      <c r="G6" s="7">
        <f t="shared" si="4"/>
        <v>0</v>
      </c>
      <c r="H6" s="7">
        <f t="shared" si="5"/>
        <v>5</v>
      </c>
      <c r="I6" s="7">
        <f t="shared" si="6"/>
        <v>0</v>
      </c>
      <c r="J6" s="7">
        <f t="shared" si="7"/>
        <v>4</v>
      </c>
      <c r="K6" s="4"/>
      <c r="L6" s="12">
        <f t="shared" si="9"/>
        <v>4</v>
      </c>
      <c r="M6" s="28">
        <v>5025</v>
      </c>
      <c r="N6" s="28">
        <v>6932</v>
      </c>
      <c r="O6" s="28">
        <v>9158</v>
      </c>
      <c r="P6" s="28">
        <v>10784</v>
      </c>
      <c r="Q6" s="28">
        <v>1267</v>
      </c>
      <c r="R6" s="28">
        <v>3578</v>
      </c>
      <c r="S6" s="28">
        <v>355</v>
      </c>
      <c r="T6" s="28">
        <v>3223</v>
      </c>
    </row>
    <row r="7" spans="1:23" ht="12.75" x14ac:dyDescent="0.2">
      <c r="A7" s="12">
        <f t="shared" si="8"/>
        <v>6</v>
      </c>
      <c r="B7" s="29">
        <v>7199.6399998500001</v>
      </c>
      <c r="C7" s="7">
        <f t="shared" si="0"/>
        <v>58</v>
      </c>
      <c r="D7" s="7">
        <f t="shared" si="1"/>
        <v>110</v>
      </c>
      <c r="E7" s="7">
        <f t="shared" si="2"/>
        <v>4</v>
      </c>
      <c r="F7" s="7">
        <f t="shared" si="3"/>
        <v>1</v>
      </c>
      <c r="G7" s="7">
        <f t="shared" si="4"/>
        <v>0</v>
      </c>
      <c r="H7" s="7">
        <f t="shared" si="5"/>
        <v>1</v>
      </c>
      <c r="I7" s="7">
        <f t="shared" si="6"/>
        <v>0</v>
      </c>
      <c r="J7" s="7">
        <f t="shared" si="7"/>
        <v>1</v>
      </c>
      <c r="K7" s="4"/>
      <c r="L7" s="12">
        <f t="shared" si="9"/>
        <v>5</v>
      </c>
      <c r="M7" s="28">
        <v>5069</v>
      </c>
      <c r="N7" s="28">
        <v>6997</v>
      </c>
      <c r="O7" s="28">
        <v>9168</v>
      </c>
      <c r="P7" s="28">
        <v>10784</v>
      </c>
      <c r="Q7" s="28">
        <v>1267</v>
      </c>
      <c r="R7" s="28">
        <v>3583</v>
      </c>
      <c r="S7" s="28">
        <v>355</v>
      </c>
      <c r="T7" s="28">
        <v>3227</v>
      </c>
    </row>
    <row r="8" spans="1:23" ht="12.75" x14ac:dyDescent="0.2">
      <c r="A8" s="12">
        <f t="shared" si="8"/>
        <v>7</v>
      </c>
      <c r="B8" s="29">
        <v>8226.1199998800003</v>
      </c>
      <c r="C8" s="7">
        <f t="shared" si="0"/>
        <v>3</v>
      </c>
      <c r="D8" s="7">
        <f t="shared" si="1"/>
        <v>3</v>
      </c>
      <c r="E8" s="7">
        <f t="shared" si="2"/>
        <v>4</v>
      </c>
      <c r="F8" s="7">
        <f t="shared" si="3"/>
        <v>2</v>
      </c>
      <c r="G8" s="7">
        <f t="shared" si="4"/>
        <v>1</v>
      </c>
      <c r="H8" s="7">
        <f t="shared" si="5"/>
        <v>6</v>
      </c>
      <c r="I8" s="7">
        <f t="shared" si="6"/>
        <v>1</v>
      </c>
      <c r="J8" s="7">
        <f t="shared" si="7"/>
        <v>5</v>
      </c>
      <c r="K8" s="4"/>
      <c r="L8" s="12">
        <f t="shared" si="9"/>
        <v>6</v>
      </c>
      <c r="M8" s="28">
        <v>5127</v>
      </c>
      <c r="N8" s="28">
        <v>7107</v>
      </c>
      <c r="O8" s="28">
        <v>9172</v>
      </c>
      <c r="P8" s="28">
        <v>10785</v>
      </c>
      <c r="Q8" s="28">
        <v>1267</v>
      </c>
      <c r="R8" s="28">
        <v>3584</v>
      </c>
      <c r="S8" s="28">
        <v>355</v>
      </c>
      <c r="T8" s="28">
        <v>3228</v>
      </c>
    </row>
    <row r="9" spans="1:23" ht="12.75" x14ac:dyDescent="0.2">
      <c r="A9" s="12">
        <f t="shared" si="8"/>
        <v>8</v>
      </c>
      <c r="B9" s="29">
        <v>7815.6959999000001</v>
      </c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28">
        <v>5130</v>
      </c>
      <c r="N9" s="28">
        <v>7110</v>
      </c>
      <c r="O9" s="28">
        <v>9176</v>
      </c>
      <c r="P9" s="28">
        <v>10787</v>
      </c>
      <c r="Q9" s="28">
        <v>1268</v>
      </c>
      <c r="R9" s="28">
        <v>3590</v>
      </c>
      <c r="S9" s="28">
        <v>356</v>
      </c>
      <c r="T9" s="28">
        <v>3233</v>
      </c>
    </row>
    <row r="10" spans="1:23" ht="12.75" x14ac:dyDescent="0.2">
      <c r="A10" s="12">
        <f t="shared" si="8"/>
        <v>9</v>
      </c>
      <c r="B10" s="29">
        <v>6371.3999998700001</v>
      </c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28">
        <v>5130</v>
      </c>
      <c r="N10" s="28">
        <v>7110</v>
      </c>
      <c r="O10" s="28">
        <v>9176</v>
      </c>
      <c r="P10" s="28">
        <v>10787</v>
      </c>
      <c r="Q10" s="28">
        <v>1268</v>
      </c>
      <c r="R10" s="28">
        <v>3590</v>
      </c>
      <c r="S10" s="28">
        <v>356</v>
      </c>
      <c r="T10" s="28">
        <v>3233</v>
      </c>
    </row>
    <row r="11" spans="1:23" ht="12.75" x14ac:dyDescent="0.2">
      <c r="A11" s="12">
        <f t="shared" si="8"/>
        <v>10</v>
      </c>
      <c r="B11" s="29">
        <v>5664.4559998000004</v>
      </c>
      <c r="C11" s="7">
        <f t="shared" si="0"/>
        <v>286</v>
      </c>
      <c r="D11" s="7">
        <f t="shared" si="1"/>
        <v>299</v>
      </c>
      <c r="E11" s="7">
        <f t="shared" si="2"/>
        <v>16</v>
      </c>
      <c r="F11" s="7">
        <f t="shared" si="3"/>
        <v>0</v>
      </c>
      <c r="G11" s="7">
        <f t="shared" si="4"/>
        <v>1</v>
      </c>
      <c r="H11" s="7">
        <f t="shared" si="5"/>
        <v>14</v>
      </c>
      <c r="I11" s="7">
        <f t="shared" si="6"/>
        <v>2</v>
      </c>
      <c r="J11" s="7">
        <f t="shared" si="7"/>
        <v>12</v>
      </c>
      <c r="K11" s="4"/>
      <c r="L11" s="12">
        <f t="shared" si="9"/>
        <v>9</v>
      </c>
      <c r="M11" s="28">
        <v>5130</v>
      </c>
      <c r="N11" s="28">
        <v>7110</v>
      </c>
      <c r="O11" s="28">
        <v>9176</v>
      </c>
      <c r="P11" s="28">
        <v>10787</v>
      </c>
      <c r="Q11" s="28">
        <v>1268</v>
      </c>
      <c r="R11" s="28">
        <v>3590</v>
      </c>
      <c r="S11" s="28">
        <v>356</v>
      </c>
      <c r="T11" s="28">
        <v>3233</v>
      </c>
    </row>
    <row r="12" spans="1:23" ht="12.75" x14ac:dyDescent="0.2">
      <c r="A12" s="12">
        <f t="shared" si="8"/>
        <v>11</v>
      </c>
      <c r="B12" s="29">
        <v>5523.1679998400004</v>
      </c>
      <c r="C12" s="7">
        <f t="shared" si="0"/>
        <v>13</v>
      </c>
      <c r="D12" s="7">
        <f t="shared" si="1"/>
        <v>26</v>
      </c>
      <c r="E12" s="7">
        <f t="shared" si="2"/>
        <v>3</v>
      </c>
      <c r="F12" s="7">
        <f t="shared" si="3"/>
        <v>1</v>
      </c>
      <c r="G12" s="7">
        <f t="shared" si="4"/>
        <v>0</v>
      </c>
      <c r="H12" s="7">
        <f t="shared" si="5"/>
        <v>5</v>
      </c>
      <c r="I12" s="7">
        <f t="shared" si="6"/>
        <v>0</v>
      </c>
      <c r="J12" s="7">
        <f t="shared" si="7"/>
        <v>5</v>
      </c>
      <c r="K12" s="4"/>
      <c r="L12" s="12">
        <f t="shared" si="9"/>
        <v>10</v>
      </c>
      <c r="M12" s="28">
        <v>5416</v>
      </c>
      <c r="N12" s="28">
        <v>7409</v>
      </c>
      <c r="O12" s="28">
        <v>9192</v>
      </c>
      <c r="P12" s="28">
        <v>10787</v>
      </c>
      <c r="Q12" s="28">
        <v>1269</v>
      </c>
      <c r="R12" s="28">
        <v>3604</v>
      </c>
      <c r="S12" s="28">
        <v>358</v>
      </c>
      <c r="T12" s="28">
        <v>3245</v>
      </c>
    </row>
    <row r="13" spans="1:23" ht="12.75" x14ac:dyDescent="0.2">
      <c r="A13" s="12">
        <f t="shared" si="8"/>
        <v>12</v>
      </c>
      <c r="B13" s="29">
        <v>7486.2479998700001</v>
      </c>
      <c r="C13" s="7">
        <f t="shared" si="0"/>
        <v>29</v>
      </c>
      <c r="D13" s="7">
        <f t="shared" si="1"/>
        <v>118</v>
      </c>
      <c r="E13" s="7">
        <f t="shared" si="2"/>
        <v>5</v>
      </c>
      <c r="F13" s="7">
        <f t="shared" si="3"/>
        <v>1</v>
      </c>
      <c r="G13" s="7">
        <f t="shared" si="4"/>
        <v>0</v>
      </c>
      <c r="H13" s="7">
        <f t="shared" si="5"/>
        <v>5</v>
      </c>
      <c r="I13" s="7">
        <f t="shared" si="6"/>
        <v>0</v>
      </c>
      <c r="J13" s="7">
        <f t="shared" si="7"/>
        <v>5</v>
      </c>
      <c r="K13" s="4"/>
      <c r="L13" s="12">
        <f t="shared" si="9"/>
        <v>11</v>
      </c>
      <c r="M13" s="28">
        <v>5429</v>
      </c>
      <c r="N13" s="28">
        <v>7435</v>
      </c>
      <c r="O13" s="28">
        <v>9195</v>
      </c>
      <c r="P13" s="28">
        <v>10788</v>
      </c>
      <c r="Q13" s="28">
        <v>1269</v>
      </c>
      <c r="R13" s="28">
        <v>3609</v>
      </c>
      <c r="S13" s="28">
        <v>358</v>
      </c>
      <c r="T13" s="28">
        <v>3250</v>
      </c>
    </row>
    <row r="14" spans="1:23" ht="12.75" x14ac:dyDescent="0.2">
      <c r="A14" s="12">
        <f t="shared" si="8"/>
        <v>13</v>
      </c>
      <c r="B14" s="29">
        <v>7018.5359998699996</v>
      </c>
      <c r="C14" s="7">
        <f t="shared" si="0"/>
        <v>95</v>
      </c>
      <c r="D14" s="7">
        <f t="shared" si="1"/>
        <v>18</v>
      </c>
      <c r="E14" s="7">
        <f t="shared" si="2"/>
        <v>1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28">
        <v>5458</v>
      </c>
      <c r="N14" s="28">
        <v>7553</v>
      </c>
      <c r="O14" s="28">
        <v>9200</v>
      </c>
      <c r="P14" s="28">
        <v>10789</v>
      </c>
      <c r="Q14" s="28">
        <v>1269</v>
      </c>
      <c r="R14" s="28">
        <v>3614</v>
      </c>
      <c r="S14" s="28">
        <v>358</v>
      </c>
      <c r="T14" s="28">
        <v>3255</v>
      </c>
    </row>
    <row r="15" spans="1:23" ht="12.75" x14ac:dyDescent="0.2">
      <c r="A15" s="12">
        <f t="shared" si="8"/>
        <v>14</v>
      </c>
      <c r="B15" s="29">
        <v>7191.40799986</v>
      </c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28">
        <v>5553</v>
      </c>
      <c r="N15" s="28">
        <v>7571</v>
      </c>
      <c r="O15" s="28">
        <v>9201</v>
      </c>
      <c r="P15" s="28">
        <v>10789</v>
      </c>
      <c r="Q15" s="28">
        <v>1269</v>
      </c>
      <c r="R15" s="28">
        <v>3614</v>
      </c>
      <c r="S15" s="28">
        <v>358</v>
      </c>
      <c r="T15" s="28">
        <v>3255</v>
      </c>
    </row>
    <row r="16" spans="1:23" ht="12.75" x14ac:dyDescent="0.2">
      <c r="A16" s="12">
        <f t="shared" si="8"/>
        <v>15</v>
      </c>
      <c r="B16" s="29">
        <v>6983.9279998599995</v>
      </c>
      <c r="C16" s="7">
        <f t="shared" si="0"/>
        <v>142</v>
      </c>
      <c r="D16" s="7">
        <f t="shared" si="1"/>
        <v>76</v>
      </c>
      <c r="E16" s="7">
        <f t="shared" si="2"/>
        <v>8</v>
      </c>
      <c r="F16" s="7">
        <f t="shared" si="3"/>
        <v>2</v>
      </c>
      <c r="G16" s="7">
        <f t="shared" si="4"/>
        <v>0</v>
      </c>
      <c r="H16" s="7">
        <f t="shared" si="5"/>
        <v>13</v>
      </c>
      <c r="I16" s="7">
        <f t="shared" si="6"/>
        <v>2</v>
      </c>
      <c r="J16" s="7">
        <f t="shared" si="7"/>
        <v>11</v>
      </c>
      <c r="K16" s="4"/>
      <c r="L16" s="12">
        <f t="shared" si="9"/>
        <v>14</v>
      </c>
      <c r="M16" s="30">
        <v>5553</v>
      </c>
      <c r="N16" s="30">
        <v>7571</v>
      </c>
      <c r="O16" s="30">
        <v>9201</v>
      </c>
      <c r="P16" s="30">
        <v>10789</v>
      </c>
      <c r="Q16" s="30">
        <v>1269</v>
      </c>
      <c r="R16" s="30">
        <v>3614</v>
      </c>
      <c r="S16" s="30">
        <v>358</v>
      </c>
      <c r="T16" s="30">
        <v>3255</v>
      </c>
    </row>
    <row r="17" spans="1:20" ht="12.75" x14ac:dyDescent="0.2">
      <c r="A17" s="12">
        <f t="shared" si="8"/>
        <v>16</v>
      </c>
      <c r="B17" s="29">
        <v>5535.4319998199999</v>
      </c>
      <c r="C17" s="7">
        <f t="shared" si="0"/>
        <v>712</v>
      </c>
      <c r="D17" s="7">
        <f t="shared" si="1"/>
        <v>538</v>
      </c>
      <c r="E17" s="7">
        <f t="shared" si="2"/>
        <v>56</v>
      </c>
      <c r="F17" s="7">
        <f t="shared" si="3"/>
        <v>11</v>
      </c>
      <c r="G17" s="7">
        <f t="shared" si="4"/>
        <v>2</v>
      </c>
      <c r="H17" s="7">
        <f t="shared" si="5"/>
        <v>64</v>
      </c>
      <c r="I17" s="7">
        <f t="shared" si="6"/>
        <v>9</v>
      </c>
      <c r="J17" s="7">
        <f t="shared" si="7"/>
        <v>55</v>
      </c>
      <c r="K17" s="4"/>
      <c r="L17" s="12">
        <f t="shared" si="9"/>
        <v>15</v>
      </c>
      <c r="M17" s="28">
        <v>5695</v>
      </c>
      <c r="N17" s="28">
        <v>7647</v>
      </c>
      <c r="O17" s="28">
        <v>9209</v>
      </c>
      <c r="P17" s="28">
        <v>10791</v>
      </c>
      <c r="Q17" s="28">
        <v>1269</v>
      </c>
      <c r="R17" s="28">
        <v>3627</v>
      </c>
      <c r="S17" s="28">
        <v>360</v>
      </c>
      <c r="T17" s="28">
        <v>3266</v>
      </c>
    </row>
    <row r="18" spans="1:20" ht="12.75" x14ac:dyDescent="0.2">
      <c r="A18" s="17">
        <f t="shared" si="8"/>
        <v>17</v>
      </c>
      <c r="B18" s="31">
        <v>4999.8479998399998</v>
      </c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9">
        <v>6407</v>
      </c>
      <c r="N18" s="9">
        <v>8185</v>
      </c>
      <c r="O18" s="9">
        <v>9265</v>
      </c>
      <c r="P18" s="9">
        <v>10802</v>
      </c>
      <c r="Q18" s="9">
        <v>1271</v>
      </c>
      <c r="R18" s="9">
        <v>3691</v>
      </c>
      <c r="S18" s="9">
        <v>369</v>
      </c>
      <c r="T18" s="9">
        <v>3321</v>
      </c>
    </row>
    <row r="19" spans="1:20" ht="12.75" x14ac:dyDescent="0.2">
      <c r="A19" s="17">
        <f t="shared" si="8"/>
        <v>18</v>
      </c>
      <c r="B19" s="31">
        <v>4485.9359998500004</v>
      </c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9">
        <v>6407</v>
      </c>
      <c r="N19" s="9">
        <v>8185</v>
      </c>
      <c r="O19" s="9">
        <v>9265</v>
      </c>
      <c r="P19" s="9">
        <v>10802</v>
      </c>
      <c r="Q19" s="9">
        <v>1271</v>
      </c>
      <c r="R19" s="9">
        <v>3691</v>
      </c>
      <c r="S19" s="9">
        <v>369</v>
      </c>
      <c r="T19" s="9">
        <v>3321</v>
      </c>
    </row>
    <row r="20" spans="1:20" ht="12.75" x14ac:dyDescent="0.2">
      <c r="A20" s="17">
        <f t="shared" si="8"/>
        <v>19</v>
      </c>
      <c r="B20" s="31">
        <v>6579.2159997799999</v>
      </c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9">
        <v>6407</v>
      </c>
      <c r="N20" s="9">
        <v>8185</v>
      </c>
      <c r="O20" s="9">
        <v>9265</v>
      </c>
      <c r="P20" s="9">
        <v>10802</v>
      </c>
      <c r="Q20" s="9">
        <v>1271</v>
      </c>
      <c r="R20" s="9">
        <v>3691</v>
      </c>
      <c r="S20" s="9">
        <v>369</v>
      </c>
      <c r="T20" s="9">
        <v>3321</v>
      </c>
    </row>
    <row r="21" spans="1:20" ht="12.75" x14ac:dyDescent="0.2">
      <c r="A21" s="17">
        <f t="shared" si="8"/>
        <v>20</v>
      </c>
      <c r="B21" s="31">
        <v>6550.4879998300003</v>
      </c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9">
        <v>6407</v>
      </c>
      <c r="N21" s="9">
        <v>8185</v>
      </c>
      <c r="O21" s="9">
        <v>9265</v>
      </c>
      <c r="P21" s="9">
        <v>10802</v>
      </c>
      <c r="Q21" s="9">
        <v>1271</v>
      </c>
      <c r="R21" s="9">
        <v>3691</v>
      </c>
      <c r="S21" s="9">
        <v>369</v>
      </c>
      <c r="T21" s="9">
        <v>3321</v>
      </c>
    </row>
    <row r="22" spans="1:20" ht="12.75" x14ac:dyDescent="0.2">
      <c r="A22" s="17">
        <f t="shared" si="8"/>
        <v>21</v>
      </c>
      <c r="B22" s="31">
        <v>6437.9279998700003</v>
      </c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9">
        <v>6407</v>
      </c>
      <c r="N22" s="9">
        <v>8185</v>
      </c>
      <c r="O22" s="9">
        <v>9265</v>
      </c>
      <c r="P22" s="9">
        <v>10802</v>
      </c>
      <c r="Q22" s="9">
        <v>1271</v>
      </c>
      <c r="R22" s="9">
        <v>3691</v>
      </c>
      <c r="S22" s="9">
        <v>369</v>
      </c>
      <c r="T22" s="9">
        <v>3321</v>
      </c>
    </row>
    <row r="23" spans="1:20" ht="12.75" x14ac:dyDescent="0.2">
      <c r="A23" s="17">
        <f t="shared" si="8"/>
        <v>22</v>
      </c>
      <c r="B23" s="31">
        <v>6567.28799979</v>
      </c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9">
        <v>6407</v>
      </c>
      <c r="N23" s="9">
        <v>8185</v>
      </c>
      <c r="O23" s="9">
        <v>9265</v>
      </c>
      <c r="P23" s="9">
        <v>10802</v>
      </c>
      <c r="Q23" s="9">
        <v>1271</v>
      </c>
      <c r="R23" s="9">
        <v>3691</v>
      </c>
      <c r="S23" s="9">
        <v>369</v>
      </c>
      <c r="T23" s="9">
        <v>3321</v>
      </c>
    </row>
    <row r="24" spans="1:20" ht="12.75" x14ac:dyDescent="0.2">
      <c r="A24" s="17">
        <f t="shared" si="8"/>
        <v>23</v>
      </c>
      <c r="B24" s="31">
        <v>5537.4479998400002</v>
      </c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9">
        <v>6407</v>
      </c>
      <c r="N24" s="9">
        <v>8185</v>
      </c>
      <c r="O24" s="9">
        <v>9265</v>
      </c>
      <c r="P24" s="9">
        <v>10802</v>
      </c>
      <c r="Q24" s="9">
        <v>1271</v>
      </c>
      <c r="R24" s="9">
        <v>3691</v>
      </c>
      <c r="S24" s="9">
        <v>369</v>
      </c>
      <c r="T24" s="9">
        <v>3321</v>
      </c>
    </row>
    <row r="25" spans="1:20" ht="12.75" x14ac:dyDescent="0.2">
      <c r="A25" s="20">
        <f t="shared" si="8"/>
        <v>24</v>
      </c>
      <c r="B25" s="32">
        <v>4708.7039998999999</v>
      </c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9">
        <v>6407</v>
      </c>
      <c r="N25" s="9">
        <v>8185</v>
      </c>
      <c r="O25" s="9">
        <v>9265</v>
      </c>
      <c r="P25" s="9">
        <v>10802</v>
      </c>
      <c r="Q25" s="9">
        <v>1271</v>
      </c>
      <c r="R25" s="9">
        <v>3691</v>
      </c>
      <c r="S25" s="9">
        <v>369</v>
      </c>
      <c r="T25" s="9">
        <v>3321</v>
      </c>
    </row>
    <row r="26" spans="1:20" ht="12.75" x14ac:dyDescent="0.2">
      <c r="A26" s="17">
        <f t="shared" si="8"/>
        <v>25</v>
      </c>
      <c r="B26" s="31">
        <v>4376.0639998300003</v>
      </c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9">
        <v>6407</v>
      </c>
      <c r="N26" s="9">
        <v>8185</v>
      </c>
      <c r="O26" s="9">
        <v>9265</v>
      </c>
      <c r="P26" s="9">
        <v>10802</v>
      </c>
      <c r="Q26" s="9">
        <v>1271</v>
      </c>
      <c r="R26" s="9">
        <v>3691</v>
      </c>
      <c r="S26" s="9">
        <v>369</v>
      </c>
      <c r="T26" s="9">
        <v>3321</v>
      </c>
    </row>
    <row r="27" spans="1:20" ht="12.75" x14ac:dyDescent="0.2">
      <c r="A27" s="17">
        <f t="shared" si="8"/>
        <v>26</v>
      </c>
      <c r="B27" s="31">
        <v>6568.63199988</v>
      </c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9">
        <v>6407</v>
      </c>
      <c r="N27" s="9">
        <v>8185</v>
      </c>
      <c r="O27" s="9">
        <v>9265</v>
      </c>
      <c r="P27" s="9">
        <v>10802</v>
      </c>
      <c r="Q27" s="9">
        <v>1271</v>
      </c>
      <c r="R27" s="9">
        <v>3691</v>
      </c>
      <c r="S27" s="9">
        <v>369</v>
      </c>
      <c r="T27" s="9">
        <v>3321</v>
      </c>
    </row>
    <row r="28" spans="1:20" ht="12.75" x14ac:dyDescent="0.2">
      <c r="A28" s="17">
        <f t="shared" si="8"/>
        <v>27</v>
      </c>
      <c r="B28" s="31">
        <v>6563.0879998600003</v>
      </c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9">
        <v>6407</v>
      </c>
      <c r="N28" s="9">
        <v>8185</v>
      </c>
      <c r="O28" s="9">
        <v>9265</v>
      </c>
      <c r="P28" s="9">
        <v>10802</v>
      </c>
      <c r="Q28" s="9">
        <v>1271</v>
      </c>
      <c r="R28" s="9">
        <v>3691</v>
      </c>
      <c r="S28" s="9">
        <v>369</v>
      </c>
      <c r="T28" s="9">
        <v>3321</v>
      </c>
    </row>
    <row r="29" spans="1:20" ht="12.75" x14ac:dyDescent="0.2">
      <c r="A29" s="17">
        <f t="shared" si="8"/>
        <v>28</v>
      </c>
      <c r="B29" s="31">
        <v>6657.5039998499997</v>
      </c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9">
        <v>6407</v>
      </c>
      <c r="N29" s="9">
        <v>8185</v>
      </c>
      <c r="O29" s="9">
        <v>9265</v>
      </c>
      <c r="P29" s="9">
        <v>10802</v>
      </c>
      <c r="Q29" s="9">
        <v>1271</v>
      </c>
      <c r="R29" s="9">
        <v>3691</v>
      </c>
      <c r="S29" s="9">
        <v>369</v>
      </c>
      <c r="T29" s="9">
        <v>3321</v>
      </c>
    </row>
    <row r="30" spans="1:20" ht="12.75" x14ac:dyDescent="0.2">
      <c r="A30" s="17">
        <f t="shared" si="8"/>
        <v>29</v>
      </c>
      <c r="B30" s="31">
        <v>5510.2319999000001</v>
      </c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9">
        <v>6407</v>
      </c>
      <c r="N30" s="9">
        <v>8185</v>
      </c>
      <c r="O30" s="9">
        <v>9265</v>
      </c>
      <c r="P30" s="9">
        <v>10802</v>
      </c>
      <c r="Q30" s="9">
        <v>1271</v>
      </c>
      <c r="R30" s="9">
        <v>3691</v>
      </c>
      <c r="S30" s="9">
        <v>369</v>
      </c>
      <c r="T30" s="9">
        <v>3321</v>
      </c>
    </row>
    <row r="31" spans="1:20" ht="12.75" x14ac:dyDescent="0.2">
      <c r="A31" s="17">
        <f t="shared" si="8"/>
        <v>30</v>
      </c>
      <c r="B31" s="31">
        <v>4826.9759998199997</v>
      </c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9">
        <v>6407</v>
      </c>
      <c r="N31" s="9">
        <v>8185</v>
      </c>
      <c r="O31" s="9">
        <v>9265</v>
      </c>
      <c r="P31" s="9">
        <v>10802</v>
      </c>
      <c r="Q31" s="9">
        <v>1271</v>
      </c>
      <c r="R31" s="9">
        <v>3691</v>
      </c>
      <c r="S31" s="9">
        <v>369</v>
      </c>
      <c r="T31" s="9">
        <v>3321</v>
      </c>
    </row>
    <row r="32" spans="1:20" ht="12.75" x14ac:dyDescent="0.2">
      <c r="A32" s="17">
        <f t="shared" si="8"/>
        <v>31</v>
      </c>
      <c r="B32" s="31">
        <v>4137.3359998799997</v>
      </c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9">
        <v>6407</v>
      </c>
      <c r="N32" s="9">
        <v>8185</v>
      </c>
      <c r="O32" s="9">
        <v>9265</v>
      </c>
      <c r="P32" s="9">
        <v>10802</v>
      </c>
      <c r="Q32" s="9">
        <v>1271</v>
      </c>
      <c r="R32" s="9">
        <v>3691</v>
      </c>
      <c r="S32" s="9">
        <v>369</v>
      </c>
      <c r="T32" s="9">
        <v>3321</v>
      </c>
    </row>
    <row r="33" spans="1:20" ht="12.75" x14ac:dyDescent="0.2">
      <c r="A33" s="1"/>
      <c r="B33" s="33"/>
      <c r="C33" s="33"/>
      <c r="D33" s="33"/>
      <c r="E33" s="33"/>
      <c r="F33" s="33"/>
      <c r="G33" s="33"/>
      <c r="H33" s="33"/>
      <c r="I33" s="33"/>
      <c r="L33" s="17">
        <f t="shared" si="9"/>
        <v>31</v>
      </c>
      <c r="M33" s="9">
        <v>6407</v>
      </c>
      <c r="N33" s="9">
        <v>8185</v>
      </c>
      <c r="O33" s="9">
        <v>9265</v>
      </c>
      <c r="P33" s="9">
        <v>10802</v>
      </c>
      <c r="Q33" s="9">
        <v>1271</v>
      </c>
      <c r="R33" s="9">
        <v>3691</v>
      </c>
      <c r="S33" s="9">
        <v>369</v>
      </c>
      <c r="T33" s="9">
        <v>3321</v>
      </c>
    </row>
    <row r="34" spans="1:20" ht="12.75" x14ac:dyDescent="0.2"/>
    <row r="36" spans="1:20" ht="12.75" x14ac:dyDescent="0.2">
      <c r="A36" s="1"/>
      <c r="B36" s="36"/>
      <c r="C36" s="36"/>
      <c r="D36" s="36"/>
      <c r="E36" s="36"/>
      <c r="F36" s="36"/>
      <c r="G36" s="36"/>
      <c r="H36" s="36"/>
      <c r="I36" s="36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6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8"/>
      <c r="B80" s="38"/>
      <c r="C80" s="38"/>
      <c r="D80" s="38"/>
      <c r="E80" s="38"/>
      <c r="F80" s="38"/>
      <c r="G80" s="38"/>
      <c r="H80" s="38"/>
      <c r="I80" s="3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7"/>
      <c r="B88" s="37"/>
      <c r="C88" s="37"/>
      <c r="D88" s="37"/>
      <c r="E88" s="37"/>
      <c r="F88" s="37"/>
      <c r="G88" s="37"/>
      <c r="H88" s="37"/>
      <c r="I88" s="3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6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W101"/>
  <sheetViews>
    <sheetView zoomScaleNormal="100" workbookViewId="0">
      <selection activeCell="C2" sqref="C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9624.5519999000007</v>
      </c>
      <c r="C2" s="7">
        <f t="shared" ref="C2:C31" si="0">M3-M2</f>
        <v>118</v>
      </c>
      <c r="D2" s="7">
        <f t="shared" ref="D2:D31" si="1">N3-N2</f>
        <v>122</v>
      </c>
      <c r="E2" s="7">
        <f t="shared" ref="E2:E31" si="2">O3-O2</f>
        <v>2</v>
      </c>
      <c r="F2" s="7">
        <f t="shared" ref="F2:F31" si="3">P3-P2</f>
        <v>0</v>
      </c>
      <c r="G2" s="7">
        <f t="shared" ref="G2:G31" si="4">Q3-Q2</f>
        <v>0</v>
      </c>
      <c r="H2" s="7">
        <f t="shared" ref="H2:H31" si="5">R3-R2</f>
        <v>5</v>
      </c>
      <c r="I2" s="7">
        <f t="shared" ref="I2:I31" si="6">S3-S2</f>
        <v>1</v>
      </c>
      <c r="J2" s="7">
        <f t="shared" ref="J2:J31" si="7">T3-T2</f>
        <v>4</v>
      </c>
      <c r="K2" s="4"/>
      <c r="L2" s="8">
        <v>0</v>
      </c>
      <c r="M2" s="28">
        <v>2812</v>
      </c>
      <c r="N2" s="28">
        <v>4489</v>
      </c>
      <c r="O2" s="28">
        <v>9036</v>
      </c>
      <c r="P2" s="28">
        <v>10758</v>
      </c>
      <c r="Q2" s="28">
        <v>1260</v>
      </c>
      <c r="R2" s="28">
        <v>3408</v>
      </c>
      <c r="S2" s="28">
        <v>338</v>
      </c>
      <c r="T2" s="28">
        <v>3069</v>
      </c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1" si="8">A2+1</f>
        <v>2</v>
      </c>
      <c r="B3" s="29">
        <v>9866.6399998399993</v>
      </c>
      <c r="C3" s="7">
        <f t="shared" si="0"/>
        <v>95</v>
      </c>
      <c r="D3" s="7">
        <f t="shared" si="1"/>
        <v>125</v>
      </c>
      <c r="E3" s="7">
        <f t="shared" si="2"/>
        <v>5</v>
      </c>
      <c r="F3" s="7">
        <f t="shared" si="3"/>
        <v>2</v>
      </c>
      <c r="G3" s="7">
        <f t="shared" si="4"/>
        <v>1</v>
      </c>
      <c r="H3" s="7">
        <f t="shared" si="5"/>
        <v>6</v>
      </c>
      <c r="I3" s="7">
        <f t="shared" si="6"/>
        <v>1</v>
      </c>
      <c r="J3" s="7">
        <f t="shared" si="7"/>
        <v>6</v>
      </c>
      <c r="K3" s="4"/>
      <c r="L3" s="5">
        <v>1</v>
      </c>
      <c r="M3" s="28">
        <v>2930</v>
      </c>
      <c r="N3" s="28">
        <v>4611</v>
      </c>
      <c r="O3" s="28">
        <v>9038</v>
      </c>
      <c r="P3" s="28">
        <v>10758</v>
      </c>
      <c r="Q3" s="28">
        <v>1260</v>
      </c>
      <c r="R3" s="28">
        <v>3413</v>
      </c>
      <c r="S3" s="28">
        <v>339</v>
      </c>
      <c r="T3" s="28">
        <v>3073</v>
      </c>
    </row>
    <row r="4" spans="1:23" ht="12.75" x14ac:dyDescent="0.2">
      <c r="A4" s="12">
        <f t="shared" si="8"/>
        <v>3</v>
      </c>
      <c r="B4" s="29">
        <v>9605.0639997899998</v>
      </c>
      <c r="C4" s="7">
        <f t="shared" si="0"/>
        <v>121</v>
      </c>
      <c r="D4" s="7">
        <f t="shared" si="1"/>
        <v>75</v>
      </c>
      <c r="E4" s="7">
        <f t="shared" si="2"/>
        <v>0</v>
      </c>
      <c r="F4" s="7">
        <f t="shared" si="3"/>
        <v>1</v>
      </c>
      <c r="G4" s="7">
        <f t="shared" si="4"/>
        <v>0</v>
      </c>
      <c r="H4" s="7">
        <f t="shared" si="5"/>
        <v>5</v>
      </c>
      <c r="I4" s="7">
        <f t="shared" si="6"/>
        <v>1</v>
      </c>
      <c r="J4" s="7">
        <f t="shared" si="7"/>
        <v>4</v>
      </c>
      <c r="K4" s="4"/>
      <c r="L4" s="12">
        <f t="shared" ref="L4:L32" si="9">L3+1</f>
        <v>2</v>
      </c>
      <c r="M4" s="28">
        <v>3025</v>
      </c>
      <c r="N4" s="28">
        <v>4736</v>
      </c>
      <c r="O4" s="28">
        <v>9043</v>
      </c>
      <c r="P4" s="28">
        <v>10760</v>
      </c>
      <c r="Q4" s="28">
        <v>1261</v>
      </c>
      <c r="R4" s="28">
        <v>3419</v>
      </c>
      <c r="S4" s="28">
        <v>340</v>
      </c>
      <c r="T4" s="28">
        <v>3079</v>
      </c>
    </row>
    <row r="5" spans="1:23" ht="12.75" x14ac:dyDescent="0.2">
      <c r="A5" s="12">
        <f t="shared" si="8"/>
        <v>4</v>
      </c>
      <c r="B5" s="29">
        <v>7400.73599982</v>
      </c>
      <c r="C5" s="7">
        <f t="shared" si="0"/>
        <v>94</v>
      </c>
      <c r="D5" s="7">
        <f t="shared" si="1"/>
        <v>103</v>
      </c>
      <c r="E5" s="7">
        <f t="shared" si="2"/>
        <v>5</v>
      </c>
      <c r="F5" s="7">
        <f t="shared" si="3"/>
        <v>1</v>
      </c>
      <c r="G5" s="7">
        <f t="shared" si="4"/>
        <v>0</v>
      </c>
      <c r="H5" s="7">
        <f t="shared" si="5"/>
        <v>5</v>
      </c>
      <c r="I5" s="7">
        <f t="shared" si="6"/>
        <v>0</v>
      </c>
      <c r="J5" s="7">
        <f t="shared" si="7"/>
        <v>5</v>
      </c>
      <c r="K5" s="4"/>
      <c r="L5" s="12">
        <f t="shared" si="9"/>
        <v>3</v>
      </c>
      <c r="M5" s="28">
        <v>3146</v>
      </c>
      <c r="N5" s="28">
        <v>4811</v>
      </c>
      <c r="O5" s="28">
        <v>9043</v>
      </c>
      <c r="P5" s="28">
        <v>10761</v>
      </c>
      <c r="Q5" s="28">
        <v>1261</v>
      </c>
      <c r="R5" s="28">
        <v>3424</v>
      </c>
      <c r="S5" s="28">
        <v>341</v>
      </c>
      <c r="T5" s="28">
        <v>3083</v>
      </c>
    </row>
    <row r="6" spans="1:23" ht="12.75" x14ac:dyDescent="0.2">
      <c r="A6" s="12">
        <f t="shared" si="8"/>
        <v>5</v>
      </c>
      <c r="B6" s="29">
        <v>5811.45599984</v>
      </c>
      <c r="C6" s="7">
        <f t="shared" si="0"/>
        <v>61</v>
      </c>
      <c r="D6" s="7">
        <f t="shared" si="1"/>
        <v>76</v>
      </c>
      <c r="E6" s="7">
        <f t="shared" si="2"/>
        <v>5</v>
      </c>
      <c r="F6" s="7">
        <f t="shared" si="3"/>
        <v>1</v>
      </c>
      <c r="G6" s="7">
        <f t="shared" si="4"/>
        <v>0</v>
      </c>
      <c r="H6" s="7">
        <f t="shared" si="5"/>
        <v>6</v>
      </c>
      <c r="I6" s="7">
        <f t="shared" si="6"/>
        <v>1</v>
      </c>
      <c r="J6" s="7">
        <f t="shared" si="7"/>
        <v>4</v>
      </c>
      <c r="K6" s="4"/>
      <c r="L6" s="12">
        <f t="shared" si="9"/>
        <v>4</v>
      </c>
      <c r="M6" s="28">
        <v>3240</v>
      </c>
      <c r="N6" s="28">
        <v>4914</v>
      </c>
      <c r="O6" s="28">
        <v>9048</v>
      </c>
      <c r="P6" s="28">
        <v>10762</v>
      </c>
      <c r="Q6" s="28">
        <v>1261</v>
      </c>
      <c r="R6" s="28">
        <v>3429</v>
      </c>
      <c r="S6" s="28">
        <v>341</v>
      </c>
      <c r="T6" s="28">
        <v>3088</v>
      </c>
    </row>
    <row r="7" spans="1:23" ht="12.75" x14ac:dyDescent="0.2">
      <c r="A7" s="12">
        <f t="shared" si="8"/>
        <v>6</v>
      </c>
      <c r="B7" s="29">
        <v>5653.8719998799997</v>
      </c>
      <c r="C7" s="7">
        <f t="shared" si="0"/>
        <v>31</v>
      </c>
      <c r="D7" s="7">
        <f t="shared" si="1"/>
        <v>132</v>
      </c>
      <c r="E7" s="7">
        <f t="shared" si="2"/>
        <v>3</v>
      </c>
      <c r="F7" s="7">
        <f t="shared" si="3"/>
        <v>0</v>
      </c>
      <c r="G7" s="7">
        <f t="shared" si="4"/>
        <v>0</v>
      </c>
      <c r="H7" s="7">
        <f t="shared" si="5"/>
        <v>2</v>
      </c>
      <c r="I7" s="7">
        <f t="shared" si="6"/>
        <v>0</v>
      </c>
      <c r="J7" s="7">
        <f t="shared" si="7"/>
        <v>2</v>
      </c>
      <c r="K7" s="4"/>
      <c r="L7" s="12">
        <f t="shared" si="9"/>
        <v>5</v>
      </c>
      <c r="M7" s="28">
        <v>3301</v>
      </c>
      <c r="N7" s="28">
        <v>4990</v>
      </c>
      <c r="O7" s="28">
        <v>9053</v>
      </c>
      <c r="P7" s="28">
        <v>10763</v>
      </c>
      <c r="Q7" s="28">
        <v>1261</v>
      </c>
      <c r="R7" s="28">
        <v>3435</v>
      </c>
      <c r="S7" s="28">
        <v>342</v>
      </c>
      <c r="T7" s="28">
        <v>3092</v>
      </c>
    </row>
    <row r="8" spans="1:23" ht="12.75" x14ac:dyDescent="0.2">
      <c r="A8" s="12">
        <f t="shared" si="8"/>
        <v>7</v>
      </c>
      <c r="B8" s="29">
        <v>8865.3599998699992</v>
      </c>
      <c r="C8" s="7">
        <f t="shared" si="0"/>
        <v>37</v>
      </c>
      <c r="D8" s="7">
        <f t="shared" si="1"/>
        <v>0</v>
      </c>
      <c r="E8" s="7">
        <f t="shared" si="2"/>
        <v>3</v>
      </c>
      <c r="F8" s="7">
        <f t="shared" si="3"/>
        <v>1</v>
      </c>
      <c r="G8" s="7">
        <f t="shared" si="4"/>
        <v>1</v>
      </c>
      <c r="H8" s="7">
        <f t="shared" si="5"/>
        <v>8</v>
      </c>
      <c r="I8" s="7">
        <f t="shared" si="6"/>
        <v>0</v>
      </c>
      <c r="J8" s="7">
        <f t="shared" si="7"/>
        <v>8</v>
      </c>
      <c r="K8" s="4"/>
      <c r="L8" s="12">
        <f t="shared" si="9"/>
        <v>6</v>
      </c>
      <c r="M8" s="28">
        <v>3332</v>
      </c>
      <c r="N8" s="28">
        <v>5122</v>
      </c>
      <c r="O8" s="28">
        <v>9056</v>
      </c>
      <c r="P8" s="28">
        <v>10763</v>
      </c>
      <c r="Q8" s="28">
        <v>1261</v>
      </c>
      <c r="R8" s="28">
        <v>3437</v>
      </c>
      <c r="S8" s="28">
        <v>342</v>
      </c>
      <c r="T8" s="28">
        <v>3094</v>
      </c>
    </row>
    <row r="9" spans="1:23" ht="12.75" x14ac:dyDescent="0.2">
      <c r="A9" s="12">
        <f t="shared" si="8"/>
        <v>8</v>
      </c>
      <c r="B9" s="29">
        <v>8747.0879998799992</v>
      </c>
      <c r="C9" s="7">
        <f t="shared" si="0"/>
        <v>92</v>
      </c>
      <c r="D9" s="7">
        <f t="shared" si="1"/>
        <v>82</v>
      </c>
      <c r="E9" s="7">
        <f t="shared" si="2"/>
        <v>0</v>
      </c>
      <c r="F9" s="7">
        <f t="shared" si="3"/>
        <v>1</v>
      </c>
      <c r="G9" s="7">
        <f t="shared" si="4"/>
        <v>0</v>
      </c>
      <c r="H9" s="7">
        <f t="shared" si="5"/>
        <v>2</v>
      </c>
      <c r="I9" s="7">
        <f t="shared" si="6"/>
        <v>1</v>
      </c>
      <c r="J9" s="7">
        <f t="shared" si="7"/>
        <v>2</v>
      </c>
      <c r="K9" s="4"/>
      <c r="L9" s="12">
        <f t="shared" si="9"/>
        <v>7</v>
      </c>
      <c r="M9" s="28">
        <v>3369</v>
      </c>
      <c r="N9" s="28">
        <v>5122</v>
      </c>
      <c r="O9" s="28">
        <v>9059</v>
      </c>
      <c r="P9" s="28">
        <v>10764</v>
      </c>
      <c r="Q9" s="28">
        <v>1262</v>
      </c>
      <c r="R9" s="28">
        <v>3445</v>
      </c>
      <c r="S9" s="28">
        <v>342</v>
      </c>
      <c r="T9" s="28">
        <v>3102</v>
      </c>
    </row>
    <row r="10" spans="1:23" ht="12.75" x14ac:dyDescent="0.2">
      <c r="A10" s="12">
        <f t="shared" si="8"/>
        <v>9</v>
      </c>
      <c r="B10" s="29">
        <v>9133.4879999200002</v>
      </c>
      <c r="C10" s="7">
        <f t="shared" si="0"/>
        <v>80</v>
      </c>
      <c r="D10" s="7">
        <f t="shared" si="1"/>
        <v>36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7</v>
      </c>
      <c r="I10" s="7">
        <f t="shared" si="6"/>
        <v>1</v>
      </c>
      <c r="J10" s="7">
        <f t="shared" si="7"/>
        <v>6</v>
      </c>
      <c r="K10" s="4"/>
      <c r="L10" s="12">
        <f t="shared" si="9"/>
        <v>8</v>
      </c>
      <c r="M10" s="28">
        <v>3461</v>
      </c>
      <c r="N10" s="28">
        <v>5204</v>
      </c>
      <c r="O10" s="28">
        <v>9059</v>
      </c>
      <c r="P10" s="28">
        <v>10765</v>
      </c>
      <c r="Q10" s="28">
        <v>1262</v>
      </c>
      <c r="R10" s="28">
        <v>3447</v>
      </c>
      <c r="S10" s="28">
        <v>343</v>
      </c>
      <c r="T10" s="28">
        <v>3104</v>
      </c>
    </row>
    <row r="11" spans="1:23" ht="12.75" x14ac:dyDescent="0.2">
      <c r="A11" s="12">
        <f t="shared" si="8"/>
        <v>10</v>
      </c>
      <c r="B11" s="29">
        <v>8879.6399998500001</v>
      </c>
      <c r="C11" s="7">
        <f t="shared" si="0"/>
        <v>106</v>
      </c>
      <c r="D11" s="7">
        <f t="shared" si="1"/>
        <v>76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5</v>
      </c>
      <c r="I11" s="7">
        <f t="shared" si="6"/>
        <v>0</v>
      </c>
      <c r="J11" s="7">
        <f t="shared" si="7"/>
        <v>4</v>
      </c>
      <c r="K11" s="4"/>
      <c r="L11" s="12">
        <f t="shared" si="9"/>
        <v>9</v>
      </c>
      <c r="M11" s="28">
        <v>3541</v>
      </c>
      <c r="N11" s="28">
        <v>5240</v>
      </c>
      <c r="O11" s="28">
        <v>9059</v>
      </c>
      <c r="P11" s="28">
        <v>10765</v>
      </c>
      <c r="Q11" s="28">
        <v>1262</v>
      </c>
      <c r="R11" s="28">
        <v>3454</v>
      </c>
      <c r="S11" s="28">
        <v>344</v>
      </c>
      <c r="T11" s="28">
        <v>3110</v>
      </c>
    </row>
    <row r="12" spans="1:23" ht="12.75" x14ac:dyDescent="0.2">
      <c r="A12" s="12">
        <f t="shared" si="8"/>
        <v>11</v>
      </c>
      <c r="B12" s="29">
        <v>7449.6239998600004</v>
      </c>
      <c r="C12" s="7">
        <f t="shared" si="0"/>
        <v>70</v>
      </c>
      <c r="D12" s="7">
        <f t="shared" si="1"/>
        <v>16</v>
      </c>
      <c r="E12" s="7">
        <f t="shared" si="2"/>
        <v>13</v>
      </c>
      <c r="F12" s="7">
        <f t="shared" si="3"/>
        <v>0</v>
      </c>
      <c r="G12" s="7">
        <f t="shared" si="4"/>
        <v>0</v>
      </c>
      <c r="H12" s="7">
        <f t="shared" si="5"/>
        <v>5</v>
      </c>
      <c r="I12" s="7">
        <f t="shared" si="6"/>
        <v>1</v>
      </c>
      <c r="J12" s="7">
        <f t="shared" si="7"/>
        <v>4</v>
      </c>
      <c r="K12" s="4"/>
      <c r="L12" s="12">
        <f t="shared" si="9"/>
        <v>10</v>
      </c>
      <c r="M12" s="28">
        <v>3647</v>
      </c>
      <c r="N12" s="28">
        <v>5316</v>
      </c>
      <c r="O12" s="28">
        <v>9059</v>
      </c>
      <c r="P12" s="28">
        <v>10765</v>
      </c>
      <c r="Q12" s="28">
        <v>1262</v>
      </c>
      <c r="R12" s="28">
        <v>3459</v>
      </c>
      <c r="S12" s="28">
        <v>344</v>
      </c>
      <c r="T12" s="28">
        <v>3114</v>
      </c>
    </row>
    <row r="13" spans="1:23" ht="12.75" x14ac:dyDescent="0.2">
      <c r="A13" s="12">
        <f t="shared" si="8"/>
        <v>12</v>
      </c>
      <c r="B13" s="29">
        <v>5513.4239998499997</v>
      </c>
      <c r="C13" s="7">
        <f t="shared" si="0"/>
        <v>102</v>
      </c>
      <c r="D13" s="7">
        <f t="shared" si="1"/>
        <v>139</v>
      </c>
      <c r="E13" s="7">
        <f t="shared" si="2"/>
        <v>4</v>
      </c>
      <c r="F13" s="7">
        <f t="shared" si="3"/>
        <v>2</v>
      </c>
      <c r="G13" s="7">
        <f t="shared" si="4"/>
        <v>1</v>
      </c>
      <c r="H13" s="7">
        <f t="shared" si="5"/>
        <v>5</v>
      </c>
      <c r="I13" s="7">
        <f t="shared" si="6"/>
        <v>1</v>
      </c>
      <c r="J13" s="7">
        <f t="shared" si="7"/>
        <v>4</v>
      </c>
      <c r="K13" s="4"/>
      <c r="L13" s="12">
        <f t="shared" si="9"/>
        <v>11</v>
      </c>
      <c r="M13" s="28">
        <v>3717</v>
      </c>
      <c r="N13" s="28">
        <v>5332</v>
      </c>
      <c r="O13" s="28">
        <v>9072</v>
      </c>
      <c r="P13" s="28">
        <v>10765</v>
      </c>
      <c r="Q13" s="28">
        <v>1262</v>
      </c>
      <c r="R13" s="28">
        <v>3464</v>
      </c>
      <c r="S13" s="28">
        <v>345</v>
      </c>
      <c r="T13" s="28">
        <v>3118</v>
      </c>
    </row>
    <row r="14" spans="1:23" ht="12.75" x14ac:dyDescent="0.2">
      <c r="A14" s="12">
        <f t="shared" si="8"/>
        <v>13</v>
      </c>
      <c r="B14" s="29">
        <v>5215.0559998400004</v>
      </c>
      <c r="C14" s="7">
        <f t="shared" si="0"/>
        <v>16</v>
      </c>
      <c r="D14" s="7">
        <f t="shared" si="1"/>
        <v>67</v>
      </c>
      <c r="E14" s="7">
        <f t="shared" si="2"/>
        <v>5</v>
      </c>
      <c r="F14" s="7">
        <f t="shared" si="3"/>
        <v>1</v>
      </c>
      <c r="G14" s="7">
        <f t="shared" si="4"/>
        <v>0</v>
      </c>
      <c r="H14" s="7">
        <f t="shared" si="5"/>
        <v>3</v>
      </c>
      <c r="I14" s="7">
        <f t="shared" si="6"/>
        <v>0</v>
      </c>
      <c r="J14" s="7">
        <f t="shared" si="7"/>
        <v>13</v>
      </c>
      <c r="K14" s="4"/>
      <c r="L14" s="12">
        <f t="shared" si="9"/>
        <v>12</v>
      </c>
      <c r="M14" s="28">
        <v>3819</v>
      </c>
      <c r="N14" s="28">
        <v>5471</v>
      </c>
      <c r="O14" s="28">
        <v>9076</v>
      </c>
      <c r="P14" s="28">
        <v>10767</v>
      </c>
      <c r="Q14" s="28">
        <v>1263</v>
      </c>
      <c r="R14" s="28">
        <v>3469</v>
      </c>
      <c r="S14" s="28">
        <v>346</v>
      </c>
      <c r="T14" s="28">
        <v>3122</v>
      </c>
    </row>
    <row r="15" spans="1:23" ht="12.75" x14ac:dyDescent="0.2">
      <c r="A15" s="12">
        <f t="shared" si="8"/>
        <v>14</v>
      </c>
      <c r="B15" s="29">
        <v>8915.4239998400008</v>
      </c>
      <c r="C15" s="7">
        <f t="shared" si="0"/>
        <v>44</v>
      </c>
      <c r="D15" s="7">
        <f t="shared" si="1"/>
        <v>60</v>
      </c>
      <c r="E15" s="7">
        <f t="shared" si="2"/>
        <v>4</v>
      </c>
      <c r="F15" s="7">
        <f t="shared" si="3"/>
        <v>1</v>
      </c>
      <c r="G15" s="7">
        <f t="shared" si="4"/>
        <v>0</v>
      </c>
      <c r="H15" s="7">
        <f t="shared" si="5"/>
        <v>8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28">
        <v>3835</v>
      </c>
      <c r="N15" s="28">
        <v>5538</v>
      </c>
      <c r="O15" s="28">
        <v>9081</v>
      </c>
      <c r="P15" s="28">
        <v>10768</v>
      </c>
      <c r="Q15" s="28">
        <v>1263</v>
      </c>
      <c r="R15" s="28">
        <v>3472</v>
      </c>
      <c r="S15" s="28">
        <v>346</v>
      </c>
      <c r="T15" s="28">
        <v>3135</v>
      </c>
    </row>
    <row r="16" spans="1:23" ht="12.75" x14ac:dyDescent="0.2">
      <c r="A16" s="12">
        <f t="shared" si="8"/>
        <v>15</v>
      </c>
      <c r="B16" s="29">
        <v>8795.30399984</v>
      </c>
      <c r="C16" s="7">
        <f t="shared" si="0"/>
        <v>80</v>
      </c>
      <c r="D16" s="7">
        <f t="shared" si="1"/>
        <v>62</v>
      </c>
      <c r="E16" s="7">
        <f t="shared" si="2"/>
        <v>5</v>
      </c>
      <c r="F16" s="7">
        <f t="shared" si="3"/>
        <v>1</v>
      </c>
      <c r="G16" s="7">
        <f t="shared" si="4"/>
        <v>1</v>
      </c>
      <c r="H16" s="7">
        <f t="shared" si="5"/>
        <v>2</v>
      </c>
      <c r="I16" s="7">
        <f t="shared" si="6"/>
        <v>1</v>
      </c>
      <c r="J16" s="7">
        <f t="shared" si="7"/>
        <v>0</v>
      </c>
      <c r="K16" s="4"/>
      <c r="L16" s="12">
        <f t="shared" si="9"/>
        <v>14</v>
      </c>
      <c r="M16" s="28">
        <v>3879</v>
      </c>
      <c r="N16" s="28">
        <v>5598</v>
      </c>
      <c r="O16" s="28">
        <v>9085</v>
      </c>
      <c r="P16" s="28">
        <v>10769</v>
      </c>
      <c r="Q16" s="28">
        <v>1263</v>
      </c>
      <c r="R16" s="28">
        <v>3480</v>
      </c>
      <c r="S16" s="28">
        <v>346</v>
      </c>
      <c r="T16" s="28">
        <v>3135</v>
      </c>
    </row>
    <row r="17" spans="1:20" ht="12.75" x14ac:dyDescent="0.2">
      <c r="A17" s="12">
        <f t="shared" si="8"/>
        <v>16</v>
      </c>
      <c r="B17" s="29">
        <v>7757.3999997999999</v>
      </c>
      <c r="C17" s="7">
        <f t="shared" si="0"/>
        <v>103</v>
      </c>
      <c r="D17" s="7">
        <f t="shared" si="1"/>
        <v>39</v>
      </c>
      <c r="E17" s="7">
        <f t="shared" si="2"/>
        <v>2</v>
      </c>
      <c r="F17" s="7">
        <f t="shared" si="3"/>
        <v>1</v>
      </c>
      <c r="G17" s="7">
        <f t="shared" si="4"/>
        <v>0</v>
      </c>
      <c r="H17" s="7">
        <f t="shared" si="5"/>
        <v>2</v>
      </c>
      <c r="I17" s="7">
        <f t="shared" si="6"/>
        <v>3</v>
      </c>
      <c r="J17" s="7">
        <f t="shared" si="7"/>
        <v>6</v>
      </c>
      <c r="K17" s="4"/>
      <c r="L17" s="12">
        <f t="shared" si="9"/>
        <v>15</v>
      </c>
      <c r="M17" s="28">
        <v>3959</v>
      </c>
      <c r="N17" s="28">
        <v>5660</v>
      </c>
      <c r="O17" s="28">
        <v>9090</v>
      </c>
      <c r="P17" s="28">
        <v>10770</v>
      </c>
      <c r="Q17" s="28">
        <v>1264</v>
      </c>
      <c r="R17" s="28">
        <v>3482</v>
      </c>
      <c r="S17" s="28">
        <v>347</v>
      </c>
      <c r="T17" s="28">
        <v>3135</v>
      </c>
    </row>
    <row r="18" spans="1:20" ht="12.75" x14ac:dyDescent="0.2">
      <c r="A18" s="17">
        <f t="shared" si="8"/>
        <v>17</v>
      </c>
      <c r="B18" s="31">
        <v>6498.40799986</v>
      </c>
      <c r="C18" s="7">
        <f t="shared" si="0"/>
        <v>143</v>
      </c>
      <c r="D18" s="7">
        <f t="shared" si="1"/>
        <v>182</v>
      </c>
      <c r="E18" s="7">
        <f t="shared" si="2"/>
        <v>9</v>
      </c>
      <c r="F18" s="7">
        <f t="shared" si="3"/>
        <v>1</v>
      </c>
      <c r="G18" s="7">
        <f t="shared" si="4"/>
        <v>0</v>
      </c>
      <c r="H18" s="7">
        <f t="shared" si="5"/>
        <v>16</v>
      </c>
      <c r="I18" s="7">
        <f t="shared" si="6"/>
        <v>0</v>
      </c>
      <c r="J18" s="7">
        <f t="shared" si="7"/>
        <v>10</v>
      </c>
      <c r="K18" s="4"/>
      <c r="L18" s="12">
        <f t="shared" si="9"/>
        <v>16</v>
      </c>
      <c r="M18" s="28">
        <v>4062</v>
      </c>
      <c r="N18" s="28">
        <v>5699</v>
      </c>
      <c r="O18" s="28">
        <v>9092</v>
      </c>
      <c r="P18" s="28">
        <v>10771</v>
      </c>
      <c r="Q18" s="28">
        <v>1264</v>
      </c>
      <c r="R18" s="28">
        <v>3484</v>
      </c>
      <c r="S18" s="28">
        <v>350</v>
      </c>
      <c r="T18" s="28">
        <v>3141</v>
      </c>
    </row>
    <row r="19" spans="1:20" ht="12.75" x14ac:dyDescent="0.2">
      <c r="A19" s="17">
        <f t="shared" si="8"/>
        <v>18</v>
      </c>
      <c r="B19" s="31">
        <v>4580.6879999000002</v>
      </c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28">
        <v>4205</v>
      </c>
      <c r="N19" s="28">
        <v>5881</v>
      </c>
      <c r="O19" s="28">
        <v>9101</v>
      </c>
      <c r="P19" s="28">
        <v>10772</v>
      </c>
      <c r="Q19" s="28">
        <v>1264</v>
      </c>
      <c r="R19" s="28">
        <v>3500</v>
      </c>
      <c r="S19" s="28">
        <v>350</v>
      </c>
      <c r="T19" s="28">
        <v>3151</v>
      </c>
    </row>
    <row r="20" spans="1:20" ht="12.75" x14ac:dyDescent="0.2">
      <c r="A20" s="17">
        <f t="shared" si="8"/>
        <v>19</v>
      </c>
      <c r="B20" s="31">
        <v>5295.0239998300003</v>
      </c>
      <c r="C20" s="7">
        <f t="shared" si="0"/>
        <v>11</v>
      </c>
      <c r="D20" s="7">
        <f t="shared" si="1"/>
        <v>50</v>
      </c>
      <c r="E20" s="7">
        <f t="shared" si="2"/>
        <v>2</v>
      </c>
      <c r="F20" s="7">
        <f t="shared" si="3"/>
        <v>0</v>
      </c>
      <c r="G20" s="7">
        <f t="shared" si="4"/>
        <v>0</v>
      </c>
      <c r="H20" s="7">
        <f t="shared" si="5"/>
        <v>16</v>
      </c>
      <c r="I20" s="7">
        <f t="shared" si="6"/>
        <v>0</v>
      </c>
      <c r="J20" s="7">
        <f t="shared" si="7"/>
        <v>18</v>
      </c>
      <c r="K20" s="4"/>
      <c r="L20" s="17">
        <f t="shared" si="9"/>
        <v>18</v>
      </c>
      <c r="M20" s="28">
        <v>4205</v>
      </c>
      <c r="N20" s="28">
        <v>5881</v>
      </c>
      <c r="O20" s="28">
        <v>9101</v>
      </c>
      <c r="P20" s="28">
        <v>10772</v>
      </c>
      <c r="Q20" s="28">
        <v>1264</v>
      </c>
      <c r="R20" s="28">
        <v>3500</v>
      </c>
      <c r="S20" s="28">
        <v>350</v>
      </c>
      <c r="T20" s="28">
        <v>3151</v>
      </c>
    </row>
    <row r="21" spans="1:20" ht="12.75" x14ac:dyDescent="0.2">
      <c r="A21" s="17">
        <f t="shared" si="8"/>
        <v>20</v>
      </c>
      <c r="B21" s="31">
        <v>5447.9039998500002</v>
      </c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28">
        <v>4216</v>
      </c>
      <c r="N21" s="28">
        <v>5931</v>
      </c>
      <c r="O21" s="28">
        <v>9103</v>
      </c>
      <c r="P21" s="28">
        <v>10772</v>
      </c>
      <c r="Q21" s="28">
        <v>1264</v>
      </c>
      <c r="R21" s="28">
        <v>3516</v>
      </c>
      <c r="S21" s="28">
        <v>350</v>
      </c>
      <c r="T21" s="28">
        <v>3169</v>
      </c>
    </row>
    <row r="22" spans="1:20" ht="12.75" x14ac:dyDescent="0.2">
      <c r="A22" s="17">
        <f t="shared" si="8"/>
        <v>21</v>
      </c>
      <c r="B22" s="31">
        <v>5702.0879998600003</v>
      </c>
      <c r="C22" s="7">
        <f t="shared" si="0"/>
        <v>60</v>
      </c>
      <c r="D22" s="7">
        <f t="shared" si="1"/>
        <v>148</v>
      </c>
      <c r="E22" s="7">
        <f t="shared" si="2"/>
        <v>9</v>
      </c>
      <c r="F22" s="7">
        <f t="shared" si="3"/>
        <v>2</v>
      </c>
      <c r="G22" s="7">
        <f t="shared" si="4"/>
        <v>1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28">
        <v>4216</v>
      </c>
      <c r="N22" s="28">
        <v>5931</v>
      </c>
      <c r="O22" s="28">
        <v>9103</v>
      </c>
      <c r="P22" s="28">
        <v>10772</v>
      </c>
      <c r="Q22" s="28">
        <v>1264</v>
      </c>
      <c r="R22" s="28">
        <v>3516</v>
      </c>
      <c r="S22" s="28">
        <v>350</v>
      </c>
      <c r="T22" s="28">
        <v>3169</v>
      </c>
    </row>
    <row r="23" spans="1:20" ht="12.75" x14ac:dyDescent="0.2">
      <c r="A23" s="17">
        <f t="shared" si="8"/>
        <v>22</v>
      </c>
      <c r="B23" s="31">
        <v>9113.9999998999992</v>
      </c>
      <c r="C23" s="7">
        <f t="shared" si="0"/>
        <v>34</v>
      </c>
      <c r="D23" s="7">
        <f t="shared" si="1"/>
        <v>147</v>
      </c>
      <c r="E23" s="7">
        <f t="shared" si="2"/>
        <v>2</v>
      </c>
      <c r="F23" s="7">
        <f t="shared" si="3"/>
        <v>0</v>
      </c>
      <c r="G23" s="7">
        <f t="shared" si="4"/>
        <v>0</v>
      </c>
      <c r="H23" s="7">
        <f t="shared" si="5"/>
        <v>5</v>
      </c>
      <c r="I23" s="7">
        <f t="shared" si="6"/>
        <v>0</v>
      </c>
      <c r="J23" s="7">
        <f t="shared" si="7"/>
        <v>2</v>
      </c>
      <c r="K23" s="4"/>
      <c r="L23" s="17">
        <f t="shared" si="9"/>
        <v>21</v>
      </c>
      <c r="M23" s="28">
        <v>4276</v>
      </c>
      <c r="N23" s="28">
        <v>6079</v>
      </c>
      <c r="O23" s="28">
        <v>9112</v>
      </c>
      <c r="P23" s="28">
        <v>10774</v>
      </c>
      <c r="Q23" s="28">
        <v>1265</v>
      </c>
      <c r="R23" s="28">
        <v>3516</v>
      </c>
      <c r="S23" s="28">
        <v>350</v>
      </c>
      <c r="T23" s="28">
        <v>3169</v>
      </c>
    </row>
    <row r="24" spans="1:20" ht="12.75" x14ac:dyDescent="0.2">
      <c r="A24" s="17">
        <f t="shared" si="8"/>
        <v>23</v>
      </c>
      <c r="B24" s="31">
        <v>7900.7039998500004</v>
      </c>
      <c r="C24" s="7">
        <f t="shared" si="0"/>
        <v>91</v>
      </c>
      <c r="D24" s="7">
        <f t="shared" si="1"/>
        <v>16</v>
      </c>
      <c r="E24" s="7">
        <f t="shared" si="2"/>
        <v>5</v>
      </c>
      <c r="F24" s="7">
        <f t="shared" si="3"/>
        <v>0</v>
      </c>
      <c r="G24" s="7">
        <f t="shared" si="4"/>
        <v>0</v>
      </c>
      <c r="H24" s="7">
        <f t="shared" si="5"/>
        <v>3</v>
      </c>
      <c r="I24" s="7">
        <f t="shared" si="6"/>
        <v>0</v>
      </c>
      <c r="J24" s="7">
        <f t="shared" si="7"/>
        <v>8</v>
      </c>
      <c r="K24" s="4"/>
      <c r="L24" s="17">
        <f t="shared" si="9"/>
        <v>22</v>
      </c>
      <c r="M24" s="28">
        <v>4310</v>
      </c>
      <c r="N24" s="28">
        <v>6226</v>
      </c>
      <c r="O24" s="28">
        <v>9114</v>
      </c>
      <c r="P24" s="28">
        <v>10774</v>
      </c>
      <c r="Q24" s="28">
        <v>1265</v>
      </c>
      <c r="R24" s="28">
        <v>3521</v>
      </c>
      <c r="S24" s="28">
        <v>350</v>
      </c>
      <c r="T24" s="28">
        <v>3171</v>
      </c>
    </row>
    <row r="25" spans="1:20" ht="12.75" x14ac:dyDescent="0.2">
      <c r="A25" s="20">
        <f t="shared" si="8"/>
        <v>24</v>
      </c>
      <c r="B25" s="32">
        <v>7134.4559998499999</v>
      </c>
      <c r="C25" s="7">
        <f t="shared" si="0"/>
        <v>93</v>
      </c>
      <c r="D25" s="7">
        <f t="shared" si="1"/>
        <v>41</v>
      </c>
      <c r="E25" s="7">
        <f t="shared" si="2"/>
        <v>2</v>
      </c>
      <c r="F25" s="7">
        <f t="shared" si="3"/>
        <v>2</v>
      </c>
      <c r="G25" s="7">
        <f t="shared" si="4"/>
        <v>0</v>
      </c>
      <c r="H25" s="7">
        <f t="shared" si="5"/>
        <v>8</v>
      </c>
      <c r="I25" s="7">
        <f t="shared" si="6"/>
        <v>1</v>
      </c>
      <c r="J25" s="7">
        <f t="shared" si="7"/>
        <v>1</v>
      </c>
      <c r="K25" s="4"/>
      <c r="L25" s="17">
        <f t="shared" si="9"/>
        <v>23</v>
      </c>
      <c r="M25" s="28">
        <v>4401</v>
      </c>
      <c r="N25" s="28">
        <v>6242</v>
      </c>
      <c r="O25" s="28">
        <v>9119</v>
      </c>
      <c r="P25" s="28">
        <v>10774</v>
      </c>
      <c r="Q25" s="28">
        <v>1265</v>
      </c>
      <c r="R25" s="28">
        <v>3524</v>
      </c>
      <c r="S25" s="28">
        <v>350</v>
      </c>
      <c r="T25" s="28">
        <v>3179</v>
      </c>
    </row>
    <row r="26" spans="1:20" ht="12.75" x14ac:dyDescent="0.2">
      <c r="A26" s="17">
        <f t="shared" si="8"/>
        <v>25</v>
      </c>
      <c r="B26" s="31">
        <v>5835.6479998699997</v>
      </c>
      <c r="C26" s="7">
        <f t="shared" si="0"/>
        <v>75</v>
      </c>
      <c r="D26" s="7">
        <f t="shared" si="1"/>
        <v>106</v>
      </c>
      <c r="E26" s="7">
        <f t="shared" si="2"/>
        <v>7</v>
      </c>
      <c r="F26" s="7">
        <f t="shared" si="3"/>
        <v>0</v>
      </c>
      <c r="G26" s="7">
        <f t="shared" si="4"/>
        <v>0</v>
      </c>
      <c r="H26" s="7">
        <f t="shared" si="5"/>
        <v>4</v>
      </c>
      <c r="I26" s="7">
        <f t="shared" si="6"/>
        <v>1</v>
      </c>
      <c r="J26" s="7">
        <f t="shared" si="7"/>
        <v>4</v>
      </c>
      <c r="K26" s="4"/>
      <c r="L26" s="20">
        <f t="shared" si="9"/>
        <v>24</v>
      </c>
      <c r="M26" s="28">
        <v>4494</v>
      </c>
      <c r="N26" s="28">
        <v>6283</v>
      </c>
      <c r="O26" s="28">
        <v>9121</v>
      </c>
      <c r="P26" s="28">
        <v>10776</v>
      </c>
      <c r="Q26" s="28">
        <v>1265</v>
      </c>
      <c r="R26" s="28">
        <v>3532</v>
      </c>
      <c r="S26" s="28">
        <v>351</v>
      </c>
      <c r="T26" s="28">
        <v>3180</v>
      </c>
    </row>
    <row r="27" spans="1:20" ht="12.75" x14ac:dyDescent="0.2">
      <c r="A27" s="17">
        <f t="shared" si="8"/>
        <v>26</v>
      </c>
      <c r="B27" s="31">
        <v>5883.6959998800003</v>
      </c>
      <c r="C27" s="7">
        <f t="shared" si="0"/>
        <v>34</v>
      </c>
      <c r="D27" s="7">
        <f t="shared" si="1"/>
        <v>68</v>
      </c>
      <c r="E27" s="7">
        <f t="shared" si="2"/>
        <v>1</v>
      </c>
      <c r="F27" s="7">
        <f t="shared" si="3"/>
        <v>1</v>
      </c>
      <c r="G27" s="7">
        <f t="shared" si="4"/>
        <v>0</v>
      </c>
      <c r="H27" s="7">
        <f t="shared" si="5"/>
        <v>4</v>
      </c>
      <c r="I27" s="7">
        <f t="shared" si="6"/>
        <v>0</v>
      </c>
      <c r="J27" s="7">
        <f t="shared" si="7"/>
        <v>4</v>
      </c>
      <c r="K27" s="4"/>
      <c r="L27" s="17">
        <f t="shared" si="9"/>
        <v>25</v>
      </c>
      <c r="M27" s="28">
        <v>4569</v>
      </c>
      <c r="N27" s="28">
        <v>6389</v>
      </c>
      <c r="O27" s="28">
        <v>9128</v>
      </c>
      <c r="P27" s="28">
        <v>10776</v>
      </c>
      <c r="Q27" s="28">
        <v>1265</v>
      </c>
      <c r="R27" s="28">
        <v>3536</v>
      </c>
      <c r="S27" s="28">
        <v>352</v>
      </c>
      <c r="T27" s="28">
        <v>3184</v>
      </c>
    </row>
    <row r="28" spans="1:20" ht="12.75" x14ac:dyDescent="0.2">
      <c r="A28" s="17">
        <f t="shared" si="8"/>
        <v>27</v>
      </c>
      <c r="B28" s="31">
        <v>5769.28799987</v>
      </c>
      <c r="C28" s="7">
        <f t="shared" si="0"/>
        <v>57</v>
      </c>
      <c r="D28" s="7">
        <f t="shared" si="1"/>
        <v>94</v>
      </c>
      <c r="E28" s="7">
        <f t="shared" si="2"/>
        <v>4</v>
      </c>
      <c r="F28" s="7">
        <f t="shared" si="3"/>
        <v>1</v>
      </c>
      <c r="G28" s="7">
        <f t="shared" si="4"/>
        <v>1</v>
      </c>
      <c r="H28" s="7">
        <f t="shared" si="5"/>
        <v>0</v>
      </c>
      <c r="I28" s="7">
        <f t="shared" si="6"/>
        <v>0</v>
      </c>
      <c r="J28" s="7">
        <f t="shared" si="7"/>
        <v>5</v>
      </c>
      <c r="K28" s="4"/>
      <c r="L28" s="17">
        <f t="shared" si="9"/>
        <v>26</v>
      </c>
      <c r="M28" s="28">
        <v>4603</v>
      </c>
      <c r="N28" s="28">
        <v>6457</v>
      </c>
      <c r="O28" s="28">
        <v>9129</v>
      </c>
      <c r="P28" s="28">
        <v>10777</v>
      </c>
      <c r="Q28" s="28">
        <v>1265</v>
      </c>
      <c r="R28" s="28">
        <v>3540</v>
      </c>
      <c r="S28" s="28">
        <v>352</v>
      </c>
      <c r="T28" s="28">
        <v>3188</v>
      </c>
    </row>
    <row r="29" spans="1:20" ht="12.75" x14ac:dyDescent="0.2">
      <c r="A29" s="17">
        <f t="shared" si="8"/>
        <v>28</v>
      </c>
      <c r="B29" s="31">
        <v>8076.59999986</v>
      </c>
      <c r="C29" s="7">
        <f t="shared" si="0"/>
        <v>12</v>
      </c>
      <c r="D29" s="7">
        <f t="shared" si="1"/>
        <v>35</v>
      </c>
      <c r="E29" s="7">
        <f t="shared" si="2"/>
        <v>5</v>
      </c>
      <c r="F29" s="7">
        <f t="shared" si="3"/>
        <v>1</v>
      </c>
      <c r="G29" s="7">
        <f t="shared" si="4"/>
        <v>0</v>
      </c>
      <c r="H29" s="7">
        <f t="shared" si="5"/>
        <v>8</v>
      </c>
      <c r="I29" s="7">
        <f t="shared" si="6"/>
        <v>0</v>
      </c>
      <c r="J29" s="7">
        <f t="shared" si="7"/>
        <v>3</v>
      </c>
      <c r="K29" s="4"/>
      <c r="L29" s="17">
        <f t="shared" si="9"/>
        <v>27</v>
      </c>
      <c r="M29" s="28">
        <v>4660</v>
      </c>
      <c r="N29" s="28">
        <v>6551</v>
      </c>
      <c r="O29" s="28">
        <v>9133</v>
      </c>
      <c r="P29" s="28">
        <v>10778</v>
      </c>
      <c r="Q29" s="28">
        <v>1266</v>
      </c>
      <c r="R29" s="28">
        <v>3540</v>
      </c>
      <c r="S29" s="28">
        <v>352</v>
      </c>
      <c r="T29" s="28">
        <v>3193</v>
      </c>
    </row>
    <row r="30" spans="1:20" ht="12.75" x14ac:dyDescent="0.2">
      <c r="A30" s="17">
        <f t="shared" si="8"/>
        <v>29</v>
      </c>
      <c r="B30" s="31">
        <v>7648.0319998900004</v>
      </c>
      <c r="C30" s="7">
        <f t="shared" si="0"/>
        <v>93</v>
      </c>
      <c r="D30" s="7">
        <f t="shared" si="1"/>
        <v>73</v>
      </c>
      <c r="E30" s="7">
        <f t="shared" si="2"/>
        <v>2</v>
      </c>
      <c r="F30" s="7">
        <f t="shared" si="3"/>
        <v>1</v>
      </c>
      <c r="G30" s="7">
        <f t="shared" si="4"/>
        <v>0</v>
      </c>
      <c r="H30" s="7">
        <f t="shared" si="5"/>
        <v>8</v>
      </c>
      <c r="I30" s="7">
        <f t="shared" si="6"/>
        <v>1</v>
      </c>
      <c r="J30" s="7">
        <f t="shared" si="7"/>
        <v>7</v>
      </c>
      <c r="K30" s="4"/>
      <c r="L30" s="17">
        <f t="shared" si="9"/>
        <v>28</v>
      </c>
      <c r="M30" s="28">
        <v>4672</v>
      </c>
      <c r="N30" s="28">
        <v>6586</v>
      </c>
      <c r="O30" s="28">
        <v>9138</v>
      </c>
      <c r="P30" s="28">
        <v>10779</v>
      </c>
      <c r="Q30" s="28">
        <v>1266</v>
      </c>
      <c r="R30" s="28">
        <v>3548</v>
      </c>
      <c r="S30" s="28">
        <v>352</v>
      </c>
      <c r="T30" s="28">
        <v>3196</v>
      </c>
    </row>
    <row r="31" spans="1:20" ht="12.75" x14ac:dyDescent="0.2">
      <c r="A31" s="17">
        <f t="shared" si="8"/>
        <v>30</v>
      </c>
      <c r="B31" s="31">
        <v>7896.1679998999998</v>
      </c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28">
        <v>4765</v>
      </c>
      <c r="N31" s="28">
        <v>6659</v>
      </c>
      <c r="O31" s="28">
        <v>9140</v>
      </c>
      <c r="P31" s="28">
        <v>10780</v>
      </c>
      <c r="Q31" s="28">
        <v>1266</v>
      </c>
      <c r="R31" s="28">
        <v>3556</v>
      </c>
      <c r="S31" s="28">
        <v>353</v>
      </c>
      <c r="T31" s="28">
        <v>3203</v>
      </c>
    </row>
    <row r="32" spans="1:20" ht="12.75" x14ac:dyDescent="0.2">
      <c r="K32" s="4"/>
      <c r="L32" s="17">
        <f t="shared" si="9"/>
        <v>30</v>
      </c>
      <c r="M32" s="28">
        <v>4765</v>
      </c>
      <c r="N32" s="28">
        <v>6659</v>
      </c>
      <c r="O32" s="28">
        <v>9140</v>
      </c>
      <c r="P32" s="28">
        <v>10780</v>
      </c>
      <c r="Q32" s="28">
        <v>1266</v>
      </c>
      <c r="R32" s="28">
        <v>3556</v>
      </c>
      <c r="S32" s="28">
        <v>353</v>
      </c>
      <c r="T32" s="28">
        <v>3203</v>
      </c>
    </row>
    <row r="34" spans="4:6" ht="12.75" x14ac:dyDescent="0.2">
      <c r="F34" s="4"/>
    </row>
    <row r="35" spans="4:6" ht="12.75" x14ac:dyDescent="0.2">
      <c r="D35" s="4"/>
    </row>
    <row r="36" spans="4:6" ht="12.75" x14ac:dyDescent="0.2"/>
    <row r="37" spans="4:6" ht="12.75" x14ac:dyDescent="0.2"/>
    <row r="38" spans="4:6" ht="12.75" x14ac:dyDescent="0.2"/>
    <row r="39" spans="4:6" ht="12.75" x14ac:dyDescent="0.2"/>
    <row r="40" spans="4:6" ht="12.75" x14ac:dyDescent="0.2"/>
    <row r="41" spans="4:6" ht="12.75" x14ac:dyDescent="0.2"/>
    <row r="42" spans="4:6" ht="12.75" x14ac:dyDescent="0.2"/>
    <row r="43" spans="4:6" ht="12.75" x14ac:dyDescent="0.2"/>
    <row r="44" spans="4:6" ht="12.75" x14ac:dyDescent="0.2"/>
    <row r="45" spans="4:6" ht="12.75" x14ac:dyDescent="0.2"/>
    <row r="46" spans="4:6" ht="12.75" x14ac:dyDescent="0.2"/>
    <row r="47" spans="4:6" ht="12.75" x14ac:dyDescent="0.2"/>
    <row r="48" spans="4:6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6"/>
      <c r="B69" s="36"/>
      <c r="C69" s="36"/>
      <c r="D69" s="36"/>
      <c r="E69" s="36"/>
      <c r="F69" s="36"/>
      <c r="G69" s="36"/>
      <c r="H69" s="36"/>
      <c r="I69" s="36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37"/>
      <c r="B74" s="37"/>
      <c r="C74" s="37"/>
      <c r="D74" s="37"/>
      <c r="E74" s="37"/>
      <c r="F74" s="37"/>
      <c r="G74" s="37"/>
      <c r="H74" s="37"/>
      <c r="I74" s="37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38"/>
      <c r="B78" s="38"/>
      <c r="C78" s="38"/>
      <c r="D78" s="38"/>
      <c r="E78" s="38"/>
      <c r="F78" s="38"/>
      <c r="G78" s="38"/>
      <c r="H78" s="38"/>
      <c r="I78" s="3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37"/>
      <c r="B86" s="37"/>
      <c r="C86" s="37"/>
      <c r="D86" s="37"/>
      <c r="E86" s="37"/>
      <c r="F86" s="37"/>
      <c r="G86" s="37"/>
      <c r="H86" s="37"/>
      <c r="I86" s="37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36"/>
      <c r="B99" s="36"/>
      <c r="C99" s="36"/>
      <c r="D99" s="36"/>
      <c r="E99" s="36"/>
      <c r="F99" s="36"/>
      <c r="G99" s="36"/>
      <c r="H99" s="36"/>
      <c r="I99" s="36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W103"/>
  <sheetViews>
    <sheetView zoomScaleNormal="100" workbookViewId="0">
      <selection activeCell="M33" sqref="M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5964.1679998199997</v>
      </c>
      <c r="C2" s="7">
        <f t="shared" ref="C2:C32" si="0">M3-M2</f>
        <v>594</v>
      </c>
      <c r="D2" s="7">
        <f t="shared" ref="D2:D32" si="1">N3-N2</f>
        <v>1193</v>
      </c>
      <c r="E2" s="7">
        <f t="shared" ref="E2:E32" si="2">O3-O2</f>
        <v>8925</v>
      </c>
      <c r="F2" s="7">
        <f t="shared" ref="F2:F32" si="3">P3-P2</f>
        <v>10736</v>
      </c>
      <c r="G2" s="7">
        <f t="shared" ref="G2:G32" si="4">Q3-Q2</f>
        <v>1256</v>
      </c>
      <c r="H2" s="7">
        <f t="shared" ref="H2:H32" si="5">R3-R2</f>
        <v>3235</v>
      </c>
      <c r="I2" s="7">
        <f t="shared" ref="I2:I32" si="6">S3-S2</f>
        <v>321</v>
      </c>
      <c r="J2" s="7">
        <f t="shared" ref="J2:J32" si="7">T3-T2</f>
        <v>2913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29">
        <v>5472.7679998100002</v>
      </c>
      <c r="C3" s="7">
        <f t="shared" si="0"/>
        <v>77</v>
      </c>
      <c r="D3" s="7">
        <f t="shared" si="1"/>
        <v>96</v>
      </c>
      <c r="E3" s="7">
        <f t="shared" si="2"/>
        <v>3</v>
      </c>
      <c r="F3" s="7">
        <f t="shared" si="3"/>
        <v>0</v>
      </c>
      <c r="G3" s="7">
        <f t="shared" si="4"/>
        <v>0</v>
      </c>
      <c r="H3" s="7">
        <f t="shared" si="5"/>
        <v>3</v>
      </c>
      <c r="I3" s="7">
        <f t="shared" si="6"/>
        <v>0</v>
      </c>
      <c r="J3" s="7">
        <f t="shared" si="7"/>
        <v>4</v>
      </c>
      <c r="K3" s="4"/>
      <c r="L3" s="5">
        <v>1</v>
      </c>
      <c r="M3" s="28">
        <v>594</v>
      </c>
      <c r="N3" s="28">
        <v>1193</v>
      </c>
      <c r="O3" s="28">
        <v>8925</v>
      </c>
      <c r="P3" s="28">
        <v>10736</v>
      </c>
      <c r="Q3" s="28">
        <v>1256</v>
      </c>
      <c r="R3" s="28">
        <v>3235</v>
      </c>
      <c r="S3" s="28">
        <v>321</v>
      </c>
      <c r="T3" s="28">
        <v>2913</v>
      </c>
    </row>
    <row r="4" spans="1:23" ht="12.75" x14ac:dyDescent="0.2">
      <c r="A4" s="12">
        <f t="shared" si="8"/>
        <v>3</v>
      </c>
      <c r="B4" s="29">
        <v>5366.9279998299999</v>
      </c>
      <c r="C4" s="7">
        <f t="shared" si="0"/>
        <v>21</v>
      </c>
      <c r="D4" s="7">
        <f t="shared" si="1"/>
        <v>164</v>
      </c>
      <c r="E4" s="7">
        <f t="shared" si="2"/>
        <v>3</v>
      </c>
      <c r="F4" s="7">
        <f t="shared" si="3"/>
        <v>0</v>
      </c>
      <c r="G4" s="7">
        <f t="shared" si="4"/>
        <v>0</v>
      </c>
      <c r="H4" s="7">
        <f t="shared" si="5"/>
        <v>5</v>
      </c>
      <c r="I4" s="7">
        <f t="shared" si="6"/>
        <v>0</v>
      </c>
      <c r="J4" s="7">
        <f t="shared" si="7"/>
        <v>5</v>
      </c>
      <c r="K4" s="4"/>
      <c r="L4" s="12">
        <f t="shared" ref="L4:L33" si="9">L3+1</f>
        <v>2</v>
      </c>
      <c r="M4" s="28">
        <v>671</v>
      </c>
      <c r="N4" s="28">
        <v>1289</v>
      </c>
      <c r="O4" s="28">
        <v>8928</v>
      </c>
      <c r="P4" s="28">
        <v>10736</v>
      </c>
      <c r="Q4" s="28">
        <v>1256</v>
      </c>
      <c r="R4" s="28">
        <v>3238</v>
      </c>
      <c r="S4" s="28">
        <v>321</v>
      </c>
      <c r="T4" s="28">
        <v>2917</v>
      </c>
    </row>
    <row r="5" spans="1:23" ht="12.75" x14ac:dyDescent="0.2">
      <c r="A5" s="12">
        <f t="shared" si="8"/>
        <v>4</v>
      </c>
      <c r="B5" s="29">
        <v>5835.9839997899999</v>
      </c>
      <c r="C5" s="7">
        <f t="shared" si="0"/>
        <v>36</v>
      </c>
      <c r="D5" s="7">
        <f t="shared" si="1"/>
        <v>48</v>
      </c>
      <c r="E5" s="7">
        <f t="shared" si="2"/>
        <v>4</v>
      </c>
      <c r="F5" s="7">
        <f t="shared" si="3"/>
        <v>2</v>
      </c>
      <c r="G5" s="7">
        <f t="shared" si="4"/>
        <v>0</v>
      </c>
      <c r="H5" s="7">
        <f t="shared" si="5"/>
        <v>8</v>
      </c>
      <c r="I5" s="7">
        <f t="shared" si="6"/>
        <v>1</v>
      </c>
      <c r="J5" s="7">
        <f t="shared" si="7"/>
        <v>6</v>
      </c>
      <c r="K5" s="4"/>
      <c r="L5" s="12">
        <f t="shared" si="9"/>
        <v>3</v>
      </c>
      <c r="M5" s="28">
        <v>692</v>
      </c>
      <c r="N5" s="28">
        <v>1453</v>
      </c>
      <c r="O5" s="28">
        <v>8931</v>
      </c>
      <c r="P5" s="28">
        <v>10736</v>
      </c>
      <c r="Q5" s="28">
        <v>1256</v>
      </c>
      <c r="R5" s="28">
        <v>3243</v>
      </c>
      <c r="S5" s="28">
        <v>321</v>
      </c>
      <c r="T5" s="28">
        <v>2922</v>
      </c>
    </row>
    <row r="6" spans="1:23" ht="12.75" x14ac:dyDescent="0.2">
      <c r="A6" s="12">
        <f t="shared" si="8"/>
        <v>5</v>
      </c>
      <c r="B6" s="29">
        <v>8226.95999983</v>
      </c>
      <c r="C6" s="7">
        <f t="shared" si="0"/>
        <v>-728</v>
      </c>
      <c r="D6" s="7">
        <f t="shared" si="1"/>
        <v>-1501</v>
      </c>
      <c r="E6" s="7">
        <f t="shared" si="2"/>
        <v>-8935</v>
      </c>
      <c r="F6" s="7">
        <f t="shared" si="3"/>
        <v>-10738</v>
      </c>
      <c r="G6" s="7">
        <f t="shared" si="4"/>
        <v>-1256</v>
      </c>
      <c r="H6" s="7">
        <f t="shared" si="5"/>
        <v>-3251</v>
      </c>
      <c r="I6" s="7">
        <f t="shared" si="6"/>
        <v>-322</v>
      </c>
      <c r="J6" s="7">
        <f t="shared" si="7"/>
        <v>-2928</v>
      </c>
      <c r="K6" s="4"/>
      <c r="L6" s="12">
        <f t="shared" si="9"/>
        <v>4</v>
      </c>
      <c r="M6" s="28">
        <v>728</v>
      </c>
      <c r="N6" s="28">
        <v>1501</v>
      </c>
      <c r="O6" s="28">
        <v>8935</v>
      </c>
      <c r="P6" s="28">
        <v>10738</v>
      </c>
      <c r="Q6" s="28">
        <v>1256</v>
      </c>
      <c r="R6" s="28">
        <v>3251</v>
      </c>
      <c r="S6" s="28">
        <v>322</v>
      </c>
      <c r="T6" s="28">
        <v>2928</v>
      </c>
    </row>
    <row r="7" spans="1:23" ht="12.75" x14ac:dyDescent="0.2">
      <c r="A7" s="12">
        <f t="shared" si="8"/>
        <v>6</v>
      </c>
      <c r="B7" s="29">
        <v>9093.8399998200002</v>
      </c>
      <c r="C7" s="7">
        <f t="shared" si="0"/>
        <v>882</v>
      </c>
      <c r="D7" s="7">
        <f t="shared" si="1"/>
        <v>1705</v>
      </c>
      <c r="E7" s="7">
        <f t="shared" si="2"/>
        <v>8946</v>
      </c>
      <c r="F7" s="7">
        <f t="shared" si="3"/>
        <v>10739</v>
      </c>
      <c r="G7" s="7">
        <f t="shared" si="4"/>
        <v>1256</v>
      </c>
      <c r="H7" s="7">
        <f t="shared" si="5"/>
        <v>3263</v>
      </c>
      <c r="I7" s="7">
        <f t="shared" si="6"/>
        <v>322</v>
      </c>
      <c r="J7" s="7">
        <f t="shared" si="7"/>
        <v>2928</v>
      </c>
      <c r="K7" s="4"/>
      <c r="L7" s="12">
        <f t="shared" si="9"/>
        <v>5</v>
      </c>
      <c r="M7" s="34"/>
      <c r="N7" s="34"/>
      <c r="O7" s="34"/>
      <c r="P7" s="34"/>
      <c r="Q7" s="34"/>
      <c r="R7" s="34"/>
      <c r="S7" s="34"/>
      <c r="T7" s="34"/>
    </row>
    <row r="8" spans="1:23" ht="12.75" x14ac:dyDescent="0.2">
      <c r="A8" s="12">
        <f t="shared" si="8"/>
        <v>7</v>
      </c>
      <c r="B8" s="29">
        <v>7418.5439998700003</v>
      </c>
      <c r="C8" s="7">
        <f t="shared" si="0"/>
        <v>-882</v>
      </c>
      <c r="D8" s="7">
        <f t="shared" si="1"/>
        <v>-1705</v>
      </c>
      <c r="E8" s="7">
        <f t="shared" si="2"/>
        <v>-8946</v>
      </c>
      <c r="F8" s="7">
        <f t="shared" si="3"/>
        <v>-10739</v>
      </c>
      <c r="G8" s="7">
        <f t="shared" si="4"/>
        <v>-1256</v>
      </c>
      <c r="H8" s="7">
        <f t="shared" si="5"/>
        <v>-3263</v>
      </c>
      <c r="I8" s="7">
        <f t="shared" si="6"/>
        <v>-322</v>
      </c>
      <c r="J8" s="7">
        <f t="shared" si="7"/>
        <v>-2928</v>
      </c>
      <c r="K8" s="4"/>
      <c r="L8" s="12">
        <f t="shared" si="9"/>
        <v>6</v>
      </c>
      <c r="M8" s="28">
        <v>882</v>
      </c>
      <c r="N8" s="28">
        <v>1705</v>
      </c>
      <c r="O8" s="28">
        <v>8946</v>
      </c>
      <c r="P8" s="28">
        <v>10739</v>
      </c>
      <c r="Q8" s="28">
        <v>1256</v>
      </c>
      <c r="R8" s="28">
        <v>3263</v>
      </c>
      <c r="S8" s="28">
        <v>322</v>
      </c>
      <c r="T8" s="28">
        <v>2928</v>
      </c>
    </row>
    <row r="9" spans="1:23" ht="12.75" x14ac:dyDescent="0.2">
      <c r="A9" s="12">
        <f t="shared" si="8"/>
        <v>8</v>
      </c>
      <c r="B9" s="29">
        <v>6780.9839998400003</v>
      </c>
      <c r="C9" s="7">
        <f t="shared" si="0"/>
        <v>1058</v>
      </c>
      <c r="D9" s="7">
        <f t="shared" si="1"/>
        <v>1995</v>
      </c>
      <c r="E9" s="7">
        <f t="shared" si="2"/>
        <v>8952</v>
      </c>
      <c r="F9" s="7">
        <f t="shared" si="3"/>
        <v>10741</v>
      </c>
      <c r="G9" s="7">
        <f t="shared" si="4"/>
        <v>1257</v>
      </c>
      <c r="H9" s="7">
        <f t="shared" si="5"/>
        <v>3274</v>
      </c>
      <c r="I9" s="7">
        <f t="shared" si="6"/>
        <v>325</v>
      </c>
      <c r="J9" s="7">
        <f t="shared" si="7"/>
        <v>2948</v>
      </c>
      <c r="K9" s="4"/>
      <c r="L9" s="12">
        <f t="shared" si="9"/>
        <v>7</v>
      </c>
      <c r="M9" s="34"/>
      <c r="N9" s="34"/>
      <c r="O9" s="34"/>
      <c r="P9" s="34"/>
      <c r="Q9" s="34"/>
      <c r="R9" s="34"/>
      <c r="S9" s="34"/>
      <c r="T9" s="34"/>
    </row>
    <row r="10" spans="1:23" ht="12.75" x14ac:dyDescent="0.2">
      <c r="A10" s="12">
        <f t="shared" si="8"/>
        <v>9</v>
      </c>
      <c r="B10" s="29">
        <v>7009.6319998899999</v>
      </c>
      <c r="C10" s="7">
        <f t="shared" si="0"/>
        <v>22</v>
      </c>
      <c r="D10" s="7">
        <f t="shared" si="1"/>
        <v>130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6</v>
      </c>
      <c r="I10" s="7">
        <f t="shared" si="6"/>
        <v>0</v>
      </c>
      <c r="J10" s="7">
        <f t="shared" si="7"/>
        <v>7</v>
      </c>
      <c r="K10" s="4"/>
      <c r="L10" s="12">
        <f t="shared" si="9"/>
        <v>8</v>
      </c>
      <c r="M10" s="28">
        <v>1058</v>
      </c>
      <c r="N10" s="28">
        <v>1995</v>
      </c>
      <c r="O10" s="28">
        <v>8952</v>
      </c>
      <c r="P10" s="28">
        <v>10741</v>
      </c>
      <c r="Q10" s="28">
        <v>1257</v>
      </c>
      <c r="R10" s="28">
        <v>3274</v>
      </c>
      <c r="S10" s="28">
        <v>325</v>
      </c>
      <c r="T10" s="28">
        <v>2948</v>
      </c>
    </row>
    <row r="11" spans="1:23" ht="12.75" x14ac:dyDescent="0.2">
      <c r="A11" s="12">
        <f t="shared" si="8"/>
        <v>10</v>
      </c>
      <c r="B11" s="29">
        <v>9968.7839998700001</v>
      </c>
      <c r="C11" s="7">
        <f t="shared" si="0"/>
        <v>55</v>
      </c>
      <c r="D11" s="7">
        <f t="shared" si="1"/>
        <v>176</v>
      </c>
      <c r="E11" s="7">
        <f t="shared" si="2"/>
        <v>8</v>
      </c>
      <c r="F11" s="7">
        <f t="shared" si="3"/>
        <v>1</v>
      </c>
      <c r="G11" s="7">
        <f t="shared" si="4"/>
        <v>0</v>
      </c>
      <c r="H11" s="7">
        <f t="shared" si="5"/>
        <v>7</v>
      </c>
      <c r="I11" s="7">
        <f t="shared" si="6"/>
        <v>0</v>
      </c>
      <c r="J11" s="7">
        <f t="shared" si="7"/>
        <v>7</v>
      </c>
      <c r="K11" s="4"/>
      <c r="L11" s="12">
        <f t="shared" si="9"/>
        <v>9</v>
      </c>
      <c r="M11" s="28">
        <v>1080</v>
      </c>
      <c r="N11" s="28">
        <v>2125</v>
      </c>
      <c r="O11" s="28">
        <v>8952</v>
      </c>
      <c r="P11" s="28">
        <v>10741</v>
      </c>
      <c r="Q11" s="28">
        <v>1257</v>
      </c>
      <c r="R11" s="28">
        <v>3280</v>
      </c>
      <c r="S11" s="28">
        <v>325</v>
      </c>
      <c r="T11" s="28">
        <v>2955</v>
      </c>
    </row>
    <row r="12" spans="1:23" ht="12.75" x14ac:dyDescent="0.2">
      <c r="A12" s="12">
        <f t="shared" si="8"/>
        <v>11</v>
      </c>
      <c r="B12" s="29">
        <v>10241.78399989</v>
      </c>
      <c r="C12" s="7">
        <f t="shared" si="0"/>
        <v>95</v>
      </c>
      <c r="D12" s="7">
        <f t="shared" si="1"/>
        <v>117</v>
      </c>
      <c r="E12" s="7">
        <f t="shared" si="2"/>
        <v>4</v>
      </c>
      <c r="F12" s="7">
        <f t="shared" si="3"/>
        <v>1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28">
        <v>1135</v>
      </c>
      <c r="N12" s="28">
        <v>2301</v>
      </c>
      <c r="O12" s="28">
        <v>8960</v>
      </c>
      <c r="P12" s="28">
        <v>10742</v>
      </c>
      <c r="Q12" s="28">
        <v>1257</v>
      </c>
      <c r="R12" s="28">
        <v>3287</v>
      </c>
      <c r="S12" s="28">
        <v>325</v>
      </c>
      <c r="T12" s="28">
        <v>2962</v>
      </c>
    </row>
    <row r="13" spans="1:23" ht="12.75" x14ac:dyDescent="0.2">
      <c r="A13" s="12">
        <f t="shared" si="8"/>
        <v>12</v>
      </c>
      <c r="B13" s="29">
        <v>10189.70399989</v>
      </c>
      <c r="C13" s="7">
        <f t="shared" si="0"/>
        <v>117</v>
      </c>
      <c r="D13" s="7">
        <f t="shared" si="1"/>
        <v>193</v>
      </c>
      <c r="E13" s="7">
        <f t="shared" si="2"/>
        <v>3</v>
      </c>
      <c r="F13" s="7">
        <f t="shared" si="3"/>
        <v>1</v>
      </c>
      <c r="G13" s="7">
        <f t="shared" si="4"/>
        <v>0</v>
      </c>
      <c r="H13" s="7">
        <f t="shared" si="5"/>
        <v>13</v>
      </c>
      <c r="I13" s="7">
        <f t="shared" si="6"/>
        <v>2</v>
      </c>
      <c r="J13" s="7">
        <f t="shared" si="7"/>
        <v>11</v>
      </c>
      <c r="K13" s="4"/>
      <c r="L13" s="12">
        <f t="shared" si="9"/>
        <v>11</v>
      </c>
      <c r="M13" s="28">
        <v>1230</v>
      </c>
      <c r="N13" s="28">
        <v>2418</v>
      </c>
      <c r="O13" s="28">
        <v>8964</v>
      </c>
      <c r="P13" s="28">
        <v>10743</v>
      </c>
      <c r="Q13" s="28">
        <v>1257</v>
      </c>
      <c r="R13" s="28">
        <v>3287</v>
      </c>
      <c r="S13" s="28">
        <v>325</v>
      </c>
      <c r="T13" s="28">
        <v>2962</v>
      </c>
    </row>
    <row r="14" spans="1:23" ht="12.75" x14ac:dyDescent="0.2">
      <c r="A14" s="12">
        <f t="shared" si="8"/>
        <v>13</v>
      </c>
      <c r="B14" s="29">
        <v>9486.6239998199999</v>
      </c>
      <c r="C14" s="7">
        <f t="shared" si="0"/>
        <v>123</v>
      </c>
      <c r="D14" s="7">
        <f t="shared" si="1"/>
        <v>70</v>
      </c>
      <c r="E14" s="7">
        <f t="shared" si="2"/>
        <v>4</v>
      </c>
      <c r="F14" s="7">
        <f t="shared" si="3"/>
        <v>0</v>
      </c>
      <c r="G14" s="7">
        <f t="shared" si="4"/>
        <v>1</v>
      </c>
      <c r="H14" s="7">
        <f t="shared" si="5"/>
        <v>6</v>
      </c>
      <c r="I14" s="7">
        <f t="shared" si="6"/>
        <v>1</v>
      </c>
      <c r="J14" s="7">
        <f t="shared" si="7"/>
        <v>4</v>
      </c>
      <c r="K14" s="4"/>
      <c r="L14" s="12">
        <f t="shared" si="9"/>
        <v>12</v>
      </c>
      <c r="M14" s="28">
        <v>1347</v>
      </c>
      <c r="N14" s="28">
        <v>2611</v>
      </c>
      <c r="O14" s="28">
        <v>8967</v>
      </c>
      <c r="P14" s="28">
        <v>10744</v>
      </c>
      <c r="Q14" s="28">
        <v>1257</v>
      </c>
      <c r="R14" s="28">
        <v>3300</v>
      </c>
      <c r="S14" s="28">
        <v>327</v>
      </c>
      <c r="T14" s="28">
        <v>2973</v>
      </c>
    </row>
    <row r="15" spans="1:23" ht="12.75" x14ac:dyDescent="0.2">
      <c r="A15" s="12">
        <f t="shared" si="8"/>
        <v>14</v>
      </c>
      <c r="B15" s="29">
        <v>8292.8159998800002</v>
      </c>
      <c r="C15" s="7">
        <f t="shared" si="0"/>
        <v>-1470</v>
      </c>
      <c r="D15" s="7">
        <f t="shared" si="1"/>
        <v>-2681</v>
      </c>
      <c r="E15" s="7">
        <f t="shared" si="2"/>
        <v>-8971</v>
      </c>
      <c r="F15" s="7">
        <f t="shared" si="3"/>
        <v>-10744</v>
      </c>
      <c r="G15" s="7">
        <f t="shared" si="4"/>
        <v>-1258</v>
      </c>
      <c r="H15" s="7">
        <f t="shared" si="5"/>
        <v>-3306</v>
      </c>
      <c r="I15" s="7">
        <f t="shared" si="6"/>
        <v>-328</v>
      </c>
      <c r="J15" s="7">
        <f t="shared" si="7"/>
        <v>-2977</v>
      </c>
      <c r="K15" s="4"/>
      <c r="L15" s="12">
        <f t="shared" si="9"/>
        <v>13</v>
      </c>
      <c r="M15" s="28">
        <v>1470</v>
      </c>
      <c r="N15" s="28">
        <v>2681</v>
      </c>
      <c r="O15" s="28">
        <v>8971</v>
      </c>
      <c r="P15" s="28">
        <v>10744</v>
      </c>
      <c r="Q15" s="28">
        <v>1258</v>
      </c>
      <c r="R15" s="28">
        <v>3306</v>
      </c>
      <c r="S15" s="28">
        <v>328</v>
      </c>
      <c r="T15" s="28">
        <v>2977</v>
      </c>
    </row>
    <row r="16" spans="1:23" ht="12.75" x14ac:dyDescent="0.2">
      <c r="A16" s="12">
        <f t="shared" si="8"/>
        <v>15</v>
      </c>
      <c r="B16" s="29">
        <v>6340.3199998399996</v>
      </c>
      <c r="C16" s="7">
        <f t="shared" si="0"/>
        <v>1674</v>
      </c>
      <c r="D16" s="7">
        <f t="shared" si="1"/>
        <v>2914</v>
      </c>
      <c r="E16" s="7">
        <f t="shared" si="2"/>
        <v>8979</v>
      </c>
      <c r="F16" s="7">
        <f t="shared" si="3"/>
        <v>10745</v>
      </c>
      <c r="G16" s="7">
        <f t="shared" si="4"/>
        <v>1258</v>
      </c>
      <c r="H16" s="7">
        <f t="shared" si="5"/>
        <v>3317</v>
      </c>
      <c r="I16" s="7">
        <f t="shared" si="6"/>
        <v>329</v>
      </c>
      <c r="J16" s="7">
        <f t="shared" si="7"/>
        <v>2988</v>
      </c>
      <c r="K16" s="4"/>
      <c r="L16" s="12">
        <f t="shared" si="9"/>
        <v>14</v>
      </c>
      <c r="M16" s="34"/>
      <c r="N16" s="34"/>
      <c r="O16" s="34"/>
      <c r="P16" s="34"/>
      <c r="Q16" s="34"/>
      <c r="R16" s="34"/>
      <c r="S16" s="34"/>
      <c r="T16" s="34"/>
    </row>
    <row r="17" spans="1:20" ht="12.75" x14ac:dyDescent="0.2">
      <c r="A17" s="12">
        <f t="shared" si="8"/>
        <v>16</v>
      </c>
      <c r="B17" s="29">
        <v>7111.6079998599998</v>
      </c>
      <c r="C17" s="7">
        <f t="shared" si="0"/>
        <v>16</v>
      </c>
      <c r="D17" s="7">
        <f t="shared" si="1"/>
        <v>72</v>
      </c>
      <c r="E17" s="7">
        <f t="shared" si="2"/>
        <v>0</v>
      </c>
      <c r="F17" s="7">
        <f t="shared" si="3"/>
        <v>2</v>
      </c>
      <c r="G17" s="7">
        <f t="shared" si="4"/>
        <v>0</v>
      </c>
      <c r="H17" s="7">
        <f t="shared" si="5"/>
        <v>7</v>
      </c>
      <c r="I17" s="7">
        <f t="shared" si="6"/>
        <v>0</v>
      </c>
      <c r="J17" s="7">
        <f t="shared" si="7"/>
        <v>6</v>
      </c>
      <c r="K17" s="4"/>
      <c r="L17" s="12">
        <f t="shared" si="9"/>
        <v>15</v>
      </c>
      <c r="M17" s="28">
        <v>1674</v>
      </c>
      <c r="N17" s="28">
        <v>2914</v>
      </c>
      <c r="O17" s="28">
        <v>8979</v>
      </c>
      <c r="P17" s="28">
        <v>10745</v>
      </c>
      <c r="Q17" s="28">
        <v>1258</v>
      </c>
      <c r="R17" s="28">
        <v>3317</v>
      </c>
      <c r="S17" s="28">
        <v>329</v>
      </c>
      <c r="T17" s="28">
        <v>2988</v>
      </c>
    </row>
    <row r="18" spans="1:20" ht="12.75" x14ac:dyDescent="0.2">
      <c r="A18" s="17">
        <f t="shared" si="8"/>
        <v>17</v>
      </c>
      <c r="B18" s="31">
        <v>10470.095999839999</v>
      </c>
      <c r="C18" s="7">
        <f t="shared" si="0"/>
        <v>43</v>
      </c>
      <c r="D18" s="7">
        <f t="shared" si="1"/>
        <v>75</v>
      </c>
      <c r="E18" s="7">
        <f t="shared" si="2"/>
        <v>6</v>
      </c>
      <c r="F18" s="7">
        <f t="shared" si="3"/>
        <v>0</v>
      </c>
      <c r="G18" s="7">
        <f t="shared" si="4"/>
        <v>0</v>
      </c>
      <c r="H18" s="7">
        <f t="shared" si="5"/>
        <v>6</v>
      </c>
      <c r="I18" s="7">
        <f t="shared" si="6"/>
        <v>0</v>
      </c>
      <c r="J18" s="7">
        <f t="shared" si="7"/>
        <v>6</v>
      </c>
      <c r="K18" s="4"/>
      <c r="L18" s="12">
        <f t="shared" si="9"/>
        <v>16</v>
      </c>
      <c r="M18" s="28">
        <v>1690</v>
      </c>
      <c r="N18" s="28">
        <v>2986</v>
      </c>
      <c r="O18" s="28">
        <v>8979</v>
      </c>
      <c r="P18" s="28">
        <v>10747</v>
      </c>
      <c r="Q18" s="28">
        <v>1258</v>
      </c>
      <c r="R18" s="28">
        <v>3324</v>
      </c>
      <c r="S18" s="28">
        <v>329</v>
      </c>
      <c r="T18" s="28">
        <v>2994</v>
      </c>
    </row>
    <row r="19" spans="1:20" ht="12.75" x14ac:dyDescent="0.2">
      <c r="A19" s="17">
        <f t="shared" si="8"/>
        <v>18</v>
      </c>
      <c r="B19" s="31">
        <v>10781.063999759999</v>
      </c>
      <c r="C19" s="7">
        <f t="shared" si="0"/>
        <v>126</v>
      </c>
      <c r="D19" s="7">
        <f t="shared" si="1"/>
        <v>240</v>
      </c>
      <c r="E19" s="7">
        <f t="shared" si="2"/>
        <v>3</v>
      </c>
      <c r="F19" s="7">
        <f t="shared" si="3"/>
        <v>1</v>
      </c>
      <c r="G19" s="7">
        <f t="shared" si="4"/>
        <v>0</v>
      </c>
      <c r="H19" s="7">
        <f t="shared" si="5"/>
        <v>6</v>
      </c>
      <c r="I19" s="7">
        <f t="shared" si="6"/>
        <v>1</v>
      </c>
      <c r="J19" s="7">
        <f t="shared" si="7"/>
        <v>5</v>
      </c>
      <c r="K19" s="18"/>
      <c r="L19" s="17">
        <f t="shared" si="9"/>
        <v>17</v>
      </c>
      <c r="M19" s="28">
        <v>1733</v>
      </c>
      <c r="N19" s="28">
        <v>3061</v>
      </c>
      <c r="O19" s="28">
        <v>8985</v>
      </c>
      <c r="P19" s="28">
        <v>10747</v>
      </c>
      <c r="Q19" s="28">
        <v>1258</v>
      </c>
      <c r="R19" s="28">
        <v>3330</v>
      </c>
      <c r="S19" s="28">
        <v>329</v>
      </c>
      <c r="T19" s="28">
        <v>3000</v>
      </c>
    </row>
    <row r="20" spans="1:20" ht="12.75" x14ac:dyDescent="0.2">
      <c r="A20" s="17">
        <f t="shared" si="8"/>
        <v>19</v>
      </c>
      <c r="B20" s="31">
        <v>9688.0559998600002</v>
      </c>
      <c r="C20" s="7">
        <f t="shared" si="0"/>
        <v>92</v>
      </c>
      <c r="D20" s="7">
        <f t="shared" si="1"/>
        <v>67</v>
      </c>
      <c r="E20" s="7">
        <f t="shared" si="2"/>
        <v>4</v>
      </c>
      <c r="F20" s="7">
        <f t="shared" si="3"/>
        <v>1</v>
      </c>
      <c r="G20" s="7">
        <f t="shared" si="4"/>
        <v>0</v>
      </c>
      <c r="H20" s="7">
        <f t="shared" si="5"/>
        <v>6</v>
      </c>
      <c r="I20" s="7">
        <f t="shared" si="6"/>
        <v>1</v>
      </c>
      <c r="J20" s="7">
        <f t="shared" si="7"/>
        <v>5</v>
      </c>
      <c r="K20" s="4"/>
      <c r="L20" s="17">
        <f t="shared" si="9"/>
        <v>18</v>
      </c>
      <c r="M20" s="28">
        <v>1859</v>
      </c>
      <c r="N20" s="28">
        <v>3301</v>
      </c>
      <c r="O20" s="28">
        <v>8988</v>
      </c>
      <c r="P20" s="28">
        <v>10748</v>
      </c>
      <c r="Q20" s="28">
        <v>1258</v>
      </c>
      <c r="R20" s="28">
        <v>3336</v>
      </c>
      <c r="S20" s="28">
        <v>330</v>
      </c>
      <c r="T20" s="28">
        <v>3005</v>
      </c>
    </row>
    <row r="21" spans="1:20" ht="12.75" x14ac:dyDescent="0.2">
      <c r="A21" s="17">
        <f t="shared" si="8"/>
        <v>20</v>
      </c>
      <c r="B21" s="31">
        <v>10050.263999889999</v>
      </c>
      <c r="C21" s="7">
        <f t="shared" si="0"/>
        <v>97</v>
      </c>
      <c r="D21" s="7">
        <f t="shared" si="1"/>
        <v>138</v>
      </c>
      <c r="E21" s="7">
        <f t="shared" si="2"/>
        <v>3</v>
      </c>
      <c r="F21" s="7">
        <f t="shared" si="3"/>
        <v>0</v>
      </c>
      <c r="G21" s="7">
        <f t="shared" si="4"/>
        <v>0</v>
      </c>
      <c r="H21" s="7">
        <f t="shared" si="5"/>
        <v>5</v>
      </c>
      <c r="I21" s="7">
        <f t="shared" si="6"/>
        <v>1</v>
      </c>
      <c r="J21" s="7">
        <f t="shared" si="7"/>
        <v>5</v>
      </c>
      <c r="K21" s="4"/>
      <c r="L21" s="17">
        <f t="shared" si="9"/>
        <v>19</v>
      </c>
      <c r="M21" s="28">
        <v>1951</v>
      </c>
      <c r="N21" s="28">
        <v>3368</v>
      </c>
      <c r="O21" s="28">
        <v>8992</v>
      </c>
      <c r="P21" s="28">
        <v>10749</v>
      </c>
      <c r="Q21" s="28">
        <v>1258</v>
      </c>
      <c r="R21" s="28">
        <v>3342</v>
      </c>
      <c r="S21" s="28">
        <v>331</v>
      </c>
      <c r="T21" s="28">
        <v>3010</v>
      </c>
    </row>
    <row r="22" spans="1:20" ht="12.75" x14ac:dyDescent="0.2">
      <c r="A22" s="17">
        <f t="shared" si="8"/>
        <v>21</v>
      </c>
      <c r="B22" s="31">
        <v>8275.5119999100007</v>
      </c>
      <c r="C22" s="7">
        <f t="shared" si="0"/>
        <v>122</v>
      </c>
      <c r="D22" s="7">
        <f t="shared" si="1"/>
        <v>122</v>
      </c>
      <c r="E22" s="7">
        <f t="shared" si="2"/>
        <v>-10</v>
      </c>
      <c r="F22" s="7">
        <f t="shared" si="3"/>
        <v>0</v>
      </c>
      <c r="G22" s="7">
        <f t="shared" si="4"/>
        <v>0</v>
      </c>
      <c r="H22" s="7">
        <f t="shared" si="5"/>
        <v>3</v>
      </c>
      <c r="I22" s="7">
        <f t="shared" si="6"/>
        <v>1</v>
      </c>
      <c r="J22" s="7">
        <f t="shared" si="7"/>
        <v>2</v>
      </c>
      <c r="K22" s="4"/>
      <c r="L22" s="17">
        <f t="shared" si="9"/>
        <v>20</v>
      </c>
      <c r="M22" s="28">
        <v>2048</v>
      </c>
      <c r="N22" s="28">
        <v>3506</v>
      </c>
      <c r="O22" s="28">
        <v>8995</v>
      </c>
      <c r="P22" s="28">
        <v>10749</v>
      </c>
      <c r="Q22" s="28">
        <v>1258</v>
      </c>
      <c r="R22" s="28">
        <v>3347</v>
      </c>
      <c r="S22" s="28">
        <v>332</v>
      </c>
      <c r="T22" s="28">
        <v>3015</v>
      </c>
    </row>
    <row r="23" spans="1:20" ht="12.75" x14ac:dyDescent="0.2">
      <c r="A23" s="17">
        <f t="shared" si="8"/>
        <v>22</v>
      </c>
      <c r="B23" s="31">
        <v>6611.8079998399999</v>
      </c>
      <c r="C23" s="7">
        <f t="shared" si="0"/>
        <v>29</v>
      </c>
      <c r="D23" s="7">
        <f t="shared" si="1"/>
        <v>85</v>
      </c>
      <c r="E23" s="7">
        <f t="shared" si="2"/>
        <v>14</v>
      </c>
      <c r="F23" s="7">
        <f t="shared" si="3"/>
        <v>3</v>
      </c>
      <c r="G23" s="7">
        <f t="shared" si="4"/>
        <v>1</v>
      </c>
      <c r="H23" s="7">
        <f t="shared" si="5"/>
        <v>6</v>
      </c>
      <c r="I23" s="7">
        <f t="shared" si="6"/>
        <v>1</v>
      </c>
      <c r="J23" s="7">
        <f t="shared" si="7"/>
        <v>4</v>
      </c>
      <c r="K23" s="4"/>
      <c r="L23" s="17">
        <f t="shared" si="9"/>
        <v>21</v>
      </c>
      <c r="M23" s="28">
        <v>2170</v>
      </c>
      <c r="N23" s="28">
        <v>3628</v>
      </c>
      <c r="O23" s="28">
        <v>8985</v>
      </c>
      <c r="P23" s="28">
        <v>10749</v>
      </c>
      <c r="Q23" s="28">
        <v>1258</v>
      </c>
      <c r="R23" s="28">
        <v>3350</v>
      </c>
      <c r="S23" s="28">
        <v>333</v>
      </c>
      <c r="T23" s="28">
        <v>3017</v>
      </c>
    </row>
    <row r="24" spans="1:20" ht="12.75" x14ac:dyDescent="0.2">
      <c r="A24" s="17">
        <f t="shared" si="8"/>
        <v>23</v>
      </c>
      <c r="B24" s="31">
        <v>6671.2799998399996</v>
      </c>
      <c r="C24" s="7">
        <f t="shared" si="0"/>
        <v>49</v>
      </c>
      <c r="D24" s="7">
        <f t="shared" si="1"/>
        <v>77</v>
      </c>
      <c r="E24" s="7">
        <f t="shared" si="2"/>
        <v>5</v>
      </c>
      <c r="F24" s="7">
        <f t="shared" si="3"/>
        <v>0</v>
      </c>
      <c r="G24" s="7">
        <f t="shared" si="4"/>
        <v>0</v>
      </c>
      <c r="H24" s="7">
        <f t="shared" si="5"/>
        <v>8</v>
      </c>
      <c r="I24" s="7">
        <f t="shared" si="6"/>
        <v>0</v>
      </c>
      <c r="J24" s="7">
        <f t="shared" si="7"/>
        <v>2</v>
      </c>
      <c r="K24" s="4"/>
      <c r="L24" s="17">
        <f t="shared" si="9"/>
        <v>22</v>
      </c>
      <c r="M24" s="28">
        <v>2199</v>
      </c>
      <c r="N24" s="28">
        <v>3713</v>
      </c>
      <c r="O24" s="28">
        <v>8999</v>
      </c>
      <c r="P24" s="28">
        <v>10752</v>
      </c>
      <c r="Q24" s="28">
        <v>1259</v>
      </c>
      <c r="R24" s="28">
        <v>3356</v>
      </c>
      <c r="S24" s="28">
        <v>334</v>
      </c>
      <c r="T24" s="28">
        <v>3021</v>
      </c>
    </row>
    <row r="25" spans="1:20" ht="12.75" x14ac:dyDescent="0.2">
      <c r="A25" s="20">
        <f t="shared" si="8"/>
        <v>24</v>
      </c>
      <c r="B25" s="32">
        <v>9690.9119998599999</v>
      </c>
      <c r="C25" s="7">
        <f t="shared" si="0"/>
        <v>38</v>
      </c>
      <c r="D25" s="7">
        <f t="shared" si="1"/>
        <v>0</v>
      </c>
      <c r="E25" s="7">
        <f t="shared" si="2"/>
        <v>5</v>
      </c>
      <c r="F25" s="7">
        <f t="shared" si="3"/>
        <v>1</v>
      </c>
      <c r="G25" s="7">
        <f t="shared" si="4"/>
        <v>0</v>
      </c>
      <c r="H25" s="7">
        <f t="shared" si="5"/>
        <v>5</v>
      </c>
      <c r="I25" s="7">
        <f t="shared" si="6"/>
        <v>0</v>
      </c>
      <c r="J25" s="7">
        <f t="shared" si="7"/>
        <v>12</v>
      </c>
      <c r="K25" s="4"/>
      <c r="L25" s="17">
        <f t="shared" si="9"/>
        <v>23</v>
      </c>
      <c r="M25" s="28">
        <v>2248</v>
      </c>
      <c r="N25" s="28">
        <v>3790</v>
      </c>
      <c r="O25" s="28">
        <v>9004</v>
      </c>
      <c r="P25" s="28">
        <v>10752</v>
      </c>
      <c r="Q25" s="28">
        <v>1259</v>
      </c>
      <c r="R25" s="28">
        <v>3364</v>
      </c>
      <c r="S25" s="28">
        <v>334</v>
      </c>
      <c r="T25" s="28">
        <v>3023</v>
      </c>
    </row>
    <row r="26" spans="1:20" ht="12.75" x14ac:dyDescent="0.2">
      <c r="A26" s="17">
        <f t="shared" si="8"/>
        <v>25</v>
      </c>
      <c r="B26" s="31">
        <v>10200.45599989</v>
      </c>
      <c r="C26" s="7">
        <f t="shared" si="0"/>
        <v>98</v>
      </c>
      <c r="D26" s="7">
        <f t="shared" si="1"/>
        <v>144</v>
      </c>
      <c r="E26" s="7">
        <f t="shared" si="2"/>
        <v>2</v>
      </c>
      <c r="F26" s="7">
        <f t="shared" si="3"/>
        <v>0</v>
      </c>
      <c r="G26" s="7">
        <f t="shared" si="4"/>
        <v>0</v>
      </c>
      <c r="H26" s="7">
        <f t="shared" si="5"/>
        <v>2</v>
      </c>
      <c r="I26" s="7">
        <f t="shared" si="6"/>
        <v>0</v>
      </c>
      <c r="J26" s="7">
        <f t="shared" si="7"/>
        <v>1</v>
      </c>
      <c r="K26" s="4"/>
      <c r="L26" s="20">
        <f t="shared" si="9"/>
        <v>24</v>
      </c>
      <c r="M26" s="28">
        <v>2286</v>
      </c>
      <c r="N26" s="28">
        <v>3790</v>
      </c>
      <c r="O26" s="28">
        <v>9009</v>
      </c>
      <c r="P26" s="28">
        <v>10753</v>
      </c>
      <c r="Q26" s="28">
        <v>1259</v>
      </c>
      <c r="R26" s="28">
        <v>3369</v>
      </c>
      <c r="S26" s="28">
        <v>334</v>
      </c>
      <c r="T26" s="28">
        <v>3035</v>
      </c>
    </row>
    <row r="27" spans="1:20" ht="12.75" x14ac:dyDescent="0.2">
      <c r="A27" s="17">
        <f t="shared" si="8"/>
        <v>26</v>
      </c>
      <c r="B27" s="31">
        <v>9264.8639999000006</v>
      </c>
      <c r="C27" s="7">
        <f t="shared" si="0"/>
        <v>68</v>
      </c>
      <c r="D27" s="7">
        <f t="shared" si="1"/>
        <v>120</v>
      </c>
      <c r="E27" s="7">
        <f t="shared" si="2"/>
        <v>4</v>
      </c>
      <c r="F27" s="7">
        <f t="shared" si="3"/>
        <v>2</v>
      </c>
      <c r="G27" s="7">
        <f t="shared" si="4"/>
        <v>0</v>
      </c>
      <c r="H27" s="7">
        <f t="shared" si="5"/>
        <v>8</v>
      </c>
      <c r="I27" s="7">
        <f t="shared" si="6"/>
        <v>2</v>
      </c>
      <c r="J27" s="7">
        <f t="shared" si="7"/>
        <v>7</v>
      </c>
      <c r="K27" s="4"/>
      <c r="L27" s="17">
        <f t="shared" si="9"/>
        <v>25</v>
      </c>
      <c r="M27" s="28">
        <v>2384</v>
      </c>
      <c r="N27" s="28">
        <v>3934</v>
      </c>
      <c r="O27" s="28">
        <v>9011</v>
      </c>
      <c r="P27" s="28">
        <v>10753</v>
      </c>
      <c r="Q27" s="28">
        <v>1259</v>
      </c>
      <c r="R27" s="28">
        <v>3371</v>
      </c>
      <c r="S27" s="28">
        <v>334</v>
      </c>
      <c r="T27" s="28">
        <v>3036</v>
      </c>
    </row>
    <row r="28" spans="1:20" ht="12.75" x14ac:dyDescent="0.2">
      <c r="A28" s="17">
        <f t="shared" si="8"/>
        <v>27</v>
      </c>
      <c r="B28" s="31">
        <v>9975.1679998199997</v>
      </c>
      <c r="C28" s="7">
        <f t="shared" si="0"/>
        <v>149</v>
      </c>
      <c r="D28" s="7">
        <f t="shared" si="1"/>
        <v>120</v>
      </c>
      <c r="E28" s="7">
        <f t="shared" si="2"/>
        <v>2</v>
      </c>
      <c r="F28" s="7">
        <f t="shared" si="3"/>
        <v>0</v>
      </c>
      <c r="G28" s="7">
        <f t="shared" si="4"/>
        <v>0</v>
      </c>
      <c r="H28" s="7">
        <f t="shared" si="5"/>
        <v>5</v>
      </c>
      <c r="I28" s="7">
        <f t="shared" si="6"/>
        <v>0</v>
      </c>
      <c r="J28" s="7">
        <f t="shared" si="7"/>
        <v>5</v>
      </c>
      <c r="K28" s="4"/>
      <c r="L28" s="17">
        <f t="shared" si="9"/>
        <v>26</v>
      </c>
      <c r="M28" s="28">
        <v>2452</v>
      </c>
      <c r="N28" s="28">
        <v>4054</v>
      </c>
      <c r="O28" s="28">
        <v>9015</v>
      </c>
      <c r="P28" s="28">
        <v>10755</v>
      </c>
      <c r="Q28" s="28">
        <v>1259</v>
      </c>
      <c r="R28" s="28">
        <v>3379</v>
      </c>
      <c r="S28" s="28">
        <v>336</v>
      </c>
      <c r="T28" s="28">
        <v>3043</v>
      </c>
    </row>
    <row r="29" spans="1:20" ht="12.75" x14ac:dyDescent="0.2">
      <c r="A29" s="17">
        <f t="shared" si="8"/>
        <v>28</v>
      </c>
      <c r="B29" s="31">
        <v>8027.87999992</v>
      </c>
      <c r="C29" s="7">
        <f t="shared" si="0"/>
        <v>73</v>
      </c>
      <c r="D29" s="7">
        <f t="shared" si="1"/>
        <v>73</v>
      </c>
      <c r="E29" s="7">
        <f t="shared" si="2"/>
        <v>3</v>
      </c>
      <c r="F29" s="7">
        <f t="shared" si="3"/>
        <v>1</v>
      </c>
      <c r="G29" s="7">
        <f t="shared" si="4"/>
        <v>1</v>
      </c>
      <c r="H29" s="7">
        <f t="shared" si="5"/>
        <v>6</v>
      </c>
      <c r="I29" s="7">
        <f t="shared" si="6"/>
        <v>1</v>
      </c>
      <c r="J29" s="7">
        <f t="shared" si="7"/>
        <v>4</v>
      </c>
      <c r="K29" s="4"/>
      <c r="L29" s="17">
        <f t="shared" si="9"/>
        <v>27</v>
      </c>
      <c r="M29" s="28">
        <v>2601</v>
      </c>
      <c r="N29" s="28">
        <v>4174</v>
      </c>
      <c r="O29" s="28">
        <v>9017</v>
      </c>
      <c r="P29" s="28">
        <v>10755</v>
      </c>
      <c r="Q29" s="28">
        <v>1259</v>
      </c>
      <c r="R29" s="28">
        <v>3384</v>
      </c>
      <c r="S29" s="28">
        <v>336</v>
      </c>
      <c r="T29" s="28">
        <v>3048</v>
      </c>
    </row>
    <row r="30" spans="1:20" ht="12.75" x14ac:dyDescent="0.2">
      <c r="A30" s="17">
        <f t="shared" si="8"/>
        <v>29</v>
      </c>
      <c r="B30" s="31">
        <v>6456.0719998900004</v>
      </c>
      <c r="C30" s="7">
        <f t="shared" si="0"/>
        <v>68</v>
      </c>
      <c r="D30" s="7">
        <f t="shared" si="1"/>
        <v>59</v>
      </c>
      <c r="E30" s="7">
        <f t="shared" si="2"/>
        <v>0</v>
      </c>
      <c r="F30" s="7">
        <f t="shared" si="3"/>
        <v>1</v>
      </c>
      <c r="G30" s="7">
        <f t="shared" si="4"/>
        <v>0</v>
      </c>
      <c r="H30" s="7">
        <f t="shared" si="5"/>
        <v>5</v>
      </c>
      <c r="I30" s="7">
        <f t="shared" si="6"/>
        <v>1</v>
      </c>
      <c r="J30" s="7">
        <f t="shared" si="7"/>
        <v>5</v>
      </c>
      <c r="K30" s="4"/>
      <c r="L30" s="17">
        <f t="shared" si="9"/>
        <v>28</v>
      </c>
      <c r="M30" s="28">
        <v>2674</v>
      </c>
      <c r="N30" s="28">
        <v>4247</v>
      </c>
      <c r="O30" s="28">
        <v>9020</v>
      </c>
      <c r="P30" s="28">
        <v>10756</v>
      </c>
      <c r="Q30" s="28">
        <v>1260</v>
      </c>
      <c r="R30" s="28">
        <v>3390</v>
      </c>
      <c r="S30" s="28">
        <v>337</v>
      </c>
      <c r="T30" s="28">
        <v>3052</v>
      </c>
    </row>
    <row r="31" spans="1:20" ht="12.75" x14ac:dyDescent="0.2">
      <c r="A31" s="17">
        <f t="shared" si="8"/>
        <v>30</v>
      </c>
      <c r="B31" s="31">
        <v>6773.5919999199996</v>
      </c>
      <c r="C31" s="7">
        <f t="shared" si="0"/>
        <v>59</v>
      </c>
      <c r="D31" s="7">
        <f t="shared" si="1"/>
        <v>97</v>
      </c>
      <c r="E31" s="7">
        <f t="shared" si="2"/>
        <v>14</v>
      </c>
      <c r="F31" s="7">
        <f t="shared" si="3"/>
        <v>0</v>
      </c>
      <c r="G31" s="7">
        <f t="shared" si="4"/>
        <v>0</v>
      </c>
      <c r="H31" s="7">
        <f t="shared" si="5"/>
        <v>7</v>
      </c>
      <c r="I31" s="7">
        <f t="shared" si="6"/>
        <v>0</v>
      </c>
      <c r="J31" s="7">
        <f t="shared" si="7"/>
        <v>6</v>
      </c>
      <c r="K31" s="4"/>
      <c r="L31" s="17">
        <f t="shared" si="9"/>
        <v>29</v>
      </c>
      <c r="M31" s="28">
        <v>2742</v>
      </c>
      <c r="N31" s="28">
        <v>4306</v>
      </c>
      <c r="O31" s="28">
        <v>9020</v>
      </c>
      <c r="P31" s="28">
        <v>10757</v>
      </c>
      <c r="Q31" s="28">
        <v>1260</v>
      </c>
      <c r="R31" s="28">
        <v>3395</v>
      </c>
      <c r="S31" s="28">
        <v>338</v>
      </c>
      <c r="T31" s="28">
        <v>3057</v>
      </c>
    </row>
    <row r="32" spans="1:20" ht="12.75" x14ac:dyDescent="0.2">
      <c r="A32" s="17">
        <f t="shared" si="8"/>
        <v>31</v>
      </c>
      <c r="B32" s="31">
        <v>9736.9439998500002</v>
      </c>
      <c r="C32" s="7">
        <f t="shared" si="0"/>
        <v>11</v>
      </c>
      <c r="D32" s="7">
        <f t="shared" si="1"/>
        <v>86</v>
      </c>
      <c r="E32" s="7">
        <f t="shared" si="2"/>
        <v>2</v>
      </c>
      <c r="F32" s="7">
        <f t="shared" si="3"/>
        <v>1</v>
      </c>
      <c r="G32" s="7">
        <f t="shared" si="4"/>
        <v>0</v>
      </c>
      <c r="H32" s="7">
        <f t="shared" si="5"/>
        <v>6</v>
      </c>
      <c r="I32" s="7">
        <f t="shared" si="6"/>
        <v>0</v>
      </c>
      <c r="J32" s="7">
        <f t="shared" si="7"/>
        <v>6</v>
      </c>
      <c r="K32" s="4"/>
      <c r="L32" s="17">
        <f t="shared" si="9"/>
        <v>30</v>
      </c>
      <c r="M32" s="28">
        <v>2801</v>
      </c>
      <c r="N32" s="28">
        <v>4403</v>
      </c>
      <c r="O32" s="28">
        <v>9034</v>
      </c>
      <c r="P32" s="28">
        <v>10757</v>
      </c>
      <c r="Q32" s="28">
        <v>1260</v>
      </c>
      <c r="R32" s="28">
        <v>3402</v>
      </c>
      <c r="S32" s="28">
        <v>338</v>
      </c>
      <c r="T32" s="28">
        <v>3063</v>
      </c>
    </row>
    <row r="33" spans="1:20" ht="12.75" x14ac:dyDescent="0.2">
      <c r="A33" s="1"/>
      <c r="B33" s="35"/>
      <c r="C33" s="35"/>
      <c r="D33" s="35"/>
      <c r="E33" s="35"/>
      <c r="F33" s="35"/>
      <c r="G33" s="35"/>
      <c r="H33" s="35"/>
      <c r="I33" s="35"/>
      <c r="L33" s="17">
        <f t="shared" si="9"/>
        <v>31</v>
      </c>
      <c r="M33" s="28">
        <v>2812</v>
      </c>
      <c r="N33" s="28">
        <v>4489</v>
      </c>
      <c r="O33" s="28">
        <v>9036</v>
      </c>
      <c r="P33" s="28">
        <v>10758</v>
      </c>
      <c r="Q33" s="28">
        <v>1260</v>
      </c>
      <c r="R33" s="28">
        <v>3408</v>
      </c>
      <c r="S33" s="28">
        <v>338</v>
      </c>
      <c r="T33" s="28">
        <v>3069</v>
      </c>
    </row>
    <row r="34" spans="1:20" ht="12.75" x14ac:dyDescent="0.2"/>
    <row r="36" spans="1:20" ht="12.75" x14ac:dyDescent="0.2">
      <c r="A36" s="1"/>
      <c r="B36" s="36"/>
      <c r="C36" s="36"/>
      <c r="D36" s="36"/>
      <c r="E36" s="36"/>
      <c r="F36" s="36"/>
      <c r="G36" s="36"/>
      <c r="H36" s="36"/>
      <c r="I36" s="36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6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8"/>
      <c r="B80" s="38"/>
      <c r="C80" s="38"/>
      <c r="D80" s="38"/>
      <c r="E80" s="38"/>
      <c r="F80" s="38"/>
      <c r="G80" s="38"/>
      <c r="H80" s="38"/>
      <c r="I80" s="3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7"/>
      <c r="B88" s="37"/>
      <c r="C88" s="37"/>
      <c r="D88" s="37"/>
      <c r="E88" s="37"/>
      <c r="F88" s="37"/>
      <c r="G88" s="37"/>
      <c r="H88" s="37"/>
      <c r="I88" s="3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6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W100"/>
  <sheetViews>
    <sheetView zoomScaleNormal="100" workbookViewId="0">
      <selection activeCell="B2" sqref="B2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4997.99999983</v>
      </c>
      <c r="C2" s="7">
        <f t="shared" ref="C2:C29" si="0">M3-M2</f>
        <v>0</v>
      </c>
      <c r="D2" s="7">
        <f t="shared" ref="D2:D29" si="1">N3-N2</f>
        <v>0</v>
      </c>
      <c r="E2" s="7">
        <f t="shared" ref="E2:E29" si="2">O3-O2</f>
        <v>0</v>
      </c>
      <c r="F2" s="7">
        <f t="shared" ref="F2:F29" si="3">P3-P2</f>
        <v>0</v>
      </c>
      <c r="G2" s="7">
        <f t="shared" ref="G2:G29" si="4">Q3-Q2</f>
        <v>0</v>
      </c>
      <c r="H2" s="7">
        <f t="shared" ref="H2:H29" si="5">R3-R2</f>
        <v>0</v>
      </c>
      <c r="I2" s="7">
        <f t="shared" ref="I2:I29" si="6">S3-S2</f>
        <v>0</v>
      </c>
      <c r="J2" s="7">
        <f t="shared" ref="J2:J29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29" si="8">A2+1</f>
        <v>2</v>
      </c>
      <c r="B3" s="29">
        <v>4702.3199998999999</v>
      </c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29">
        <v>7464.0719998100003</v>
      </c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0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29">
        <v>7183.5119998299997</v>
      </c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29">
        <v>8463.8399998500008</v>
      </c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29">
        <v>9148.6079998700006</v>
      </c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29">
        <v>6958.2239998300001</v>
      </c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29">
        <v>5329.4639999299998</v>
      </c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29">
        <v>4958.85599989</v>
      </c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29">
        <v>8219.5679998899996</v>
      </c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29">
        <v>8563.7999998499999</v>
      </c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29">
        <v>7794.86399987</v>
      </c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29">
        <v>8363.5439998099991</v>
      </c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29">
        <v>7255.9199998399999</v>
      </c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29">
        <v>5687.8079998900002</v>
      </c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29">
        <v>6268.5839997900002</v>
      </c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31">
        <v>9167.2559998500001</v>
      </c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31">
        <v>9922.9199998099994</v>
      </c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31">
        <v>10438.51199981</v>
      </c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31">
        <v>10699.247999810001</v>
      </c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31">
        <v>6761.6639998399996</v>
      </c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31">
        <v>6140.9039998899998</v>
      </c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31">
        <v>6168.2879998199996</v>
      </c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32">
        <v>9625.0559998499994</v>
      </c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31">
        <v>9105.2639998800005</v>
      </c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31">
        <v>10052.61599984</v>
      </c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31">
        <v>10555.60799986</v>
      </c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31">
        <v>7907.4239998900002</v>
      </c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"/>
      <c r="B30" s="1"/>
      <c r="C30" s="35"/>
      <c r="D30" s="35"/>
      <c r="E30" s="35"/>
      <c r="F30" s="35"/>
      <c r="G30" s="35"/>
      <c r="H30" s="35"/>
      <c r="I30" s="35"/>
      <c r="J30" s="35"/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"/>
      <c r="B31" s="1"/>
      <c r="C31" s="35"/>
      <c r="D31" s="35"/>
      <c r="E31" s="35"/>
      <c r="F31" s="35"/>
      <c r="G31" s="35"/>
      <c r="H31" s="35"/>
      <c r="I31" s="35"/>
      <c r="J31" s="35"/>
      <c r="K31" s="4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">
      <c r="K32" s="4"/>
      <c r="L32" s="1"/>
      <c r="M32" s="1"/>
      <c r="N32" s="1"/>
      <c r="O32" s="1"/>
      <c r="P32" s="1"/>
      <c r="Q32" s="1"/>
      <c r="R32" s="1"/>
      <c r="S32" s="1"/>
      <c r="T32" s="1"/>
    </row>
    <row r="33" spans="1:9" ht="12.75" x14ac:dyDescent="0.2">
      <c r="A33" s="1"/>
      <c r="B33" s="36"/>
      <c r="C33" s="36"/>
      <c r="D33" s="36"/>
      <c r="E33" s="36"/>
      <c r="F33" s="36"/>
      <c r="G33" s="36"/>
      <c r="H33" s="36"/>
      <c r="I33" s="36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36"/>
      <c r="B68" s="36"/>
      <c r="C68" s="36"/>
      <c r="D68" s="36"/>
      <c r="E68" s="36"/>
      <c r="F68" s="36"/>
      <c r="G68" s="36"/>
      <c r="H68" s="36"/>
      <c r="I68" s="36"/>
    </row>
    <row r="69" spans="1:9" ht="12.75" x14ac:dyDescent="0.2">
      <c r="A69" s="1"/>
      <c r="B69" s="23"/>
      <c r="C69" s="23"/>
      <c r="D69" s="23"/>
      <c r="E69" s="23"/>
      <c r="F69" s="23"/>
      <c r="G69" s="23"/>
      <c r="H69" s="23"/>
      <c r="I69" s="23"/>
    </row>
    <row r="70" spans="1:9" ht="12.75" x14ac:dyDescent="0.2">
      <c r="A70" s="23"/>
      <c r="B70" s="23"/>
      <c r="C70" s="23"/>
      <c r="D70" s="23"/>
      <c r="E70" s="23"/>
      <c r="F70" s="23"/>
      <c r="G70" s="23"/>
      <c r="H70" s="23"/>
      <c r="I70" s="23"/>
    </row>
    <row r="73" spans="1:9" ht="12.75" x14ac:dyDescent="0.2">
      <c r="A73" s="37"/>
      <c r="B73" s="37"/>
      <c r="C73" s="37"/>
      <c r="D73" s="37"/>
      <c r="E73" s="37"/>
      <c r="F73" s="37"/>
      <c r="G73" s="37"/>
      <c r="H73" s="37"/>
      <c r="I73" s="37"/>
    </row>
    <row r="74" spans="1:9" ht="12.75" x14ac:dyDescent="0.2">
      <c r="A74" s="1"/>
      <c r="B74" s="24"/>
      <c r="C74" s="24"/>
      <c r="D74" s="24"/>
      <c r="E74" s="24"/>
      <c r="F74" s="24"/>
      <c r="G74" s="24"/>
      <c r="H74" s="24"/>
      <c r="I74" s="24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38"/>
      <c r="B77" s="38"/>
      <c r="C77" s="38"/>
      <c r="D77" s="38"/>
      <c r="E77" s="38"/>
      <c r="F77" s="38"/>
      <c r="G77" s="38"/>
      <c r="H77" s="38"/>
      <c r="I77" s="38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1" spans="1:9" ht="12.75" x14ac:dyDescent="0.2">
      <c r="A81" s="1"/>
      <c r="B81" s="1"/>
    </row>
    <row r="82" spans="1:9" ht="12.75" x14ac:dyDescent="0.2">
      <c r="A82" s="1"/>
    </row>
    <row r="83" spans="1:9" ht="12.75" x14ac:dyDescent="0.2">
      <c r="A83" s="1"/>
      <c r="B83" s="23"/>
    </row>
    <row r="85" spans="1:9" ht="12.75" x14ac:dyDescent="0.2">
      <c r="A85" s="37"/>
      <c r="B85" s="37"/>
      <c r="C85" s="37"/>
      <c r="D85" s="37"/>
      <c r="E85" s="37"/>
      <c r="F85" s="37"/>
      <c r="G85" s="37"/>
      <c r="H85" s="37"/>
      <c r="I85" s="37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ht="12.75" x14ac:dyDescent="0.2">
      <c r="A94" s="1"/>
      <c r="B94" s="26"/>
    </row>
    <row r="95" spans="1:9" ht="12.75" x14ac:dyDescent="0.2">
      <c r="A95" s="1"/>
      <c r="B95" s="1"/>
    </row>
    <row r="96" spans="1:9" ht="12.75" x14ac:dyDescent="0.2">
      <c r="A96" s="1"/>
      <c r="B96" s="26"/>
    </row>
    <row r="98" spans="1:9" ht="12.75" x14ac:dyDescent="0.2">
      <c r="A98" s="36"/>
      <c r="B98" s="36"/>
      <c r="C98" s="36"/>
      <c r="D98" s="36"/>
      <c r="E98" s="36"/>
      <c r="F98" s="36"/>
      <c r="G98" s="36"/>
      <c r="H98" s="36"/>
      <c r="I98" s="36"/>
    </row>
    <row r="99" spans="1:9" ht="12.75" x14ac:dyDescent="0.2">
      <c r="A99" s="1"/>
      <c r="B99" s="23"/>
      <c r="C99" s="23"/>
      <c r="D99" s="23"/>
      <c r="E99" s="23"/>
      <c r="F99" s="23"/>
      <c r="G99" s="23"/>
      <c r="H99" s="23"/>
      <c r="I99" s="23"/>
    </row>
    <row r="100" spans="1:9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</row>
  </sheetData>
  <mergeCells count="6">
    <mergeCell ref="A98:I98"/>
    <mergeCell ref="B33:I33"/>
    <mergeCell ref="A68:I68"/>
    <mergeCell ref="A73:I73"/>
    <mergeCell ref="A77:I77"/>
    <mergeCell ref="A85:I85"/>
  </mergeCells>
  <dataValidations count="1">
    <dataValidation type="list" allowBlank="1" showErrorMessage="1" sqref="A86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W103"/>
  <sheetViews>
    <sheetView zoomScaleNormal="100" workbookViewId="0">
      <selection activeCell="B2" sqref="B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4636.2959998200004</v>
      </c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29">
        <v>5405.9039998099997</v>
      </c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29">
        <v>5420.1839997999996</v>
      </c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29">
        <v>4718.1119998900003</v>
      </c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29">
        <v>4758.9359998500004</v>
      </c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29">
        <v>5754.5039998499997</v>
      </c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29">
        <v>5763.7439999099997</v>
      </c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29">
        <v>5586.1679998899999</v>
      </c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29">
        <v>5679.23999989</v>
      </c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29">
        <v>5788.2719998900002</v>
      </c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29">
        <v>5022.8639998799999</v>
      </c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29">
        <v>4000.4159997900001</v>
      </c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29">
        <v>5862.3599998199998</v>
      </c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29">
        <v>5587.8479998700004</v>
      </c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29">
        <v>5675.2079998999998</v>
      </c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29">
        <v>5358.8639998899998</v>
      </c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31">
        <v>5387.7599998400001</v>
      </c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31">
        <v>5017.99199985</v>
      </c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31">
        <v>4591.6079999000003</v>
      </c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31">
        <v>8006.2079998700001</v>
      </c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31">
        <v>9067.2959998900005</v>
      </c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31">
        <v>8902.8239998400004</v>
      </c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31">
        <v>9553.8239998099998</v>
      </c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32">
        <v>7587.7199998200003</v>
      </c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31">
        <v>6068.8319998099996</v>
      </c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31">
        <v>5844.2159998500001</v>
      </c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31">
        <v>7806.6239999500003</v>
      </c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31">
        <v>9080.9039998000007</v>
      </c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31">
        <v>9961.3919998799993</v>
      </c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31">
        <v>6440.9519998699998</v>
      </c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31">
        <v>5928.8879999000001</v>
      </c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4" spans="1:20" ht="12.75" x14ac:dyDescent="0.2"/>
    <row r="36" spans="1:20" ht="12.75" x14ac:dyDescent="0.2">
      <c r="A36" s="1"/>
      <c r="B36" s="36"/>
      <c r="C36" s="36"/>
      <c r="D36" s="36"/>
      <c r="E36" s="36"/>
      <c r="F36" s="36"/>
      <c r="G36" s="36"/>
      <c r="H36" s="36"/>
      <c r="I36" s="36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6"/>
      <c r="B71" s="36"/>
      <c r="C71" s="36"/>
      <c r="D71" s="36"/>
      <c r="E71" s="36"/>
      <c r="F71" s="36"/>
      <c r="G71" s="36"/>
      <c r="H71" s="36"/>
      <c r="I71" s="36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38"/>
      <c r="B80" s="38"/>
      <c r="C80" s="38"/>
      <c r="D80" s="38"/>
      <c r="E80" s="38"/>
      <c r="F80" s="38"/>
      <c r="G80" s="38"/>
      <c r="H80" s="38"/>
      <c r="I80" s="38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7"/>
      <c r="B88" s="37"/>
      <c r="C88" s="37"/>
      <c r="D88" s="37"/>
      <c r="E88" s="37"/>
      <c r="F88" s="37"/>
      <c r="G88" s="37"/>
      <c r="H88" s="37"/>
      <c r="I88" s="37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6"/>
      <c r="B101" s="36"/>
      <c r="C101" s="36"/>
      <c r="D101" s="36"/>
      <c r="E101" s="36"/>
      <c r="F101" s="36"/>
      <c r="G101" s="36"/>
      <c r="H101" s="36"/>
      <c r="I101" s="36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19</v>
      </c>
      <c r="B1" s="3" t="s">
        <v>20</v>
      </c>
    </row>
    <row r="2" spans="1:2" x14ac:dyDescent="0.2">
      <c r="A2" s="10" t="s">
        <v>22</v>
      </c>
      <c r="B2" s="11">
        <v>0</v>
      </c>
    </row>
    <row r="3" spans="1:2" x14ac:dyDescent="0.2">
      <c r="A3" s="10" t="s">
        <v>23</v>
      </c>
      <c r="B3" s="11">
        <v>1.885</v>
      </c>
    </row>
    <row r="4" spans="1:2" x14ac:dyDescent="0.2">
      <c r="A4" s="10" t="s">
        <v>21</v>
      </c>
      <c r="B4" s="11">
        <v>4.4630000000000001</v>
      </c>
    </row>
    <row r="5" spans="1:2" x14ac:dyDescent="0.2">
      <c r="A5" s="10" t="s">
        <v>24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34</cp:revision>
  <dcterms:modified xsi:type="dcterms:W3CDTF">2025-06-23T15:51:53Z</dcterms:modified>
  <dc:language>pt-BR</dc:language>
</cp:coreProperties>
</file>