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0A4A19BE-5ED1-40D6-8889-9B1FDEDCE2CE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1" i="7" l="1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2" i="7"/>
  <c r="G2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D2" i="7"/>
  <c r="E2" i="7" s="1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J31" i="7"/>
  <c r="S30" i="7"/>
  <c r="P30" i="7"/>
  <c r="J30" i="7"/>
  <c r="S29" i="7"/>
  <c r="P29" i="7"/>
  <c r="J29" i="7"/>
  <c r="S28" i="7"/>
  <c r="P28" i="7"/>
  <c r="J28" i="7"/>
  <c r="S27" i="7"/>
  <c r="P27" i="7"/>
  <c r="J27" i="7"/>
  <c r="S26" i="7"/>
  <c r="P26" i="7"/>
  <c r="J26" i="7"/>
  <c r="S25" i="7"/>
  <c r="P25" i="7"/>
  <c r="J25" i="7"/>
  <c r="S24" i="7"/>
  <c r="P24" i="7"/>
  <c r="J24" i="7"/>
  <c r="S23" i="7"/>
  <c r="P23" i="7"/>
  <c r="J23" i="7"/>
  <c r="S22" i="7"/>
  <c r="P22" i="7"/>
  <c r="J22" i="7"/>
  <c r="S21" i="7"/>
  <c r="P21" i="7"/>
  <c r="J21" i="7"/>
  <c r="S20" i="7"/>
  <c r="P20" i="7"/>
  <c r="J20" i="7"/>
  <c r="S19" i="7"/>
  <c r="P19" i="7"/>
  <c r="J19" i="7"/>
  <c r="S18" i="7"/>
  <c r="P18" i="7"/>
  <c r="J18" i="7"/>
  <c r="S17" i="7"/>
  <c r="P17" i="7"/>
  <c r="J17" i="7"/>
  <c r="S16" i="7"/>
  <c r="P16" i="7"/>
  <c r="J16" i="7"/>
  <c r="S15" i="7"/>
  <c r="P15" i="7"/>
  <c r="S14" i="7"/>
  <c r="P14" i="7"/>
  <c r="J14" i="7"/>
  <c r="S13" i="7"/>
  <c r="P13" i="7"/>
  <c r="J13" i="7"/>
  <c r="S12" i="7"/>
  <c r="P12" i="7"/>
  <c r="J12" i="7"/>
  <c r="S11" i="7"/>
  <c r="P11" i="7"/>
  <c r="J11" i="7"/>
  <c r="S10" i="7"/>
  <c r="P10" i="7"/>
  <c r="J10" i="7"/>
  <c r="S9" i="7"/>
  <c r="P9" i="7"/>
  <c r="J9" i="7"/>
  <c r="S8" i="7"/>
  <c r="P8" i="7"/>
  <c r="J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J7" i="7"/>
  <c r="S6" i="7"/>
  <c r="P6" i="7"/>
  <c r="J6" i="7"/>
  <c r="U5" i="7"/>
  <c r="U6" i="7" s="1"/>
  <c r="S5" i="7"/>
  <c r="P5" i="7"/>
  <c r="J5" i="7"/>
  <c r="U4" i="7"/>
  <c r="S4" i="7"/>
  <c r="P4" i="7"/>
  <c r="J4" i="7"/>
  <c r="S3" i="7"/>
  <c r="P3" i="7"/>
  <c r="J3" i="7"/>
  <c r="AF2" i="7" a="1"/>
  <c r="AF2" i="7"/>
  <c r="S2" i="7"/>
  <c r="P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<sst xmlns="http://schemas.openxmlformats.org/spreadsheetml/2006/main" count="409" uniqueCount="46">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</sst>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8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tabSelected="1" workbookViewId="0">
      <selection activeCell="C8" sqref="C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5"/>
      <c r="C34" s="45"/>
      <c r="D34" s="45"/>
      <c r="E34" s="45"/>
      <c r="F34" s="45"/>
      <c r="G34" s="45"/>
      <c r="H34" s="45"/>
      <c r="I34" s="45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C3" sqref="C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zoomScaleNormal="100" workbookViewId="0">
      <selection activeCell="B2" sqref="B2:C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137</v>
      </c>
      <c r="I2" s="7">
        <v>38</v>
      </c>
      <c r="J2" s="13">
        <f t="shared" ref="J2:J14" si="0">Y3-Y2</f>
        <v>1</v>
      </c>
      <c r="K2" s="6">
        <v>0</v>
      </c>
      <c r="L2" s="13">
        <v>35</v>
      </c>
      <c r="M2" s="13">
        <v>5</v>
      </c>
      <c r="N2" s="29">
        <v>276.91199938999995</v>
      </c>
      <c r="O2" s="7">
        <v>58.7279999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3">V4-V3</f>
        <v>32</v>
      </c>
      <c r="E3" s="7">
        <f t="shared" ref="E3:E31" si="4">D3*0.13</f>
        <v>4.16</v>
      </c>
      <c r="F3" s="7">
        <f t="shared" ref="F3:F30" si="5">W4-W3</f>
        <v>85</v>
      </c>
      <c r="G3" s="7">
        <f t="shared" ref="G3:G31" si="6">F3*0.13</f>
        <v>11.05</v>
      </c>
      <c r="H3" s="29">
        <v>137</v>
      </c>
      <c r="I3" s="7">
        <v>38</v>
      </c>
      <c r="J3" s="13">
        <f t="shared" si="0"/>
        <v>1</v>
      </c>
      <c r="K3" s="6">
        <v>0</v>
      </c>
      <c r="L3" s="13">
        <v>35</v>
      </c>
      <c r="M3" s="13">
        <v>5</v>
      </c>
      <c r="N3" s="29">
        <v>218.73599947999992</v>
      </c>
      <c r="O3" s="7">
        <v>50.159999910000003</v>
      </c>
      <c r="P3" s="13">
        <f t="shared" si="1"/>
        <v>0</v>
      </c>
      <c r="Q3" s="6">
        <v>0</v>
      </c>
      <c r="R3" s="6">
        <v>0</v>
      </c>
      <c r="S3" s="13">
        <f t="shared" si="2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3"/>
        <v>63</v>
      </c>
      <c r="E4" s="7">
        <f t="shared" si="4"/>
        <v>8.19</v>
      </c>
      <c r="F4" s="7">
        <f t="shared" si="5"/>
        <v>15</v>
      </c>
      <c r="G4" s="7">
        <f t="shared" si="6"/>
        <v>1.9500000000000002</v>
      </c>
      <c r="H4" s="29">
        <v>137</v>
      </c>
      <c r="I4" s="7">
        <v>38</v>
      </c>
      <c r="J4" s="13">
        <f t="shared" si="0"/>
        <v>0</v>
      </c>
      <c r="K4" s="6">
        <v>0</v>
      </c>
      <c r="L4" s="13">
        <v>35</v>
      </c>
      <c r="M4" s="13">
        <v>5</v>
      </c>
      <c r="N4" s="29">
        <v>294.69599936000009</v>
      </c>
      <c r="O4" s="7">
        <v>62.087999889999992</v>
      </c>
      <c r="P4" s="13">
        <f t="shared" si="1"/>
        <v>0</v>
      </c>
      <c r="Q4" s="6">
        <v>0</v>
      </c>
      <c r="R4" s="6">
        <v>0</v>
      </c>
      <c r="S4" s="13">
        <f t="shared" si="2"/>
        <v>5</v>
      </c>
      <c r="U4" s="14">
        <f t="shared" ref="U4:U32" si="7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3"/>
        <v>95</v>
      </c>
      <c r="E5" s="7">
        <f t="shared" si="4"/>
        <v>12.35</v>
      </c>
      <c r="F5" s="7">
        <f t="shared" si="5"/>
        <v>73</v>
      </c>
      <c r="G5" s="7">
        <f t="shared" si="6"/>
        <v>9.49</v>
      </c>
      <c r="H5" s="29">
        <v>137</v>
      </c>
      <c r="I5" s="7">
        <v>38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270.38399930999987</v>
      </c>
      <c r="O5" s="7">
        <v>59.231999910000006</v>
      </c>
      <c r="P5" s="13">
        <f t="shared" si="1"/>
        <v>1</v>
      </c>
      <c r="Q5" s="6">
        <v>0</v>
      </c>
      <c r="R5" s="6">
        <v>0</v>
      </c>
      <c r="S5" s="13">
        <f t="shared" si="2"/>
        <v>3</v>
      </c>
      <c r="U5" s="14">
        <f t="shared" si="7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3"/>
        <v>57</v>
      </c>
      <c r="E6" s="7">
        <f t="shared" si="4"/>
        <v>7.41</v>
      </c>
      <c r="F6" s="7">
        <f t="shared" si="5"/>
        <v>28</v>
      </c>
      <c r="G6" s="7">
        <f t="shared" si="6"/>
        <v>3.64</v>
      </c>
      <c r="H6" s="29">
        <v>137</v>
      </c>
      <c r="I6" s="7">
        <v>38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271.94399931000004</v>
      </c>
      <c r="O6" s="7">
        <v>60.383999889999991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U6" s="14">
        <f t="shared" si="7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3"/>
        <v>83</v>
      </c>
      <c r="E7" s="7">
        <f t="shared" si="4"/>
        <v>10.790000000000001</v>
      </c>
      <c r="F7" s="7">
        <f t="shared" si="5"/>
        <v>80</v>
      </c>
      <c r="G7" s="7">
        <f t="shared" si="6"/>
        <v>10.4</v>
      </c>
      <c r="H7" s="29">
        <v>137</v>
      </c>
      <c r="I7" s="7">
        <v>38</v>
      </c>
      <c r="J7" s="13">
        <f t="shared" si="0"/>
        <v>1</v>
      </c>
      <c r="K7" s="6">
        <v>0</v>
      </c>
      <c r="L7" s="13">
        <v>35</v>
      </c>
      <c r="M7" s="13">
        <v>5</v>
      </c>
      <c r="N7" s="29">
        <v>270.07199934000005</v>
      </c>
      <c r="O7" s="7">
        <v>50.903999910000003</v>
      </c>
      <c r="P7" s="13">
        <f t="shared" si="1"/>
        <v>0</v>
      </c>
      <c r="Q7" s="6">
        <v>0</v>
      </c>
      <c r="R7" s="6">
        <v>0</v>
      </c>
      <c r="S7" s="13">
        <f t="shared" si="2"/>
        <v>3</v>
      </c>
      <c r="U7" s="14">
        <f t="shared" si="7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3"/>
        <v>34</v>
      </c>
      <c r="E8" s="7">
        <f t="shared" si="4"/>
        <v>4.42</v>
      </c>
      <c r="F8" s="7">
        <f t="shared" si="5"/>
        <v>30</v>
      </c>
      <c r="G8" s="7">
        <f t="shared" si="6"/>
        <v>3.9000000000000004</v>
      </c>
      <c r="H8" s="29">
        <v>137</v>
      </c>
      <c r="I8" s="7">
        <v>38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307.19999936999983</v>
      </c>
      <c r="O8" s="7">
        <v>58.775999880000015</v>
      </c>
      <c r="P8" s="13">
        <f t="shared" si="1"/>
        <v>1</v>
      </c>
      <c r="Q8" s="6">
        <v>0</v>
      </c>
      <c r="R8" s="6">
        <v>0</v>
      </c>
      <c r="S8" s="13">
        <f t="shared" si="2"/>
        <v>4</v>
      </c>
      <c r="U8" s="14">
        <f t="shared" si="7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3"/>
        <v>47</v>
      </c>
      <c r="E9" s="7">
        <f t="shared" si="4"/>
        <v>6.11</v>
      </c>
      <c r="F9" s="7">
        <f t="shared" si="5"/>
        <v>63</v>
      </c>
      <c r="G9" s="7">
        <f t="shared" si="6"/>
        <v>8.19</v>
      </c>
      <c r="H9" s="29">
        <v>137</v>
      </c>
      <c r="I9" s="7">
        <v>38</v>
      </c>
      <c r="J9" s="13">
        <f t="shared" si="0"/>
        <v>0</v>
      </c>
      <c r="K9" s="6">
        <v>0</v>
      </c>
      <c r="L9" s="13">
        <v>35</v>
      </c>
      <c r="M9" s="13">
        <v>5</v>
      </c>
      <c r="N9" s="29">
        <v>298.75199937999969</v>
      </c>
      <c r="O9" s="7">
        <v>51.5999999</v>
      </c>
      <c r="P9" s="13">
        <f t="shared" si="1"/>
        <v>0</v>
      </c>
      <c r="Q9" s="6">
        <v>0</v>
      </c>
      <c r="R9" s="6">
        <v>0</v>
      </c>
      <c r="S9" s="13">
        <f t="shared" si="2"/>
        <v>4</v>
      </c>
      <c r="U9" s="14">
        <f t="shared" si="7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3"/>
        <v>5</v>
      </c>
      <c r="E10" s="7">
        <f t="shared" si="4"/>
        <v>0.65</v>
      </c>
      <c r="F10" s="7">
        <f t="shared" si="5"/>
        <v>35</v>
      </c>
      <c r="G10" s="7">
        <f t="shared" si="6"/>
        <v>4.55</v>
      </c>
      <c r="H10" s="29">
        <v>137</v>
      </c>
      <c r="I10" s="7">
        <v>38</v>
      </c>
      <c r="J10" s="13">
        <f t="shared" si="0"/>
        <v>1</v>
      </c>
      <c r="K10" s="6">
        <v>0</v>
      </c>
      <c r="L10" s="13">
        <v>35</v>
      </c>
      <c r="M10" s="13">
        <v>5</v>
      </c>
      <c r="N10" s="29">
        <v>284.18399930999988</v>
      </c>
      <c r="O10" s="7">
        <v>61.7279999</v>
      </c>
      <c r="P10" s="13">
        <f t="shared" si="1"/>
        <v>1</v>
      </c>
      <c r="Q10" s="6">
        <v>0</v>
      </c>
      <c r="R10" s="6">
        <v>0</v>
      </c>
      <c r="S10" s="13">
        <f t="shared" si="2"/>
        <v>0</v>
      </c>
      <c r="U10" s="14">
        <f t="shared" si="7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3"/>
        <v>57</v>
      </c>
      <c r="E11" s="7">
        <f t="shared" si="4"/>
        <v>7.41</v>
      </c>
      <c r="F11" s="7">
        <f t="shared" si="5"/>
        <v>83</v>
      </c>
      <c r="G11" s="7">
        <f t="shared" si="6"/>
        <v>10.790000000000001</v>
      </c>
      <c r="H11" s="29">
        <v>137</v>
      </c>
      <c r="I11" s="7">
        <v>38</v>
      </c>
      <c r="J11" s="13">
        <f t="shared" si="0"/>
        <v>1</v>
      </c>
      <c r="K11" s="6">
        <v>0</v>
      </c>
      <c r="L11" s="13">
        <v>35</v>
      </c>
      <c r="M11" s="13">
        <v>5</v>
      </c>
      <c r="N11" s="29">
        <v>257.42399933000002</v>
      </c>
      <c r="O11" s="7">
        <v>57.263999889999994</v>
      </c>
      <c r="P11" s="13">
        <f t="shared" si="1"/>
        <v>0</v>
      </c>
      <c r="Q11" s="6">
        <v>0</v>
      </c>
      <c r="R11" s="6">
        <v>0</v>
      </c>
      <c r="S11" s="13">
        <f t="shared" si="2"/>
        <v>8</v>
      </c>
      <c r="U11" s="14">
        <f t="shared" si="7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3"/>
        <v>15</v>
      </c>
      <c r="E12" s="7">
        <f t="shared" si="4"/>
        <v>1.9500000000000002</v>
      </c>
      <c r="F12" s="7">
        <f t="shared" si="5"/>
        <v>20</v>
      </c>
      <c r="G12" s="7">
        <f t="shared" si="6"/>
        <v>2.6</v>
      </c>
      <c r="H12" s="29">
        <v>137</v>
      </c>
      <c r="I12" s="7">
        <v>38</v>
      </c>
      <c r="J12" s="13">
        <f t="shared" si="0"/>
        <v>1</v>
      </c>
      <c r="K12" s="6">
        <v>0</v>
      </c>
      <c r="L12" s="13">
        <v>35</v>
      </c>
      <c r="M12" s="13">
        <v>5</v>
      </c>
      <c r="N12" s="29">
        <v>234.59999937999976</v>
      </c>
      <c r="O12" s="7">
        <v>53.855999909999987</v>
      </c>
      <c r="P12" s="13">
        <f t="shared" si="1"/>
        <v>0</v>
      </c>
      <c r="Q12" s="6">
        <v>0</v>
      </c>
      <c r="R12" s="6">
        <v>0</v>
      </c>
      <c r="S12" s="13">
        <f t="shared" si="2"/>
        <v>1</v>
      </c>
      <c r="U12" s="14">
        <f t="shared" si="7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3"/>
        <v>112</v>
      </c>
      <c r="E13" s="7">
        <f t="shared" si="4"/>
        <v>14.56</v>
      </c>
      <c r="F13" s="7">
        <f t="shared" si="5"/>
        <v>109</v>
      </c>
      <c r="G13" s="7">
        <f t="shared" si="6"/>
        <v>14.17</v>
      </c>
      <c r="H13" s="29">
        <v>137</v>
      </c>
      <c r="I13" s="7">
        <v>38</v>
      </c>
      <c r="J13" s="13">
        <f t="shared" si="0"/>
        <v>0</v>
      </c>
      <c r="K13" s="6">
        <v>0</v>
      </c>
      <c r="L13" s="13">
        <v>35</v>
      </c>
      <c r="M13" s="13">
        <v>5</v>
      </c>
      <c r="N13" s="29">
        <v>218.42399931000006</v>
      </c>
      <c r="O13" s="7">
        <v>59.23199988999999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U13" s="14">
        <f t="shared" si="7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3"/>
        <v>65</v>
      </c>
      <c r="E14" s="7">
        <f t="shared" si="4"/>
        <v>8.4500000000000011</v>
      </c>
      <c r="F14" s="7">
        <f t="shared" si="5"/>
        <v>95</v>
      </c>
      <c r="G14" s="7">
        <f t="shared" si="6"/>
        <v>12.35</v>
      </c>
      <c r="H14" s="29">
        <v>137</v>
      </c>
      <c r="I14" s="7">
        <v>38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236.87999939999992</v>
      </c>
      <c r="O14" s="7">
        <v>49.919999920000002</v>
      </c>
      <c r="P14" s="13">
        <f t="shared" si="1"/>
        <v>2</v>
      </c>
      <c r="Q14" s="6">
        <v>0</v>
      </c>
      <c r="R14" s="6">
        <v>0</v>
      </c>
      <c r="S14" s="13">
        <f t="shared" si="2"/>
        <v>7</v>
      </c>
      <c r="U14" s="14">
        <f t="shared" si="7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3"/>
        <v>0</v>
      </c>
      <c r="E15" s="7">
        <f t="shared" si="4"/>
        <v>0</v>
      </c>
      <c r="F15" s="7">
        <f t="shared" si="5"/>
        <v>0</v>
      </c>
      <c r="G15" s="7">
        <f t="shared" si="6"/>
        <v>0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29">
        <v>249.3839993399998</v>
      </c>
      <c r="O15" s="7">
        <v>56.927999889999995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U15" s="14">
        <f t="shared" si="7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3"/>
        <v>43</v>
      </c>
      <c r="E16" s="7">
        <f t="shared" si="4"/>
        <v>5.59</v>
      </c>
      <c r="F16" s="7">
        <f t="shared" si="5"/>
        <v>44</v>
      </c>
      <c r="G16" s="7">
        <f t="shared" si="6"/>
        <v>5.7200000000000006</v>
      </c>
      <c r="H16" s="29">
        <v>137</v>
      </c>
      <c r="I16" s="7">
        <v>38</v>
      </c>
      <c r="J16" s="13">
        <f t="shared" ref="J16:J31" si="8">Y17-Y16</f>
        <v>1</v>
      </c>
      <c r="K16" s="6">
        <v>0</v>
      </c>
      <c r="L16" s="13">
        <v>35</v>
      </c>
      <c r="M16" s="13">
        <v>5</v>
      </c>
      <c r="N16" s="29">
        <v>245.54399935999982</v>
      </c>
      <c r="O16" s="7">
        <v>48.695999909999998</v>
      </c>
      <c r="P16" s="13">
        <f t="shared" si="1"/>
        <v>0</v>
      </c>
      <c r="Q16" s="6">
        <v>0</v>
      </c>
      <c r="R16" s="6">
        <v>0</v>
      </c>
      <c r="S16" s="13">
        <f t="shared" si="2"/>
        <v>4</v>
      </c>
      <c r="U16" s="14">
        <f t="shared" si="7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3"/>
        <v>5</v>
      </c>
      <c r="E17" s="7">
        <f t="shared" si="4"/>
        <v>0.65</v>
      </c>
      <c r="F17" s="7">
        <f t="shared" si="5"/>
        <v>20</v>
      </c>
      <c r="G17" s="7">
        <f t="shared" si="6"/>
        <v>2.6</v>
      </c>
      <c r="H17" s="29">
        <v>137</v>
      </c>
      <c r="I17" s="7">
        <v>38</v>
      </c>
      <c r="J17" s="13">
        <f t="shared" si="8"/>
        <v>0</v>
      </c>
      <c r="K17" s="6">
        <v>0</v>
      </c>
      <c r="L17" s="13">
        <v>35</v>
      </c>
      <c r="M17" s="13">
        <v>5</v>
      </c>
      <c r="N17" s="29">
        <v>238.60799944999999</v>
      </c>
      <c r="O17" s="7">
        <v>61.103999920000007</v>
      </c>
      <c r="P17" s="13">
        <f t="shared" si="1"/>
        <v>3</v>
      </c>
      <c r="Q17" s="6">
        <v>0</v>
      </c>
      <c r="R17" s="6">
        <v>0</v>
      </c>
      <c r="S17" s="13">
        <f t="shared" si="2"/>
        <v>4</v>
      </c>
      <c r="U17" s="14">
        <f t="shared" si="7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3"/>
        <v>50</v>
      </c>
      <c r="E18" s="7">
        <f t="shared" si="4"/>
        <v>6.5</v>
      </c>
      <c r="F18" s="7">
        <f t="shared" si="5"/>
        <v>32</v>
      </c>
      <c r="G18" s="7">
        <f t="shared" si="6"/>
        <v>4.16</v>
      </c>
      <c r="H18" s="29">
        <v>137</v>
      </c>
      <c r="I18" s="7">
        <v>38</v>
      </c>
      <c r="J18" s="13">
        <f t="shared" si="8"/>
        <v>2</v>
      </c>
      <c r="K18" s="6">
        <v>0</v>
      </c>
      <c r="L18" s="13">
        <v>35</v>
      </c>
      <c r="M18" s="13">
        <v>5</v>
      </c>
      <c r="N18" s="29">
        <v>280.77599930999969</v>
      </c>
      <c r="O18" s="7">
        <v>58.439999899999997</v>
      </c>
      <c r="P18" s="13">
        <f t="shared" si="1"/>
        <v>0</v>
      </c>
      <c r="Q18" s="6">
        <v>0</v>
      </c>
      <c r="R18" s="6">
        <v>0</v>
      </c>
      <c r="S18" s="13">
        <f t="shared" si="2"/>
        <v>2</v>
      </c>
      <c r="U18" s="14">
        <f t="shared" si="7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3"/>
        <v>134</v>
      </c>
      <c r="E19" s="7">
        <f t="shared" si="4"/>
        <v>17.420000000000002</v>
      </c>
      <c r="F19" s="7">
        <f t="shared" si="5"/>
        <v>110</v>
      </c>
      <c r="G19" s="7">
        <f t="shared" si="6"/>
        <v>14.3</v>
      </c>
      <c r="H19" s="29">
        <v>137</v>
      </c>
      <c r="I19" s="7">
        <v>38</v>
      </c>
      <c r="J19" s="13">
        <f t="shared" si="8"/>
        <v>0</v>
      </c>
      <c r="K19" s="6">
        <v>0</v>
      </c>
      <c r="L19" s="13">
        <v>35</v>
      </c>
      <c r="M19" s="13">
        <v>5</v>
      </c>
      <c r="N19" s="29">
        <v>266.35199933999979</v>
      </c>
      <c r="O19" s="7">
        <v>61.583999880000007</v>
      </c>
      <c r="P19" s="13">
        <f t="shared" si="1"/>
        <v>0</v>
      </c>
      <c r="Q19" s="6">
        <v>0</v>
      </c>
      <c r="R19" s="6">
        <v>0</v>
      </c>
      <c r="S19" s="13">
        <f t="shared" si="2"/>
        <v>12</v>
      </c>
      <c r="T19" s="17"/>
      <c r="U19" s="14">
        <f t="shared" si="7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3"/>
        <v>0</v>
      </c>
      <c r="E20" s="7">
        <f t="shared" si="4"/>
        <v>0</v>
      </c>
      <c r="F20" s="7">
        <f t="shared" si="5"/>
        <v>0</v>
      </c>
      <c r="G20" s="7">
        <f t="shared" si="6"/>
        <v>0</v>
      </c>
      <c r="H20" s="29">
        <v>137</v>
      </c>
      <c r="I20" s="7">
        <v>38</v>
      </c>
      <c r="J20" s="13">
        <f t="shared" si="8"/>
        <v>0</v>
      </c>
      <c r="K20" s="6">
        <v>0</v>
      </c>
      <c r="L20" s="13">
        <v>35</v>
      </c>
      <c r="M20" s="13">
        <v>5</v>
      </c>
      <c r="N20" s="29">
        <v>306.4799993999996</v>
      </c>
      <c r="O20" s="7">
        <v>57.959999910000008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U20" s="14">
        <f t="shared" si="7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3"/>
        <v>0</v>
      </c>
      <c r="E21" s="7">
        <f t="shared" si="4"/>
        <v>0</v>
      </c>
      <c r="F21" s="7">
        <f t="shared" si="5"/>
        <v>0</v>
      </c>
      <c r="G21" s="7">
        <f t="shared" si="6"/>
        <v>0</v>
      </c>
      <c r="H21" s="29">
        <v>137</v>
      </c>
      <c r="I21" s="7">
        <v>38</v>
      </c>
      <c r="J21" s="13">
        <f t="shared" si="8"/>
        <v>0</v>
      </c>
      <c r="K21" s="6">
        <v>0</v>
      </c>
      <c r="L21" s="13">
        <v>35</v>
      </c>
      <c r="M21" s="13">
        <v>5</v>
      </c>
      <c r="N21" s="29">
        <v>307.53599938999997</v>
      </c>
      <c r="O21" s="7">
        <v>62.831999879999998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U21" s="14">
        <f t="shared" si="7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3"/>
        <v>20</v>
      </c>
      <c r="E22" s="7">
        <f t="shared" si="4"/>
        <v>2.6</v>
      </c>
      <c r="F22" s="7">
        <f t="shared" si="5"/>
        <v>29</v>
      </c>
      <c r="G22" s="7">
        <f t="shared" si="6"/>
        <v>3.77</v>
      </c>
      <c r="H22" s="29">
        <v>137</v>
      </c>
      <c r="I22" s="7">
        <v>38</v>
      </c>
      <c r="J22" s="13">
        <f t="shared" si="8"/>
        <v>1</v>
      </c>
      <c r="K22" s="6">
        <v>0</v>
      </c>
      <c r="L22" s="13">
        <v>35</v>
      </c>
      <c r="M22" s="13">
        <v>5</v>
      </c>
      <c r="N22" s="29">
        <v>310.70399932999993</v>
      </c>
      <c r="O22" s="7">
        <v>61.223999889999995</v>
      </c>
      <c r="P22" s="13">
        <f t="shared" si="1"/>
        <v>0</v>
      </c>
      <c r="Q22" s="6">
        <v>0</v>
      </c>
      <c r="R22" s="6">
        <v>0</v>
      </c>
      <c r="S22" s="13">
        <f t="shared" si="2"/>
        <v>4</v>
      </c>
      <c r="U22" s="14">
        <f t="shared" si="7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3"/>
        <v>28</v>
      </c>
      <c r="E23" s="7">
        <f t="shared" si="4"/>
        <v>3.64</v>
      </c>
      <c r="F23" s="7">
        <f t="shared" si="5"/>
        <v>55</v>
      </c>
      <c r="G23" s="7">
        <f t="shared" si="6"/>
        <v>7.15</v>
      </c>
      <c r="H23" s="29">
        <v>137</v>
      </c>
      <c r="I23" s="7">
        <v>38</v>
      </c>
      <c r="J23" s="13">
        <f t="shared" si="8"/>
        <v>0</v>
      </c>
      <c r="K23" s="6">
        <v>0</v>
      </c>
      <c r="L23" s="13">
        <v>35</v>
      </c>
      <c r="M23" s="13">
        <v>5</v>
      </c>
      <c r="N23" s="29">
        <v>306.8159992799998</v>
      </c>
      <c r="O23" s="7">
        <v>57.695999899999997</v>
      </c>
      <c r="P23" s="13">
        <f t="shared" si="1"/>
        <v>0</v>
      </c>
      <c r="Q23" s="6">
        <v>0</v>
      </c>
      <c r="R23" s="6">
        <v>0</v>
      </c>
      <c r="S23" s="13">
        <f t="shared" si="2"/>
        <v>4</v>
      </c>
      <c r="U23" s="14">
        <f t="shared" si="7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3"/>
        <v>34</v>
      </c>
      <c r="E24" s="7">
        <f t="shared" si="4"/>
        <v>4.42</v>
      </c>
      <c r="F24" s="7">
        <f t="shared" si="5"/>
        <v>56</v>
      </c>
      <c r="G24" s="7">
        <f t="shared" si="6"/>
        <v>7.28</v>
      </c>
      <c r="H24" s="29">
        <v>137</v>
      </c>
      <c r="I24" s="7">
        <v>38</v>
      </c>
      <c r="J24" s="13">
        <f t="shared" si="8"/>
        <v>1</v>
      </c>
      <c r="K24" s="6">
        <v>0</v>
      </c>
      <c r="L24" s="13">
        <v>35</v>
      </c>
      <c r="M24" s="13">
        <v>5</v>
      </c>
      <c r="N24" s="29">
        <v>275.3279993499998</v>
      </c>
      <c r="O24" s="7">
        <v>66.887999909999991</v>
      </c>
      <c r="P24" s="13">
        <f t="shared" si="1"/>
        <v>0</v>
      </c>
      <c r="Q24" s="6">
        <v>0</v>
      </c>
      <c r="R24" s="6">
        <v>0</v>
      </c>
      <c r="S24" s="13">
        <f t="shared" si="2"/>
        <v>5</v>
      </c>
      <c r="U24" s="14">
        <f t="shared" si="7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3"/>
        <v>57</v>
      </c>
      <c r="E25" s="7">
        <f t="shared" si="4"/>
        <v>7.41</v>
      </c>
      <c r="F25" s="7">
        <f t="shared" si="5"/>
        <v>67</v>
      </c>
      <c r="G25" s="7">
        <f t="shared" si="6"/>
        <v>8.7100000000000009</v>
      </c>
      <c r="H25" s="29">
        <v>137</v>
      </c>
      <c r="I25" s="7">
        <v>38</v>
      </c>
      <c r="J25" s="13">
        <f t="shared" si="8"/>
        <v>1</v>
      </c>
      <c r="K25" s="6">
        <v>0</v>
      </c>
      <c r="L25" s="13">
        <v>35</v>
      </c>
      <c r="M25" s="13">
        <v>5</v>
      </c>
      <c r="N25" s="29">
        <v>248.49599941999989</v>
      </c>
      <c r="O25" s="7">
        <v>61.775999880000001</v>
      </c>
      <c r="P25" s="13">
        <f t="shared" si="1"/>
        <v>0</v>
      </c>
      <c r="Q25" s="6">
        <v>0</v>
      </c>
      <c r="R25" s="6">
        <v>0</v>
      </c>
      <c r="S25" s="13">
        <f t="shared" si="2"/>
        <v>3</v>
      </c>
      <c r="U25" s="14">
        <f t="shared" si="7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3"/>
        <v>63</v>
      </c>
      <c r="E26" s="7">
        <f t="shared" si="4"/>
        <v>8.19</v>
      </c>
      <c r="F26" s="7">
        <f t="shared" si="5"/>
        <v>70</v>
      </c>
      <c r="G26" s="7">
        <f t="shared" si="6"/>
        <v>9.1</v>
      </c>
      <c r="H26" s="29">
        <v>137</v>
      </c>
      <c r="I26" s="7">
        <v>38</v>
      </c>
      <c r="J26" s="13">
        <f t="shared" si="8"/>
        <v>0</v>
      </c>
      <c r="K26" s="6">
        <v>0</v>
      </c>
      <c r="L26" s="13">
        <v>35</v>
      </c>
      <c r="M26" s="13">
        <v>5</v>
      </c>
      <c r="N26" s="29">
        <v>265.36799933999993</v>
      </c>
      <c r="O26" s="7">
        <v>55.703999900000007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U26" s="35">
        <f t="shared" si="7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3"/>
        <v>33</v>
      </c>
      <c r="E27" s="7">
        <f t="shared" si="4"/>
        <v>4.29</v>
      </c>
      <c r="F27" s="7">
        <f t="shared" si="5"/>
        <v>34</v>
      </c>
      <c r="G27" s="7">
        <f t="shared" si="6"/>
        <v>4.42</v>
      </c>
      <c r="H27" s="29">
        <v>137</v>
      </c>
      <c r="I27" s="7">
        <v>38</v>
      </c>
      <c r="J27" s="13">
        <f t="shared" si="8"/>
        <v>1</v>
      </c>
      <c r="K27" s="6">
        <v>0</v>
      </c>
      <c r="L27" s="13">
        <v>35</v>
      </c>
      <c r="M27" s="13">
        <v>5</v>
      </c>
      <c r="N27" s="29">
        <v>246.43199937999987</v>
      </c>
      <c r="O27" s="7">
        <v>60.263999900000002</v>
      </c>
      <c r="P27" s="13">
        <f t="shared" si="1"/>
        <v>0</v>
      </c>
      <c r="Q27" s="6">
        <v>0</v>
      </c>
      <c r="R27" s="6">
        <v>0</v>
      </c>
      <c r="S27" s="13">
        <f t="shared" si="2"/>
        <v>7</v>
      </c>
      <c r="U27" s="14">
        <f t="shared" si="7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3"/>
        <v>49</v>
      </c>
      <c r="E28" s="7">
        <f t="shared" si="4"/>
        <v>6.37</v>
      </c>
      <c r="F28" s="7">
        <f t="shared" si="5"/>
        <v>28</v>
      </c>
      <c r="G28" s="7">
        <f t="shared" si="6"/>
        <v>3.64</v>
      </c>
      <c r="H28" s="29">
        <v>137</v>
      </c>
      <c r="I28" s="7">
        <v>38</v>
      </c>
      <c r="J28" s="13">
        <f t="shared" si="8"/>
        <v>0</v>
      </c>
      <c r="K28" s="6">
        <v>0</v>
      </c>
      <c r="L28" s="13">
        <v>35</v>
      </c>
      <c r="M28" s="13">
        <v>5</v>
      </c>
      <c r="N28" s="29">
        <v>249.74399931999994</v>
      </c>
      <c r="O28" s="7">
        <v>54.815999890000001</v>
      </c>
      <c r="P28" s="13">
        <f t="shared" si="1"/>
        <v>2</v>
      </c>
      <c r="Q28" s="6">
        <v>0</v>
      </c>
      <c r="R28" s="6">
        <v>0</v>
      </c>
      <c r="S28" s="13">
        <f t="shared" si="2"/>
        <v>3</v>
      </c>
      <c r="U28" s="18">
        <f t="shared" si="7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3"/>
        <v>0</v>
      </c>
      <c r="E29" s="7">
        <f t="shared" si="4"/>
        <v>0</v>
      </c>
      <c r="F29" s="7">
        <f t="shared" si="5"/>
        <v>0</v>
      </c>
      <c r="G29" s="7">
        <f t="shared" si="6"/>
        <v>0</v>
      </c>
      <c r="H29" s="29">
        <v>137</v>
      </c>
      <c r="I29" s="7">
        <v>38</v>
      </c>
      <c r="J29" s="13">
        <f t="shared" si="8"/>
        <v>0</v>
      </c>
      <c r="K29" s="6">
        <v>0</v>
      </c>
      <c r="L29" s="13">
        <v>35</v>
      </c>
      <c r="M29" s="13">
        <v>5</v>
      </c>
      <c r="N29" s="29">
        <v>273.47999938999976</v>
      </c>
      <c r="O29" s="7">
        <v>64.199999910000003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U29" s="18">
        <f t="shared" si="7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3"/>
        <v>71</v>
      </c>
      <c r="E30" s="7">
        <f t="shared" si="4"/>
        <v>9.23</v>
      </c>
      <c r="F30" s="7">
        <f t="shared" si="5"/>
        <v>98</v>
      </c>
      <c r="G30" s="7">
        <f t="shared" si="6"/>
        <v>12.74</v>
      </c>
      <c r="H30" s="29">
        <v>137</v>
      </c>
      <c r="I30" s="7">
        <v>38</v>
      </c>
      <c r="J30" s="13">
        <f t="shared" si="8"/>
        <v>2</v>
      </c>
      <c r="K30" s="6">
        <v>0</v>
      </c>
      <c r="L30" s="13">
        <v>35</v>
      </c>
      <c r="M30" s="13">
        <v>5</v>
      </c>
      <c r="N30" s="29">
        <v>291.28799944999969</v>
      </c>
      <c r="O30" s="7">
        <v>59.903999889999994</v>
      </c>
      <c r="P30" s="13">
        <f t="shared" si="1"/>
        <v>1</v>
      </c>
      <c r="Q30" s="6">
        <v>0</v>
      </c>
      <c r="R30" s="6">
        <v>0</v>
      </c>
      <c r="S30" s="13">
        <f t="shared" si="2"/>
        <v>8</v>
      </c>
      <c r="U30" s="18">
        <f t="shared" si="7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3"/>
        <v>34</v>
      </c>
      <c r="E31" s="7">
        <f t="shared" si="4"/>
        <v>4.42</v>
      </c>
      <c r="F31" s="7">
        <f>W32-W31</f>
        <v>63</v>
      </c>
      <c r="G31" s="7">
        <f t="shared" si="6"/>
        <v>8.19</v>
      </c>
      <c r="H31" s="29">
        <v>137</v>
      </c>
      <c r="I31" s="7">
        <v>38</v>
      </c>
      <c r="J31" s="13">
        <f t="shared" si="8"/>
        <v>0</v>
      </c>
      <c r="K31" s="6">
        <v>0</v>
      </c>
      <c r="L31" s="13">
        <v>35</v>
      </c>
      <c r="M31" s="13">
        <v>5</v>
      </c>
      <c r="N31" s="29">
        <v>236.15999938999974</v>
      </c>
      <c r="O31" s="7">
        <v>52.031999909999996</v>
      </c>
      <c r="P31" s="13">
        <f t="shared" si="1"/>
        <v>0</v>
      </c>
      <c r="Q31" s="6">
        <v>0</v>
      </c>
      <c r="R31" s="6">
        <v>0</v>
      </c>
      <c r="S31" s="13">
        <f t="shared" si="2"/>
        <v>2</v>
      </c>
      <c r="U31" s="18">
        <f t="shared" si="7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7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2:F31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5"/>
      <c r="C32" s="45"/>
      <c r="D32" s="45"/>
      <c r="E32" s="45"/>
      <c r="F32" s="45"/>
      <c r="G32" s="45"/>
      <c r="H32" s="45"/>
      <c r="I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6"/>
      <c r="B72" s="46"/>
      <c r="C72" s="46"/>
      <c r="D72" s="46"/>
      <c r="E72" s="46"/>
      <c r="F72" s="46"/>
      <c r="G72" s="46"/>
      <c r="H72" s="46"/>
      <c r="I72" s="46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6"/>
      <c r="B84" s="46"/>
      <c r="C84" s="46"/>
      <c r="D84" s="46"/>
      <c r="E84" s="46"/>
      <c r="F84" s="46"/>
      <c r="G84" s="46"/>
      <c r="H84" s="46"/>
      <c r="I84" s="46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5"/>
      <c r="B97" s="45"/>
      <c r="C97" s="45"/>
      <c r="D97" s="45"/>
      <c r="E97" s="45"/>
      <c r="F97" s="45"/>
      <c r="G97" s="45"/>
      <c r="H97" s="45"/>
      <c r="I97" s="45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2025-07-04T13:50:01Z</dcterms:modified>
  <dc:language>pt-BR</dc:language>
</cp:coreProperties>
</file>