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<sst xmlns="http://schemas.openxmlformats.org/spreadsheetml/2006/main" count="10" uniqueCount="8">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</sst>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2" activeCellId="0" sqref="D12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3.8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1" t="n">
        <f aca="false">AVERAGEIF(E2:E19, 1, C2:C19)</f>
        <v>333.6</v>
      </c>
      <c r="L2" s="7" t="n">
        <f aca="false">AVERAGE(D2:D19)</f>
        <v>360.923076923077</v>
      </c>
    </row>
    <row r="3" customFormat="false" ht="15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v>719</v>
      </c>
      <c r="G3" s="1" t="n">
        <v>740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5" hidden="false" customHeight="false" outlineLevel="0" collapsed="false">
      <c r="A5" s="2" t="n">
        <v>2018</v>
      </c>
      <c r="B5" s="5" t="n">
        <v>2</v>
      </c>
      <c r="C5" s="1" t="n">
        <v>300</v>
      </c>
      <c r="D5" s="1" t="n">
        <v>400</v>
      </c>
      <c r="E5" s="1" t="n">
        <v>1</v>
      </c>
      <c r="F5" s="1" t="n">
        <v>619</v>
      </c>
      <c r="G5" s="1" t="n">
        <v>800</v>
      </c>
    </row>
    <row r="6" customFormat="false" ht="13.8" hidden="false" customHeight="false" outlineLevel="0" collapsed="false">
      <c r="A6" s="2" t="n">
        <v>2019</v>
      </c>
      <c r="B6" s="5" t="n">
        <v>1</v>
      </c>
      <c r="C6" s="1" t="n">
        <f aca="false">215+28</f>
        <v>243</v>
      </c>
      <c r="D6" s="1" t="n">
        <v>400</v>
      </c>
      <c r="E6" s="1" t="n">
        <v>0</v>
      </c>
    </row>
    <row r="7" customFormat="false" ht="15" hidden="false" customHeight="false" outlineLevel="0" collapsed="false">
      <c r="A7" s="2" t="n">
        <v>2019</v>
      </c>
      <c r="B7" s="5" t="n">
        <v>2</v>
      </c>
      <c r="C7" s="1" t="n">
        <f aca="false">200+17+66</f>
        <v>283</v>
      </c>
      <c r="D7" s="1" t="n">
        <v>373</v>
      </c>
      <c r="E7" s="1" t="n">
        <v>0</v>
      </c>
      <c r="F7" s="1" t="n">
        <v>526</v>
      </c>
      <c r="G7" s="1" t="n">
        <v>621</v>
      </c>
    </row>
    <row r="8" customFormat="false" ht="13.8" hidden="false" customHeight="false" outlineLevel="0" collapsed="false">
      <c r="A8" s="2" t="n">
        <v>2020</v>
      </c>
      <c r="B8" s="5" t="n">
        <v>1</v>
      </c>
      <c r="C8" s="1" t="n">
        <v>330</v>
      </c>
      <c r="D8" s="1" t="n">
        <v>400</v>
      </c>
      <c r="E8" s="1" t="n">
        <v>1</v>
      </c>
      <c r="H8" s="6" t="n">
        <v>45860</v>
      </c>
    </row>
    <row r="9" customFormat="false" ht="15" hidden="false" customHeight="false" outlineLevel="0" collapsed="false">
      <c r="A9" s="2" t="n">
        <v>2020</v>
      </c>
      <c r="B9" s="5" t="n">
        <v>2</v>
      </c>
    </row>
    <row r="10" customFormat="false" ht="15" hidden="false" customHeight="false" outlineLevel="0" collapsed="false">
      <c r="A10" s="2" t="n">
        <v>2021</v>
      </c>
      <c r="B10" s="5" t="n">
        <v>1</v>
      </c>
      <c r="C10" s="1" t="n">
        <v>216</v>
      </c>
      <c r="D10" s="1" t="n">
        <v>400</v>
      </c>
      <c r="E10" s="1" t="n">
        <v>0</v>
      </c>
    </row>
    <row r="11" customFormat="false" ht="15" hidden="false" customHeight="false" outlineLevel="0" collapsed="false">
      <c r="A11" s="2" t="n">
        <v>2021</v>
      </c>
      <c r="B11" s="5" t="n">
        <v>2</v>
      </c>
      <c r="C11" s="1" t="n">
        <v>352</v>
      </c>
      <c r="D11" s="1" t="n">
        <v>400</v>
      </c>
      <c r="E11" s="1" t="n">
        <v>0</v>
      </c>
      <c r="F11" s="1" t="n">
        <v>568</v>
      </c>
      <c r="G11" s="1" t="n">
        <v>752</v>
      </c>
    </row>
    <row r="12" customFormat="false" ht="15" hidden="false" customHeight="false" outlineLevel="0" collapsed="false">
      <c r="A12" s="2" t="n">
        <v>2022</v>
      </c>
      <c r="B12" s="5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  <c r="C16" s="1" t="n">
        <v>217</v>
      </c>
      <c r="D16" s="1" t="n">
        <v>245</v>
      </c>
      <c r="E16" s="1" t="n">
        <v>0</v>
      </c>
    </row>
    <row r="17" customFormat="false" ht="15" hidden="false" customHeight="false" outlineLevel="0" collapsed="false">
      <c r="A17" s="2" t="n">
        <v>2024</v>
      </c>
      <c r="B17" s="5" t="n">
        <v>2</v>
      </c>
      <c r="C17" s="1" t="n">
        <v>174</v>
      </c>
      <c r="D17" s="1" t="n">
        <v>300</v>
      </c>
      <c r="E17" s="1" t="n">
        <v>0</v>
      </c>
      <c r="F17" s="1" t="n">
        <v>391</v>
      </c>
      <c r="G17" s="1" t="n">
        <v>545</v>
      </c>
    </row>
    <row r="18" customFormat="false" ht="15" hidden="false" customHeight="false" outlineLevel="0" collapsed="false">
      <c r="A18" s="2" t="n">
        <v>2025</v>
      </c>
      <c r="B18" s="5" t="n">
        <v>1</v>
      </c>
      <c r="C18" s="1" t="n">
        <v>281</v>
      </c>
      <c r="D18" s="1" t="n">
        <v>281</v>
      </c>
      <c r="E18" s="1" t="n">
        <v>0</v>
      </c>
    </row>
    <row r="19" customFormat="false" ht="15" hidden="false" customHeight="false" outlineLevel="0" collapsed="false">
      <c r="A19" s="2" t="n">
        <v>2025</v>
      </c>
      <c r="B19" s="5" t="n">
        <v>2</v>
      </c>
      <c r="C19" s="1" t="n">
        <v>320</v>
      </c>
      <c r="D19" s="1" t="n">
        <v>353</v>
      </c>
      <c r="E19" s="1" t="n">
        <v>0</v>
      </c>
      <c r="F19" s="1" t="n">
        <v>601</v>
      </c>
      <c r="G19" s="1" t="n">
        <v>634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2025-08-02T11:25:13Z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