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arshal/Library/Mobile Documents/com~apple~CloudDocs/个人文件/"/>
    </mc:Choice>
  </mc:AlternateContent>
  <bookViews>
    <workbookView xWindow="640" yWindow="1180" windowWidth="24960" windowHeight="140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E7" i="1"/>
  <c r="F6" i="1"/>
  <c r="E6" i="1"/>
  <c r="F5" i="1"/>
  <c r="E5" i="1"/>
  <c r="E4" i="1"/>
  <c r="F4" i="1"/>
  <c r="E3" i="1"/>
  <c r="F3" i="1"/>
  <c r="E2" i="1"/>
  <c r="F2" i="1"/>
</calcChain>
</file>

<file path=xl/sharedStrings.xml><?xml version="1.0" encoding="utf-8"?>
<sst xmlns="http://schemas.openxmlformats.org/spreadsheetml/2006/main" count="16" uniqueCount="16">
  <si>
    <t>电池名称</t>
    <rPh sb="0" eb="1">
      <t>dian chi</t>
    </rPh>
    <rPh sb="2" eb="3">
      <t>ming cheng</t>
    </rPh>
    <phoneticPr fontId="2" type="noConversion"/>
  </si>
  <si>
    <t>Apple Magic Mouse2自带电池</t>
    <rPh sb="18" eb="19">
      <t>zi dai</t>
    </rPh>
    <rPh sb="20" eb="21">
      <t>dian chi</t>
    </rPh>
    <phoneticPr fontId="2" type="noConversion"/>
  </si>
  <si>
    <t>电压v</t>
    <rPh sb="0" eb="1">
      <t>dian ya</t>
    </rPh>
    <phoneticPr fontId="2" type="noConversion"/>
  </si>
  <si>
    <t>序号</t>
    <rPh sb="0" eb="1">
      <t>xu hao</t>
    </rPh>
    <phoneticPr fontId="2" type="noConversion"/>
  </si>
  <si>
    <t>南孚锂可充</t>
    <rPh sb="0" eb="1">
      <t>nan fu</t>
    </rPh>
    <phoneticPr fontId="2" type="noConversion"/>
  </si>
  <si>
    <t>备注</t>
    <rPh sb="0" eb="1">
      <t>bei zhu</t>
    </rPh>
    <phoneticPr fontId="2" type="noConversion"/>
  </si>
  <si>
    <t>总能量Wh</t>
    <rPh sb="0" eb="1">
      <t>zong</t>
    </rPh>
    <rPh sb="1" eb="2">
      <t>neng liang</t>
    </rPh>
    <phoneticPr fontId="2" type="noConversion"/>
  </si>
  <si>
    <t>能量Wh</t>
    <rPh sb="0" eb="1">
      <t>neng liang</t>
    </rPh>
    <phoneticPr fontId="2" type="noConversion"/>
  </si>
  <si>
    <t>输出标称7.28Wh</t>
    <rPh sb="0" eb="1">
      <t>shu chu</t>
    </rPh>
    <rPh sb="2" eb="3">
      <t>biao cheng</t>
    </rPh>
    <phoneticPr fontId="2" type="noConversion"/>
  </si>
  <si>
    <t>价格</t>
    <rPh sb="0" eb="1">
      <t>jia ge</t>
    </rPh>
    <phoneticPr fontId="2" type="noConversion"/>
  </si>
  <si>
    <t>容量mAh</t>
    <rPh sb="0" eb="1">
      <t>rong liang</t>
    </rPh>
    <phoneticPr fontId="2" type="noConversion"/>
  </si>
  <si>
    <t>菲尼克斯5号充电锂电池L14-1600U</t>
    <rPh sb="0" eb="1">
      <t>fei ni ke si</t>
    </rPh>
    <rPh sb="5" eb="6">
      <t>hao</t>
    </rPh>
    <rPh sb="6" eb="7">
      <t>chong dian</t>
    </rPh>
    <rPh sb="8" eb="9">
      <t>li dian chi</t>
    </rPh>
    <phoneticPr fontId="2" type="noConversion"/>
  </si>
  <si>
    <t>金特力5号充电锂电池</t>
    <rPh sb="4" eb="5">
      <t>hao</t>
    </rPh>
    <rPh sb="5" eb="6">
      <t>chong dian</t>
    </rPh>
    <rPh sb="7" eb="8">
      <t>li dian chi</t>
    </rPh>
    <phoneticPr fontId="2" type="noConversion"/>
  </si>
  <si>
    <t>硕而博5号充电锂电池</t>
    <rPh sb="4" eb="5">
      <t>hao</t>
    </rPh>
    <rPh sb="5" eb="6">
      <t>chong dian</t>
    </rPh>
    <rPh sb="7" eb="8">
      <t>li dian chi</t>
    </rPh>
    <phoneticPr fontId="2" type="noConversion"/>
  </si>
  <si>
    <t>疑问，2只是否能用于鼠标</t>
    <rPh sb="0" eb="1">
      <t>yi wen</t>
    </rPh>
    <rPh sb="4" eb="5">
      <t>zhi</t>
    </rPh>
    <rPh sb="5" eb="6">
      <t>shi fou</t>
    </rPh>
    <rPh sb="7" eb="8">
      <t>neng</t>
    </rPh>
    <rPh sb="8" eb="9">
      <t>yong yu</t>
    </rPh>
    <rPh sb="10" eb="11">
      <t>shu biao</t>
    </rPh>
    <phoneticPr fontId="2" type="noConversion"/>
  </si>
  <si>
    <t>力特朗3.2v充电磷酸铁锂电池</t>
    <rPh sb="7" eb="8">
      <t>chong dian</t>
    </rPh>
    <rPh sb="9" eb="10">
      <t>lin suan</t>
    </rPh>
    <rPh sb="11" eb="12">
      <t>tie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</si>
</sst>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¥&quot;* #,##0.00_);_(&quot;¥&quot;* \(#,##0.00\);_(&quot;¥&quot;* &quot;-&quot;??_);_(@_)"/>
  </numFmts>
  <fonts count="3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4" fontId="1" fillId="0" borderId="0" xfId="0" applyNumberFormat="1" applyFont="1"/>
    <xf numFmtId="44" fontId="0" fillId="0" borderId="0" xfId="0" applyNumberFormat="1"/>
    <xf numFmtId="0" fontId="0" fillId="2" borderId="0" xfId="0" applyFill="1"/>
    <xf numFmtId="44" fontId="0" fillId="2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G7" sqref="G7"/>
    </sheetView>
  </sheetViews>
  <sheetFormatPr baseColWidth="10" defaultRowHeight="16" x14ac:dyDescent="0.2"/>
  <cols>
    <col min="1" max="1" width="5.5" bestFit="1" customWidth="1"/>
    <col min="2" max="2" width="32.1640625" bestFit="1" customWidth="1"/>
    <col min="7" max="7" width="10.83203125" style="3"/>
    <col min="8" max="8" width="24.5" bestFit="1" customWidth="1"/>
  </cols>
  <sheetData>
    <row r="1" spans="1:8" s="1" customFormat="1" x14ac:dyDescent="0.2">
      <c r="A1" s="1" t="s">
        <v>3</v>
      </c>
      <c r="B1" s="1" t="s">
        <v>0</v>
      </c>
      <c r="C1" s="1" t="s">
        <v>2</v>
      </c>
      <c r="D1" s="1" t="s">
        <v>10</v>
      </c>
      <c r="E1" s="1" t="s">
        <v>7</v>
      </c>
      <c r="F1" s="1" t="s">
        <v>6</v>
      </c>
      <c r="G1" s="2" t="s">
        <v>9</v>
      </c>
      <c r="H1" s="1" t="s">
        <v>5</v>
      </c>
    </row>
    <row r="2" spans="1:8" x14ac:dyDescent="0.2">
      <c r="A2">
        <v>1</v>
      </c>
      <c r="B2" t="s">
        <v>1</v>
      </c>
      <c r="C2">
        <v>3.76</v>
      </c>
      <c r="D2">
        <v>1986</v>
      </c>
      <c r="E2">
        <f>C2*D2/1000</f>
        <v>7.4673599999999993</v>
      </c>
      <c r="F2">
        <f>E2</f>
        <v>7.4673599999999993</v>
      </c>
      <c r="H2" t="s">
        <v>8</v>
      </c>
    </row>
    <row r="3" spans="1:8" s="4" customFormat="1" x14ac:dyDescent="0.2">
      <c r="A3" s="4">
        <v>2</v>
      </c>
      <c r="B3" s="4" t="s">
        <v>4</v>
      </c>
      <c r="C3" s="4">
        <v>3.7</v>
      </c>
      <c r="D3" s="4">
        <v>750</v>
      </c>
      <c r="E3" s="4">
        <f>C3*D3/1000</f>
        <v>2.7749999999999999</v>
      </c>
      <c r="F3" s="4">
        <f>E3*2</f>
        <v>5.55</v>
      </c>
      <c r="G3" s="5"/>
    </row>
    <row r="4" spans="1:8" x14ac:dyDescent="0.2">
      <c r="A4">
        <v>3</v>
      </c>
      <c r="B4" t="s">
        <v>11</v>
      </c>
      <c r="C4">
        <v>1.5</v>
      </c>
      <c r="D4">
        <v>1600</v>
      </c>
      <c r="E4">
        <f>D4*C4/1000</f>
        <v>2.4</v>
      </c>
      <c r="F4">
        <f>E4*2</f>
        <v>4.8</v>
      </c>
    </row>
    <row r="5" spans="1:8" x14ac:dyDescent="0.2">
      <c r="A5">
        <v>4</v>
      </c>
      <c r="B5" t="s">
        <v>12</v>
      </c>
      <c r="C5">
        <v>3.7</v>
      </c>
      <c r="D5">
        <v>760</v>
      </c>
      <c r="E5">
        <f>D5*C5/1000</f>
        <v>2.8119999999999998</v>
      </c>
      <c r="F5">
        <f>E5*2</f>
        <v>5.6239999999999997</v>
      </c>
    </row>
    <row r="6" spans="1:8" x14ac:dyDescent="0.2">
      <c r="A6">
        <v>5</v>
      </c>
      <c r="B6" t="s">
        <v>13</v>
      </c>
      <c r="C6">
        <v>1.5</v>
      </c>
      <c r="D6">
        <v>1200</v>
      </c>
      <c r="E6">
        <f>C6*D6/1000</f>
        <v>1.8</v>
      </c>
      <c r="F6">
        <f>E6*2</f>
        <v>3.6</v>
      </c>
    </row>
    <row r="7" spans="1:8" x14ac:dyDescent="0.2">
      <c r="A7">
        <v>6</v>
      </c>
      <c r="B7" t="s">
        <v>15</v>
      </c>
      <c r="C7">
        <v>3.2</v>
      </c>
      <c r="D7">
        <v>1200</v>
      </c>
      <c r="E7">
        <f>C7*D7/1000</f>
        <v>3.84</v>
      </c>
      <c r="F7">
        <f>E7*2</f>
        <v>7.68</v>
      </c>
      <c r="H7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2017-08-04T14:16:21Z</dcterms:created>
  <dcterms:modified xsi:type="dcterms:W3CDTF">2017-08-04T17:49:50Z</dcterms:modified>
</cp:coreProperties>
</file>