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G:\Engineering\WEWO Projecten\2023\PR530013 LCG test\04 - Engineering\04 - Berekeningen\"/>
    </mc:Choice>
  </mc:AlternateContent>
  <xr:revisionPtr revIDLastSave="0" documentId="13_ncr:1_{D5438011-5982-4506-81CD-894CFAD5414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lad1" sheetId="1" r:id="rId1"/>
    <sheet name="Blad2" sheetId="2" r:id="rId2"/>
    <sheet name="Blad3" sheetId="3" r:id="rId3"/>
  </sheets>
  <calcPr calcId="181029"/>
</workbook>
</file>

<file path=xl/calcChain.xml><?xml version="1.0" encoding="utf-8"?>
<calcChain xmlns="http://schemas.openxmlformats.org/spreadsheetml/2006/main">
  <c r="B17" i="1" l="1"/>
  <c r="B15" i="1" s="1"/>
  <c r="D15" i="1" l="1"/>
</calcChain>
</file>

<file path=xl/sharedStrings.xml><?xml version="1.0" encoding="utf-8"?>
<sst xmlns="http://schemas.openxmlformats.org/spreadsheetml/2006/main" count="15" uniqueCount="15">
  <si>
    <t xml:space="preserve">Fmax stat. Radial </t>
  </si>
  <si>
    <t>Q</t>
  </si>
  <si>
    <t>L</t>
  </si>
  <si>
    <t>A</t>
  </si>
  <si>
    <t>Fmax stat. Radial</t>
  </si>
  <si>
    <t>Berekening krachten lagers Vorkbord Palletmover</t>
  </si>
  <si>
    <t>L = Load distance to suspension point</t>
  </si>
  <si>
    <t>P = Supsension point</t>
  </si>
  <si>
    <t>A = Bearing distance</t>
  </si>
  <si>
    <t xml:space="preserve">Q = Load capacity N </t>
  </si>
  <si>
    <t>N</t>
  </si>
  <si>
    <t>KN</t>
  </si>
  <si>
    <t xml:space="preserve">Load capacity new Kg = </t>
  </si>
  <si>
    <t>F = Load capacity radial bearing max. allowable force between bearing and profile</t>
  </si>
  <si>
    <t>palletmover 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</si>
</sst>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5715</xdr:colOff>
      <xdr:row>8</xdr:row>
      <xdr:rowOff>129254</xdr:rowOff>
    </xdr:from>
    <xdr:ext cx="1150620" cy="40921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kstvak 1">
              <a:extLst>
                <a:ext uri="{FF2B5EF4-FFF2-40B4-BE49-F238E27FC236}">
                  <a16:creationId xmlns:a16="http://schemas.microsoft.com/office/drawing/2014/main" id="{00000000-0008-0000-0000-000002000000}"/>
                </a:ext>
              </a:extLst>
            </xdr:cNvPr>
            <xdr:cNvSpPr txBox="1"/>
          </xdr:nvSpPr>
          <xdr:spPr>
            <a:xfrm>
              <a:off x="5715" y="700754"/>
              <a:ext cx="1150620" cy="4092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nl-NL" sz="1100" b="0" i="1">
                        <a:latin typeface="Cambria Math"/>
                      </a:rPr>
                      <m:t>𝐹</m:t>
                    </m:r>
                    <m:r>
                      <a:rPr lang="nl-NL" sz="1100" i="1">
                        <a:latin typeface="Cambria Math"/>
                      </a:rPr>
                      <m:t>=</m:t>
                    </m:r>
                    <m:f>
                      <m:fPr>
                        <m:ctrlPr>
                          <a:rPr lang="nl-NL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nl-NL" sz="1100" b="0" i="1">
                            <a:latin typeface="Cambria Math"/>
                          </a:rPr>
                          <m:t>𝑄</m:t>
                        </m:r>
                        <m:r>
                          <a:rPr lang="nl-NL" sz="1100" b="0" i="1">
                            <a:latin typeface="Cambria Math"/>
                          </a:rPr>
                          <m:t>∗</m:t>
                        </m:r>
                        <m:r>
                          <a:rPr lang="nl-NL" sz="1100" b="0" i="1">
                            <a:latin typeface="Cambria Math"/>
                          </a:rPr>
                          <m:t>𝐿</m:t>
                        </m:r>
                      </m:num>
                      <m:den>
                        <m:r>
                          <a:rPr lang="nl-NL" sz="1100" i="1">
                            <a:latin typeface="Cambria Math"/>
                          </a:rPr>
                          <m:t>2</m:t>
                        </m:r>
                        <m:r>
                          <a:rPr lang="nl-NL" sz="1100" b="0" i="1">
                            <a:latin typeface="Cambria Math"/>
                          </a:rPr>
                          <m:t>∗</m:t>
                        </m:r>
                        <m:r>
                          <a:rPr lang="nl-NL" sz="1100" b="0" i="1">
                            <a:latin typeface="Cambria Math"/>
                          </a:rPr>
                          <m:t>𝐴</m:t>
                        </m:r>
                      </m:den>
                    </m:f>
                  </m:oMath>
                </m:oMathPara>
              </a14:m>
              <a:endParaRPr lang="nl-NL" sz="1100"/>
            </a:p>
          </xdr:txBody>
        </xdr:sp>
      </mc:Choice>
      <mc:Fallback xmlns="">
        <xdr:sp macro="" textlink="">
          <xdr:nvSpPr>
            <xdr:cNvPr id="2" name="Tekstvak 1"/>
            <xdr:cNvSpPr txBox="1"/>
          </xdr:nvSpPr>
          <xdr:spPr>
            <a:xfrm>
              <a:off x="5715" y="700754"/>
              <a:ext cx="1150620" cy="4092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rtlCol="0" anchor="t">
              <a:spAutoFit/>
            </a:bodyPr>
            <a:lstStyle/>
            <a:p>
              <a:r>
                <a:rPr lang="nl-NL" sz="1100" b="0" i="0">
                  <a:latin typeface="Cambria Math"/>
                </a:rPr>
                <a:t>𝐹</a:t>
              </a:r>
              <a:r>
                <a:rPr lang="nl-NL" sz="1100" i="0">
                  <a:latin typeface="Cambria Math"/>
                </a:rPr>
                <a:t>=(</a:t>
              </a:r>
              <a:r>
                <a:rPr lang="nl-NL" sz="1100" b="0" i="0">
                  <a:latin typeface="Cambria Math"/>
                </a:rPr>
                <a:t>𝑄∗𝐿)/(</a:t>
              </a:r>
              <a:r>
                <a:rPr lang="nl-NL" sz="1100" i="0">
                  <a:latin typeface="Cambria Math"/>
                </a:rPr>
                <a:t>2</a:t>
              </a:r>
              <a:r>
                <a:rPr lang="nl-NL" sz="1100" b="0" i="0">
                  <a:latin typeface="Cambria Math"/>
                </a:rPr>
                <a:t>∗𝐴)</a:t>
              </a:r>
              <a:endParaRPr lang="nl-NL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workbookViewId="0">
      <selection activeCell="E23" sqref="E23"/>
    </sheetView>
  </sheetViews>
  <sheetFormatPr defaultRowHeight="15" x14ac:dyDescent="0.25"/>
  <cols>
    <col min="1" max="1" width="19.28515625" customWidth="1"/>
    <col min="2" max="2" width="10.5703125" bestFit="1" customWidth="1"/>
  </cols>
  <sheetData>
    <row r="1" spans="1:8" x14ac:dyDescent="0.25">
      <c r="A1" t="s">
        <v>5</v>
      </c>
    </row>
    <row r="3" spans="1:8" x14ac:dyDescent="0.25">
      <c r="A3" t="s">
        <v>9</v>
      </c>
    </row>
    <row r="4" spans="1:8" x14ac:dyDescent="0.25">
      <c r="A4" t="s">
        <v>6</v>
      </c>
    </row>
    <row r="5" spans="1:8" x14ac:dyDescent="0.25">
      <c r="A5" t="s">
        <v>7</v>
      </c>
    </row>
    <row r="7" spans="1:8" x14ac:dyDescent="0.25">
      <c r="A7" t="s">
        <v>8</v>
      </c>
    </row>
    <row r="8" spans="1:8" x14ac:dyDescent="0.25">
      <c r="A8" t="s">
        <v>0</v>
      </c>
    </row>
    <row r="10" spans="1:8" x14ac:dyDescent="0.25">
      <c r="B10" t="s">
        <v>13</v>
      </c>
    </row>
    <row r="12" spans="1:8" x14ac:dyDescent="0.25">
      <c r="A12" s="1"/>
    </row>
    <row r="14" spans="1:8" x14ac:dyDescent="0.25">
      <c r="A14" s="1" t="s">
        <v>14</v>
      </c>
      <c r="E14" t="s">
        <v>12</v>
      </c>
      <c r="H14">
        <v>500</v>
      </c>
    </row>
    <row r="15" spans="1:8" x14ac:dyDescent="0.25">
      <c r="A15" s="1" t="s">
        <v>4</v>
      </c>
      <c r="B15" s="1">
        <f>SUM((B17*B18)/(2*B19))</f>
        <v>12875.625</v>
      </c>
      <c r="C15" s="1" t="s">
        <v>10</v>
      </c>
      <c r="D15" s="1">
        <f>SUM(B15/1000)</f>
        <v>12.875624999999999</v>
      </c>
      <c r="E15" s="1" t="s">
        <v>11</v>
      </c>
    </row>
    <row r="17" spans="1:5" x14ac:dyDescent="0.25">
      <c r="A17" t="s">
        <v>1</v>
      </c>
      <c r="B17">
        <f xml:space="preserve"> SUM((H14+130)*9.81)</f>
        <v>6180.3</v>
      </c>
    </row>
    <row r="18" spans="1:5" x14ac:dyDescent="0.25">
      <c r="A18" t="s">
        <v>2</v>
      </c>
      <c r="B18">
        <v>1500</v>
      </c>
    </row>
    <row r="19" spans="1:5" x14ac:dyDescent="0.25">
      <c r="A19" t="s">
        <v>3</v>
      </c>
      <c r="B19">
        <v>360</v>
      </c>
    </row>
    <row r="22" spans="1:5" x14ac:dyDescent="0.25">
      <c r="A22" s="1"/>
    </row>
    <row r="23" spans="1:5" x14ac:dyDescent="0.25">
      <c r="A23" s="1"/>
      <c r="B23" s="1"/>
      <c r="C23" s="1"/>
      <c r="D23" s="1"/>
      <c r="E23" s="1"/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 Rolleman</dc:creator>
  <cp:lastModifiedBy>Sander Rolleman</cp:lastModifiedBy>
  <dcterms:created xsi:type="dcterms:W3CDTF">2019-11-15T14:16:38Z</dcterms:created>
  <dcterms:modified xsi:type="dcterms:W3CDTF">2023-06-12T14:54:13Z</dcterms:modified>
</cp:coreProperties>
</file>