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e\OneDrive\Bureau\Surprise\Surprise_Island_R\Surprise_Island\"/>
    </mc:Choice>
  </mc:AlternateContent>
  <bookViews>
    <workbookView xWindow="0" yWindow="0" windowWidth="28800" windowHeight="12330"/>
  </bookViews>
  <sheets>
    <sheet name="Sheet1" sheetId="1" r:id="rId1"/>
    <sheet name="Sheet1 (2)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X14" i="4" l="1"/>
  <c r="L14" i="4" l="1"/>
  <c r="J15" i="4" l="1"/>
  <c r="J14" i="4"/>
  <c r="AD15" i="4" l="1"/>
  <c r="AB15" i="4"/>
  <c r="AB14" i="4"/>
  <c r="Z14" i="4"/>
  <c r="T14" i="4"/>
  <c r="R15" i="4"/>
  <c r="R14" i="4"/>
  <c r="N14" i="4"/>
  <c r="H14" i="4"/>
  <c r="F15" i="4"/>
  <c r="F14" i="4"/>
  <c r="D15" i="4"/>
  <c r="D14" i="4"/>
  <c r="AD113" i="4" l="1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C15" i="4"/>
  <c r="AA15" i="4"/>
  <c r="Z15" i="4"/>
  <c r="Y15" i="4"/>
  <c r="X15" i="4"/>
  <c r="W15" i="4"/>
  <c r="V15" i="4"/>
  <c r="U15" i="4"/>
  <c r="T15" i="4"/>
  <c r="S15" i="4"/>
  <c r="Q15" i="4"/>
  <c r="P15" i="4"/>
  <c r="O15" i="4"/>
  <c r="N15" i="4"/>
  <c r="M15" i="4"/>
  <c r="L15" i="4"/>
  <c r="K15" i="4"/>
  <c r="I15" i="4"/>
  <c r="H15" i="4"/>
  <c r="G15" i="4"/>
  <c r="E15" i="4"/>
  <c r="AD14" i="4"/>
  <c r="AC14" i="4"/>
  <c r="AA14" i="4"/>
  <c r="Y14" i="4"/>
  <c r="W14" i="4"/>
  <c r="V14" i="4"/>
  <c r="U14" i="4"/>
  <c r="S14" i="4"/>
  <c r="Q14" i="4"/>
  <c r="P14" i="4"/>
  <c r="O14" i="4"/>
  <c r="M14" i="4"/>
  <c r="K14" i="4"/>
  <c r="I14" i="4"/>
  <c r="G14" i="4"/>
  <c r="E14" i="4"/>
</calcChain>
</file>

<file path=xl/sharedStrings.xml><?xml version="1.0" encoding="utf-8"?>
<sst xmlns="http://schemas.openxmlformats.org/spreadsheetml/2006/main" count="90" uniqueCount="46">
  <si>
    <t>ID</t>
  </si>
  <si>
    <t>month</t>
  </si>
  <si>
    <t>chlomean65</t>
  </si>
  <si>
    <t>chlomax65</t>
  </si>
  <si>
    <t>chlomax150</t>
  </si>
  <si>
    <t>chlomax200</t>
  </si>
  <si>
    <t>chlomax400</t>
  </si>
  <si>
    <t>chlomax600</t>
  </si>
  <si>
    <t>chlomax800</t>
  </si>
  <si>
    <t>sstmean65</t>
  </si>
  <si>
    <t>Precipitation</t>
  </si>
  <si>
    <t>MeanT</t>
  </si>
  <si>
    <t>mmT</t>
  </si>
  <si>
    <t>Wind</t>
  </si>
  <si>
    <t>AnomNINO4</t>
  </si>
  <si>
    <t>AnomSOI</t>
  </si>
  <si>
    <t>NA</t>
  </si>
  <si>
    <t>chlomean65_A</t>
  </si>
  <si>
    <t>chlomax65_A</t>
  </si>
  <si>
    <t>chlomax150_A</t>
  </si>
  <si>
    <t>chlomax150_S</t>
  </si>
  <si>
    <t>chlomax200_A</t>
  </si>
  <si>
    <t>chlomax200_S</t>
  </si>
  <si>
    <t>chlomax400_A</t>
  </si>
  <si>
    <t>chlomax400_S</t>
  </si>
  <si>
    <t>chlomax600_A</t>
  </si>
  <si>
    <t>chlomax600_S</t>
  </si>
  <si>
    <t>chlomax800_A</t>
  </si>
  <si>
    <t>chlomax800_S</t>
  </si>
  <si>
    <t>sstmean65_A</t>
  </si>
  <si>
    <t>sstmean65_S</t>
  </si>
  <si>
    <t>Precipitation_A</t>
  </si>
  <si>
    <t>Precipitation_S</t>
  </si>
  <si>
    <t>MeanT_A</t>
  </si>
  <si>
    <t>MeanT_S</t>
  </si>
  <si>
    <t>mmT_A</t>
  </si>
  <si>
    <t>mmT_S</t>
  </si>
  <si>
    <t>Wind_A</t>
  </si>
  <si>
    <t>Wind_S</t>
  </si>
  <si>
    <t>AnomNINO4_A</t>
  </si>
  <si>
    <t>AnomSOI_A</t>
  </si>
  <si>
    <t>AnomSOI_S</t>
  </si>
  <si>
    <t>chlomean65_S</t>
  </si>
  <si>
    <t>chlomax65_S</t>
  </si>
  <si>
    <t>AnomNINO4_S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</si>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</sst>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zoomScaleNormal="100" workbookViewId="0">
      <selection activeCell="D20" sqref="D20"/>
    </sheetView>
  </sheetViews>
  <sheetFormatPr baseColWidth="10" defaultColWidth="9.140625" defaultRowHeight="15" x14ac:dyDescent="0.25"/>
  <cols>
    <col min="2" max="3" width="14.140625" bestFit="1" customWidth="1"/>
    <col min="4" max="5" width="12.7109375" bestFit="1" customWidth="1"/>
    <col min="6" max="6" width="13.8554687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3.85546875" bestFit="1" customWidth="1"/>
    <col min="11" max="11" width="13.5703125" bestFit="1" customWidth="1"/>
    <col min="12" max="12" width="13.85546875" bestFit="1" customWidth="1"/>
    <col min="13" max="13" width="13.5703125" bestFit="1" customWidth="1"/>
    <col min="14" max="14" width="13.85546875" bestFit="1" customWidth="1"/>
    <col min="15" max="15" width="13.5703125" bestFit="1" customWidth="1"/>
    <col min="16" max="16" width="12.7109375" bestFit="1" customWidth="1"/>
    <col min="17" max="17" width="12.42578125" bestFit="1" customWidth="1"/>
    <col min="18" max="18" width="14.85546875" bestFit="1" customWidth="1"/>
    <col min="19" max="19" width="14.5703125" bestFit="1" customWidth="1"/>
    <col min="20" max="20" width="9.28515625" bestFit="1" customWidth="1"/>
    <col min="21" max="21" width="12" bestFit="1" customWidth="1"/>
    <col min="22" max="22" width="7.7109375" bestFit="1" customWidth="1"/>
    <col min="23" max="23" width="12" bestFit="1" customWidth="1"/>
    <col min="24" max="24" width="8" bestFit="1" customWidth="1"/>
    <col min="25" max="25" width="12" bestFit="1" customWidth="1"/>
    <col min="26" max="26" width="14.5703125" bestFit="1" customWidth="1"/>
    <col min="27" max="27" width="16.5703125" bestFit="1" customWidth="1"/>
    <col min="28" max="28" width="11.5703125" bestFit="1" customWidth="1"/>
    <col min="29" max="29" width="12.7109375" bestFit="1" customWidth="1"/>
  </cols>
  <sheetData>
    <row r="1" spans="1:29" x14ac:dyDescent="0.25">
      <c r="A1" t="s">
        <v>45</v>
      </c>
      <c r="B1" t="s">
        <v>42</v>
      </c>
      <c r="C1" t="s">
        <v>17</v>
      </c>
      <c r="D1" t="s">
        <v>43</v>
      </c>
      <c r="E1" t="s">
        <v>18</v>
      </c>
      <c r="F1" t="s">
        <v>20</v>
      </c>
      <c r="G1" t="s">
        <v>19</v>
      </c>
      <c r="H1" t="s">
        <v>22</v>
      </c>
      <c r="I1" t="s">
        <v>21</v>
      </c>
      <c r="J1" t="s">
        <v>24</v>
      </c>
      <c r="K1" t="s">
        <v>23</v>
      </c>
      <c r="L1" t="s">
        <v>26</v>
      </c>
      <c r="M1" t="s">
        <v>25</v>
      </c>
      <c r="N1" t="s">
        <v>28</v>
      </c>
      <c r="O1" t="s">
        <v>27</v>
      </c>
      <c r="P1" t="s">
        <v>30</v>
      </c>
      <c r="Q1" t="s">
        <v>29</v>
      </c>
      <c r="R1" t="s">
        <v>32</v>
      </c>
      <c r="S1" t="s">
        <v>31</v>
      </c>
      <c r="T1" t="s">
        <v>34</v>
      </c>
      <c r="U1" t="s">
        <v>33</v>
      </c>
      <c r="V1" t="s">
        <v>36</v>
      </c>
      <c r="W1" t="s">
        <v>35</v>
      </c>
      <c r="X1" t="s">
        <v>38</v>
      </c>
      <c r="Y1" t="s">
        <v>37</v>
      </c>
      <c r="Z1" t="s">
        <v>44</v>
      </c>
      <c r="AA1" t="s">
        <v>39</v>
      </c>
      <c r="AB1" t="s">
        <v>41</v>
      </c>
      <c r="AC1" t="s">
        <v>40</v>
      </c>
    </row>
    <row r="2" spans="1:29" x14ac:dyDescent="0.25">
      <c r="A2">
        <v>2002</v>
      </c>
      <c r="B2">
        <v>0.16450000000000001</v>
      </c>
      <c r="C2">
        <v>0.15391666666666667</v>
      </c>
      <c r="D2">
        <v>1.1817500000000001</v>
      </c>
      <c r="E2">
        <v>0.82516666666666671</v>
      </c>
      <c r="F2">
        <v>1.29125</v>
      </c>
      <c r="G2">
        <v>1.0999166666666664</v>
      </c>
      <c r="H2">
        <v>1.29125</v>
      </c>
      <c r="I2">
        <v>1.1406666666666665</v>
      </c>
      <c r="J2">
        <v>1.29125</v>
      </c>
      <c r="K2">
        <v>1.1645833333333335</v>
      </c>
      <c r="L2">
        <v>1.3107500000000001</v>
      </c>
      <c r="M2">
        <v>1.6244166666666668</v>
      </c>
      <c r="N2">
        <v>5.6604999999999999</v>
      </c>
      <c r="O2">
        <v>4.7979166666666666</v>
      </c>
      <c r="P2">
        <v>25.121749999999999</v>
      </c>
      <c r="Q2">
        <v>26.539000000000001</v>
      </c>
      <c r="R2">
        <v>47.749999999999993</v>
      </c>
      <c r="S2">
        <v>144.73333333333332</v>
      </c>
      <c r="T2">
        <v>24.3</v>
      </c>
      <c r="U2">
        <v>24.208333333333332</v>
      </c>
      <c r="V2">
        <v>5.4250000000000007</v>
      </c>
      <c r="W2">
        <v>4.95</v>
      </c>
      <c r="X2">
        <v>4.7249999999999996</v>
      </c>
      <c r="Y2">
        <v>4.5750000000000002</v>
      </c>
      <c r="Z2">
        <v>0.89250000000000007</v>
      </c>
      <c r="AA2">
        <v>0.67249999999999999</v>
      </c>
      <c r="AB2">
        <v>-0.97500000000000009</v>
      </c>
      <c r="AC2">
        <v>-0.49166666666666664</v>
      </c>
    </row>
    <row r="3" spans="1:29" x14ac:dyDescent="0.25">
      <c r="A3">
        <v>2003</v>
      </c>
      <c r="B3">
        <v>0.15675</v>
      </c>
      <c r="C3">
        <v>0.17324999999999999</v>
      </c>
      <c r="D3">
        <v>0.71775</v>
      </c>
      <c r="E3">
        <v>0.91441666666666654</v>
      </c>
      <c r="F3">
        <v>0.9464999999999999</v>
      </c>
      <c r="G3">
        <v>1.2132500000000002</v>
      </c>
      <c r="H3">
        <v>1.0807500000000001</v>
      </c>
      <c r="I3">
        <v>1.3940000000000001</v>
      </c>
      <c r="J3">
        <v>1.0807500000000001</v>
      </c>
      <c r="K3">
        <v>1.3940000000000001</v>
      </c>
      <c r="L3">
        <v>1.3892500000000001</v>
      </c>
      <c r="M3">
        <v>1.5740833333333333</v>
      </c>
      <c r="N3">
        <v>7.0607499999999996</v>
      </c>
      <c r="O3">
        <v>4.7720833333333337</v>
      </c>
      <c r="P3">
        <v>24.791250000000002</v>
      </c>
      <c r="Q3">
        <v>26.04558333333333</v>
      </c>
      <c r="R3">
        <v>27.15</v>
      </c>
      <c r="S3">
        <v>78.3</v>
      </c>
      <c r="T3">
        <v>24.775000000000002</v>
      </c>
      <c r="U3">
        <v>24.400000000000002</v>
      </c>
      <c r="V3">
        <v>5.9249999999999998</v>
      </c>
      <c r="W3">
        <v>5.2250000000000005</v>
      </c>
      <c r="X3">
        <v>4.1999999999999993</v>
      </c>
      <c r="Y3">
        <v>4.2250000000000005</v>
      </c>
      <c r="Z3">
        <v>0.48499999999999999</v>
      </c>
      <c r="AA3">
        <v>0.56749999999999989</v>
      </c>
      <c r="AB3">
        <v>-0.125</v>
      </c>
      <c r="AC3">
        <v>-0.45</v>
      </c>
    </row>
    <row r="4" spans="1:29" x14ac:dyDescent="0.25">
      <c r="A4">
        <v>2004</v>
      </c>
      <c r="B4">
        <v>0.19125</v>
      </c>
      <c r="C4">
        <v>0.19858333333333333</v>
      </c>
      <c r="D4">
        <v>0.91000000000000014</v>
      </c>
      <c r="E4">
        <v>1.1759999999999999</v>
      </c>
      <c r="F4">
        <v>1.091</v>
      </c>
      <c r="G4">
        <v>1.2451666666666665</v>
      </c>
      <c r="H4">
        <v>1.095</v>
      </c>
      <c r="I4">
        <v>1.2787499999999998</v>
      </c>
      <c r="J4">
        <v>1.095</v>
      </c>
      <c r="K4">
        <v>1.2787499999999998</v>
      </c>
      <c r="L4">
        <v>1.5135000000000001</v>
      </c>
      <c r="M4">
        <v>2.7270833333333333</v>
      </c>
      <c r="N4">
        <v>28.587</v>
      </c>
      <c r="O4">
        <v>13.396166666666666</v>
      </c>
      <c r="P4">
        <v>24.547750000000001</v>
      </c>
      <c r="Q4">
        <v>26.164416666666668</v>
      </c>
      <c r="R4">
        <v>24.200000000000003</v>
      </c>
      <c r="S4">
        <v>101.78333333333335</v>
      </c>
      <c r="T4">
        <v>24.274999999999999</v>
      </c>
      <c r="U4">
        <v>24.441666666666666</v>
      </c>
      <c r="V4">
        <v>5.7249999999999996</v>
      </c>
      <c r="W4">
        <v>4.958333333333333</v>
      </c>
      <c r="X4">
        <v>4.9749999999999996</v>
      </c>
      <c r="Y4">
        <v>4.833333333333333</v>
      </c>
      <c r="Z4">
        <v>0.84250000000000003</v>
      </c>
      <c r="AA4">
        <v>0.55833333333333324</v>
      </c>
      <c r="AB4">
        <v>-0.57500000000000007</v>
      </c>
      <c r="AC4">
        <v>-0.16666666666666666</v>
      </c>
    </row>
    <row r="5" spans="1:29" x14ac:dyDescent="0.25">
      <c r="A5">
        <v>2005</v>
      </c>
      <c r="B5">
        <v>0.16250000000000001</v>
      </c>
      <c r="C5">
        <v>0.18433333333333332</v>
      </c>
      <c r="D5">
        <v>0.7642500000000001</v>
      </c>
      <c r="E5">
        <v>1.0387499999999998</v>
      </c>
      <c r="F5">
        <v>1.216</v>
      </c>
      <c r="G5">
        <v>1.24325</v>
      </c>
      <c r="H5">
        <v>2.4190000000000005</v>
      </c>
      <c r="I5">
        <v>1.7435</v>
      </c>
      <c r="J5">
        <v>2.4190000000000005</v>
      </c>
      <c r="K5">
        <v>1.7435</v>
      </c>
      <c r="L5">
        <v>3.028</v>
      </c>
      <c r="M5">
        <v>2.6164999999999998</v>
      </c>
      <c r="N5">
        <v>3.7442500000000001</v>
      </c>
      <c r="O5">
        <v>6.1702500000000002</v>
      </c>
      <c r="P5">
        <v>24.442999999999998</v>
      </c>
      <c r="Q5">
        <v>25.984750000000002</v>
      </c>
      <c r="R5">
        <v>85.300000000000011</v>
      </c>
      <c r="S5">
        <v>98.366666666666674</v>
      </c>
      <c r="T5">
        <v>24.25</v>
      </c>
      <c r="U5">
        <v>24.349999999999998</v>
      </c>
      <c r="V5">
        <v>5.6499999999999995</v>
      </c>
      <c r="W5">
        <v>5.2333333333333334</v>
      </c>
      <c r="X5">
        <v>5.0750000000000002</v>
      </c>
      <c r="Y5">
        <v>4.6833333333333327</v>
      </c>
      <c r="Z5">
        <v>0.15</v>
      </c>
      <c r="AA5">
        <v>0.44249999999999995</v>
      </c>
      <c r="AB5">
        <v>0.42499999999999999</v>
      </c>
      <c r="AC5">
        <v>-0.41666666666666669</v>
      </c>
    </row>
    <row r="6" spans="1:29" x14ac:dyDescent="0.25">
      <c r="A6">
        <v>2006</v>
      </c>
      <c r="B6">
        <v>0.18024999999999999</v>
      </c>
      <c r="C6">
        <v>0.1605</v>
      </c>
      <c r="D6">
        <v>1.4655</v>
      </c>
      <c r="E6">
        <v>1.1456666666666666</v>
      </c>
      <c r="F6">
        <v>1.8639999999999999</v>
      </c>
      <c r="G6">
        <v>1.6454166666666665</v>
      </c>
      <c r="H6">
        <v>1.8639999999999999</v>
      </c>
      <c r="I6">
        <v>1.7105833333333333</v>
      </c>
      <c r="J6">
        <v>1.8639999999999999</v>
      </c>
      <c r="K6">
        <v>1.7105833333333333</v>
      </c>
      <c r="L6">
        <v>2.3017500000000002</v>
      </c>
      <c r="M6">
        <v>1.9291666666666665</v>
      </c>
      <c r="N6">
        <v>3.8834999999999997</v>
      </c>
      <c r="O6">
        <v>4.4648333333333339</v>
      </c>
      <c r="P6">
        <v>24.222249999999999</v>
      </c>
      <c r="Q6">
        <v>26.037833333333335</v>
      </c>
      <c r="R6">
        <v>53.95</v>
      </c>
      <c r="S6">
        <v>90.100000000000023</v>
      </c>
      <c r="T6">
        <v>24.574999999999999</v>
      </c>
      <c r="U6">
        <v>24.541666666666668</v>
      </c>
      <c r="V6">
        <v>5.6499999999999995</v>
      </c>
      <c r="W6">
        <v>5.1416666666666666</v>
      </c>
      <c r="X6">
        <v>4.8</v>
      </c>
      <c r="Y6">
        <v>4.8083333333333336</v>
      </c>
      <c r="Z6">
        <v>0.75750000000000006</v>
      </c>
      <c r="AA6">
        <v>0.14499999999999999</v>
      </c>
      <c r="AB6">
        <v>-1.1750000000000003</v>
      </c>
      <c r="AC6">
        <v>5.8333333333333341E-2</v>
      </c>
    </row>
    <row r="7" spans="1:29" x14ac:dyDescent="0.25">
      <c r="A7">
        <v>2007</v>
      </c>
      <c r="B7">
        <v>0.16525000000000001</v>
      </c>
      <c r="C7">
        <v>0.17208333333333334</v>
      </c>
      <c r="D7">
        <v>1.0222500000000001</v>
      </c>
      <c r="E7">
        <v>1.2984166666666668</v>
      </c>
      <c r="F7">
        <v>1.5640000000000001</v>
      </c>
      <c r="G7">
        <v>1.7204166666666667</v>
      </c>
      <c r="H7">
        <v>1.5907500000000001</v>
      </c>
      <c r="I7">
        <v>1.8995833333333334</v>
      </c>
      <c r="J7">
        <v>1.5907500000000001</v>
      </c>
      <c r="K7">
        <v>1.8995833333333334</v>
      </c>
      <c r="L7">
        <v>1.617</v>
      </c>
      <c r="M7">
        <v>2.0143333333333335</v>
      </c>
      <c r="N7">
        <v>6.5522499999999999</v>
      </c>
      <c r="O7">
        <v>6.0140000000000002</v>
      </c>
      <c r="P7">
        <v>25.046500000000002</v>
      </c>
      <c r="Q7">
        <v>26.115583333333337</v>
      </c>
      <c r="R7">
        <v>81.750000000000014</v>
      </c>
      <c r="S7">
        <v>88.316666666666663</v>
      </c>
      <c r="T7">
        <v>24.6</v>
      </c>
      <c r="U7">
        <v>24.516666666666666</v>
      </c>
      <c r="V7">
        <v>6.1750000000000007</v>
      </c>
      <c r="W7">
        <v>5.2333333333333334</v>
      </c>
      <c r="X7">
        <v>4</v>
      </c>
      <c r="Y7">
        <v>4.24</v>
      </c>
      <c r="Z7">
        <v>-0.66999999999999993</v>
      </c>
      <c r="AA7">
        <v>2.0833333333333315E-2</v>
      </c>
      <c r="AB7">
        <v>0.9</v>
      </c>
      <c r="AC7">
        <v>0.16666666666666666</v>
      </c>
    </row>
    <row r="8" spans="1:29" x14ac:dyDescent="0.25">
      <c r="A8">
        <v>2008</v>
      </c>
      <c r="B8">
        <v>0.1265</v>
      </c>
      <c r="C8">
        <v>0.14887500000000001</v>
      </c>
      <c r="D8">
        <v>0.43674999999999997</v>
      </c>
      <c r="E8">
        <v>0.65712499999999996</v>
      </c>
      <c r="F8">
        <v>0.46524999999999994</v>
      </c>
      <c r="G8">
        <v>1.6287500000000001</v>
      </c>
      <c r="H8">
        <v>0.63949999999999996</v>
      </c>
      <c r="I8">
        <v>1.7956249999999998</v>
      </c>
      <c r="J8">
        <v>0.63949999999999996</v>
      </c>
      <c r="K8">
        <v>1.7956249999999998</v>
      </c>
      <c r="L8">
        <v>1.2439999999999998</v>
      </c>
      <c r="M8">
        <v>2.1883749999999997</v>
      </c>
      <c r="N8">
        <v>4.7460000000000004</v>
      </c>
      <c r="O8">
        <v>15.619625000000001</v>
      </c>
      <c r="P8">
        <v>25.14575</v>
      </c>
      <c r="Q8">
        <v>26.399083333333333</v>
      </c>
      <c r="R8">
        <v>92</v>
      </c>
      <c r="S8">
        <v>183.38333333333333</v>
      </c>
      <c r="T8">
        <v>24.050000000000004</v>
      </c>
      <c r="U8">
        <v>24.283333333333331</v>
      </c>
      <c r="V8">
        <v>5.45</v>
      </c>
      <c r="W8">
        <v>4.9666666666666659</v>
      </c>
      <c r="X8">
        <v>5.4250000000000007</v>
      </c>
      <c r="Y8">
        <v>4.8833333333333337</v>
      </c>
      <c r="Z8">
        <v>-0.49249999999999999</v>
      </c>
      <c r="AA8">
        <v>-0.92666666666666686</v>
      </c>
      <c r="AB8">
        <v>2</v>
      </c>
      <c r="AC8">
        <v>1.9083333333333334</v>
      </c>
    </row>
    <row r="9" spans="1:29" x14ac:dyDescent="0.25">
      <c r="A9">
        <v>2009</v>
      </c>
      <c r="B9">
        <v>0.113</v>
      </c>
      <c r="C9">
        <v>0.136625</v>
      </c>
      <c r="D9">
        <v>0.39500000000000002</v>
      </c>
      <c r="E9">
        <v>0.58112499999999989</v>
      </c>
      <c r="F9">
        <v>0.36433333333333334</v>
      </c>
      <c r="G9">
        <v>0.94589999999999996</v>
      </c>
      <c r="H9">
        <v>0.51766666666666661</v>
      </c>
      <c r="I9">
        <v>1.0367000000000002</v>
      </c>
      <c r="J9">
        <v>0.51766666666666661</v>
      </c>
      <c r="K9">
        <v>1.0367000000000002</v>
      </c>
      <c r="L9">
        <v>0.69866666666666666</v>
      </c>
      <c r="M9">
        <v>1.3267</v>
      </c>
      <c r="N9">
        <v>1.5102500000000001</v>
      </c>
      <c r="O9">
        <v>3.7830909090909088</v>
      </c>
      <c r="P9">
        <v>24.739000000000001</v>
      </c>
      <c r="Q9">
        <v>26.438749999999999</v>
      </c>
      <c r="R9">
        <v>38.950000000000003</v>
      </c>
      <c r="S9">
        <v>117.03333333333332</v>
      </c>
      <c r="T9">
        <v>24.9</v>
      </c>
      <c r="U9">
        <v>24.891666666666669</v>
      </c>
      <c r="V9">
        <v>5.85</v>
      </c>
      <c r="W9">
        <v>5.1833333333333336</v>
      </c>
      <c r="X9">
        <v>5.0250000000000004</v>
      </c>
      <c r="Y9">
        <v>4.833333333333333</v>
      </c>
      <c r="Z9">
        <v>0.83749999999999991</v>
      </c>
      <c r="AA9">
        <v>0.1166666666666667</v>
      </c>
      <c r="AB9">
        <v>-0.7</v>
      </c>
      <c r="AC9">
        <v>0.57500000000000007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Q1" workbookViewId="0">
      <selection activeCell="AD13" sqref="AD13"/>
    </sheetView>
  </sheetViews>
  <sheetFormatPr baseColWidth="10" defaultColWidth="9.140625" defaultRowHeight="15" x14ac:dyDescent="0.25"/>
  <cols>
    <col min="1" max="1" width="3" bestFit="1" customWidth="1"/>
    <col min="2" max="2" width="10.7109375" bestFit="1" customWidth="1"/>
    <col min="3" max="3" width="11.7109375" bestFit="1" customWidth="1"/>
    <col min="4" max="4" width="11.7109375" customWidth="1"/>
    <col min="5" max="5" width="10.42578125" bestFit="1" customWidth="1"/>
    <col min="6" max="6" width="10.42578125" customWidth="1"/>
    <col min="7" max="7" width="11.42578125" bestFit="1" customWidth="1"/>
    <col min="8" max="8" width="11.42578125" customWidth="1"/>
    <col min="9" max="9" width="11.42578125" bestFit="1" customWidth="1"/>
    <col min="10" max="10" width="11.42578125" customWidth="1"/>
    <col min="11" max="11" width="11.42578125" bestFit="1" customWidth="1"/>
    <col min="12" max="12" width="11.42578125" customWidth="1"/>
    <col min="13" max="13" width="11.42578125" bestFit="1" customWidth="1"/>
    <col min="14" max="14" width="11.42578125" customWidth="1"/>
    <col min="15" max="15" width="11.42578125" bestFit="1" customWidth="1"/>
    <col min="16" max="16" width="11.42578125" customWidth="1"/>
    <col min="17" max="17" width="10.42578125" bestFit="1" customWidth="1"/>
    <col min="18" max="18" width="10.42578125" customWidth="1"/>
    <col min="19" max="19" width="12.42578125" bestFit="1" customWidth="1"/>
    <col min="20" max="20" width="12.42578125" customWidth="1"/>
    <col min="21" max="21" width="7" bestFit="1" customWidth="1"/>
    <col min="22" max="22" width="7" customWidth="1"/>
    <col min="23" max="23" width="5.42578125" bestFit="1" customWidth="1"/>
    <col min="24" max="24" width="5.42578125" customWidth="1"/>
    <col min="25" max="25" width="5.7109375" bestFit="1" customWidth="1"/>
    <col min="26" max="26" width="5.7109375" customWidth="1"/>
    <col min="27" max="27" width="12.140625" bestFit="1" customWidth="1"/>
    <col min="28" max="28" width="12.140625" customWidth="1"/>
    <col min="29" max="29" width="9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  <c r="W1" t="s">
        <v>12</v>
      </c>
      <c r="Y1" t="s">
        <v>13</v>
      </c>
      <c r="AA1" t="s">
        <v>14</v>
      </c>
      <c r="AC1" t="s">
        <v>15</v>
      </c>
    </row>
    <row r="2" spans="1:30" x14ac:dyDescent="0.25">
      <c r="A2">
        <v>1</v>
      </c>
      <c r="B2" s="1">
        <v>37226</v>
      </c>
      <c r="C2">
        <v>0.10299999999999999</v>
      </c>
      <c r="E2">
        <v>0.54500000000000004</v>
      </c>
      <c r="G2">
        <v>0.65400000000000003</v>
      </c>
      <c r="I2">
        <v>0.65400000000000003</v>
      </c>
      <c r="K2">
        <v>0.65400000000000003</v>
      </c>
      <c r="M2">
        <v>0.875</v>
      </c>
      <c r="O2">
        <v>4.335</v>
      </c>
      <c r="Q2">
        <v>27.972000000000001</v>
      </c>
      <c r="S2">
        <v>78.8</v>
      </c>
      <c r="U2">
        <v>26.3</v>
      </c>
      <c r="W2">
        <v>5.5</v>
      </c>
      <c r="Y2">
        <v>3.9</v>
      </c>
      <c r="AA2">
        <v>0.11</v>
      </c>
      <c r="AC2">
        <v>-1.4</v>
      </c>
    </row>
    <row r="3" spans="1:30" x14ac:dyDescent="0.25">
      <c r="A3">
        <v>2</v>
      </c>
      <c r="B3" s="1">
        <v>37257</v>
      </c>
      <c r="C3">
        <v>0.124</v>
      </c>
      <c r="E3">
        <v>0.57899999999999996</v>
      </c>
      <c r="G3">
        <v>0.57899999999999996</v>
      </c>
      <c r="I3">
        <v>0.79800000000000004</v>
      </c>
      <c r="K3">
        <v>0.79800000000000004</v>
      </c>
      <c r="M3">
        <v>1.1950000000000001</v>
      </c>
      <c r="O3">
        <v>2.4540000000000002</v>
      </c>
      <c r="Q3">
        <v>28.433</v>
      </c>
      <c r="S3">
        <v>154.80000000000001</v>
      </c>
      <c r="U3">
        <v>26.7</v>
      </c>
      <c r="W3">
        <v>5.2</v>
      </c>
      <c r="Y3">
        <v>4.2</v>
      </c>
      <c r="AA3">
        <v>0.51</v>
      </c>
      <c r="AC3">
        <v>0.7</v>
      </c>
    </row>
    <row r="4" spans="1:30" x14ac:dyDescent="0.25">
      <c r="A4">
        <v>3</v>
      </c>
      <c r="B4" s="1">
        <v>37288</v>
      </c>
      <c r="C4">
        <v>0.106</v>
      </c>
      <c r="E4">
        <v>0.56699999999999995</v>
      </c>
      <c r="G4">
        <v>0.69699999999999995</v>
      </c>
      <c r="I4">
        <v>0.80200000000000005</v>
      </c>
      <c r="K4">
        <v>1.089</v>
      </c>
      <c r="M4">
        <v>2.1419999999999999</v>
      </c>
      <c r="O4">
        <v>3.7610000000000001</v>
      </c>
      <c r="Q4">
        <v>28.728999999999999</v>
      </c>
      <c r="S4">
        <v>294</v>
      </c>
      <c r="U4">
        <v>26.5</v>
      </c>
      <c r="W4">
        <v>4.5</v>
      </c>
      <c r="Y4">
        <v>4.7</v>
      </c>
      <c r="AA4">
        <v>0.66</v>
      </c>
      <c r="AC4">
        <v>1.8</v>
      </c>
    </row>
    <row r="5" spans="1:30" x14ac:dyDescent="0.25">
      <c r="A5">
        <v>4</v>
      </c>
      <c r="B5" s="1">
        <v>37316</v>
      </c>
      <c r="C5">
        <v>0.13200000000000001</v>
      </c>
      <c r="E5">
        <v>0.47299999999999998</v>
      </c>
      <c r="G5">
        <v>0.53200000000000003</v>
      </c>
      <c r="I5">
        <v>0.53200000000000003</v>
      </c>
      <c r="K5">
        <v>0.53200000000000003</v>
      </c>
      <c r="M5">
        <v>1.7949999999999999</v>
      </c>
      <c r="O5">
        <v>3.6869999999999998</v>
      </c>
      <c r="Q5">
        <v>28.097000000000001</v>
      </c>
      <c r="S5">
        <v>610</v>
      </c>
      <c r="U5">
        <v>25.2</v>
      </c>
      <c r="W5">
        <v>4.8</v>
      </c>
      <c r="Y5">
        <v>5.0999999999999996</v>
      </c>
      <c r="AA5">
        <v>0.49</v>
      </c>
      <c r="AC5">
        <v>-0.4</v>
      </c>
    </row>
    <row r="6" spans="1:30" x14ac:dyDescent="0.25">
      <c r="A6">
        <v>5</v>
      </c>
      <c r="B6" s="1">
        <v>37347</v>
      </c>
      <c r="C6">
        <v>0.16500000000000001</v>
      </c>
      <c r="E6">
        <v>0.97299999999999998</v>
      </c>
      <c r="G6">
        <v>3.423</v>
      </c>
      <c r="I6">
        <v>3.423</v>
      </c>
      <c r="K6">
        <v>3.423</v>
      </c>
      <c r="M6">
        <v>3.423</v>
      </c>
      <c r="O6">
        <v>4.4909999999999997</v>
      </c>
      <c r="Q6">
        <v>27.387</v>
      </c>
      <c r="S6">
        <v>282.2</v>
      </c>
      <c r="U6">
        <v>24.5</v>
      </c>
      <c r="W6">
        <v>3.7</v>
      </c>
      <c r="Y6">
        <v>4.8</v>
      </c>
      <c r="AA6">
        <v>0.59</v>
      </c>
      <c r="AC6">
        <v>-0.1</v>
      </c>
    </row>
    <row r="7" spans="1:30" x14ac:dyDescent="0.25">
      <c r="A7">
        <v>6</v>
      </c>
      <c r="B7" s="1">
        <v>37377</v>
      </c>
      <c r="C7">
        <v>0.14399999999999999</v>
      </c>
      <c r="E7">
        <v>0.61799999999999999</v>
      </c>
      <c r="G7">
        <v>0.61799999999999999</v>
      </c>
      <c r="I7">
        <v>0.65900000000000003</v>
      </c>
      <c r="K7">
        <v>0.65900000000000003</v>
      </c>
      <c r="M7">
        <v>2.8380000000000001</v>
      </c>
      <c r="O7">
        <v>4.6390000000000002</v>
      </c>
      <c r="Q7">
        <v>26.388999999999999</v>
      </c>
      <c r="S7">
        <v>55.2</v>
      </c>
      <c r="U7">
        <v>21.8</v>
      </c>
      <c r="W7">
        <v>3.8</v>
      </c>
      <c r="Y7">
        <v>5</v>
      </c>
      <c r="AA7">
        <v>0.66</v>
      </c>
      <c r="AC7">
        <v>-1.4</v>
      </c>
    </row>
    <row r="8" spans="1:30" x14ac:dyDescent="0.25">
      <c r="A8">
        <v>7</v>
      </c>
      <c r="B8" s="1">
        <v>37408</v>
      </c>
      <c r="C8">
        <v>0.20200000000000001</v>
      </c>
      <c r="E8">
        <v>0.81299999999999994</v>
      </c>
      <c r="G8">
        <v>0.81299999999999994</v>
      </c>
      <c r="I8">
        <v>0.81299999999999994</v>
      </c>
      <c r="K8">
        <v>0.81299999999999994</v>
      </c>
      <c r="M8">
        <v>0.98599999999999999</v>
      </c>
      <c r="O8">
        <v>7.0590000000000002</v>
      </c>
      <c r="Q8">
        <v>25.946999999999999</v>
      </c>
      <c r="S8">
        <v>54</v>
      </c>
      <c r="U8">
        <v>20.8</v>
      </c>
      <c r="W8">
        <v>5.0999999999999996</v>
      </c>
      <c r="Y8">
        <v>4.0999999999999996</v>
      </c>
      <c r="AA8">
        <v>0.79</v>
      </c>
      <c r="AC8">
        <v>-0.4</v>
      </c>
    </row>
    <row r="9" spans="1:30" x14ac:dyDescent="0.25">
      <c r="A9">
        <v>8</v>
      </c>
      <c r="B9" s="1">
        <v>37438</v>
      </c>
      <c r="C9">
        <v>0.21299999999999999</v>
      </c>
      <c r="E9">
        <v>0.60699999999999998</v>
      </c>
      <c r="G9">
        <v>0.71799999999999997</v>
      </c>
      <c r="I9">
        <v>0.84199999999999997</v>
      </c>
      <c r="K9">
        <v>0.84199999999999997</v>
      </c>
      <c r="M9">
        <v>0.996</v>
      </c>
      <c r="O9">
        <v>4.5069999999999997</v>
      </c>
      <c r="Q9">
        <v>25.027000000000001</v>
      </c>
      <c r="S9">
        <v>16.8</v>
      </c>
      <c r="U9">
        <v>21.5</v>
      </c>
      <c r="W9">
        <v>5.0999999999999996</v>
      </c>
      <c r="Y9">
        <v>4.2</v>
      </c>
      <c r="AA9">
        <v>0.69</v>
      </c>
      <c r="AC9">
        <v>-0.8</v>
      </c>
    </row>
    <row r="10" spans="1:30" x14ac:dyDescent="0.25">
      <c r="A10">
        <v>9</v>
      </c>
      <c r="B10" s="1">
        <v>37469</v>
      </c>
      <c r="C10">
        <v>0.23699999999999999</v>
      </c>
      <c r="E10">
        <v>2.129</v>
      </c>
      <c r="G10">
        <v>2.129</v>
      </c>
      <c r="I10">
        <v>2.129</v>
      </c>
      <c r="K10">
        <v>2.129</v>
      </c>
      <c r="M10">
        <v>2.129</v>
      </c>
      <c r="O10">
        <v>5.7809999999999997</v>
      </c>
      <c r="Q10">
        <v>24.675999999999998</v>
      </c>
      <c r="S10">
        <v>65.2</v>
      </c>
      <c r="U10">
        <v>22.9</v>
      </c>
      <c r="W10">
        <v>5.8</v>
      </c>
      <c r="Y10">
        <v>4.7</v>
      </c>
      <c r="AA10">
        <v>0.72</v>
      </c>
      <c r="AC10">
        <v>-1.6</v>
      </c>
    </row>
    <row r="11" spans="1:30" x14ac:dyDescent="0.25">
      <c r="A11">
        <v>10</v>
      </c>
      <c r="B11" s="1">
        <v>37500</v>
      </c>
      <c r="C11">
        <v>0.13500000000000001</v>
      </c>
      <c r="E11">
        <v>0.58399999999999996</v>
      </c>
      <c r="G11">
        <v>0.98299999999999998</v>
      </c>
      <c r="I11">
        <v>0.98299999999999998</v>
      </c>
      <c r="K11">
        <v>0.98299999999999998</v>
      </c>
      <c r="M11">
        <v>0.98299999999999998</v>
      </c>
      <c r="O11">
        <v>5.984</v>
      </c>
      <c r="Q11">
        <v>24.771000000000001</v>
      </c>
      <c r="S11">
        <v>29.4</v>
      </c>
      <c r="U11">
        <v>24.1</v>
      </c>
      <c r="W11">
        <v>5.5</v>
      </c>
      <c r="Y11">
        <v>5</v>
      </c>
      <c r="AA11">
        <v>0.75</v>
      </c>
      <c r="AC11">
        <v>-1</v>
      </c>
    </row>
    <row r="12" spans="1:30" x14ac:dyDescent="0.25">
      <c r="A12">
        <v>11</v>
      </c>
      <c r="B12" s="1">
        <v>37530</v>
      </c>
      <c r="C12">
        <v>0.14000000000000001</v>
      </c>
      <c r="E12">
        <v>0.59899999999999998</v>
      </c>
      <c r="G12">
        <v>0.63800000000000001</v>
      </c>
      <c r="I12">
        <v>0.63800000000000001</v>
      </c>
      <c r="K12">
        <v>0.63800000000000001</v>
      </c>
      <c r="M12">
        <v>0.71599999999999997</v>
      </c>
      <c r="O12">
        <v>3.238</v>
      </c>
      <c r="Q12">
        <v>25.434000000000001</v>
      </c>
      <c r="S12">
        <v>53.8</v>
      </c>
      <c r="U12">
        <v>24.7</v>
      </c>
      <c r="W12">
        <v>5</v>
      </c>
      <c r="Y12">
        <v>4.9000000000000004</v>
      </c>
      <c r="AA12">
        <v>0.9</v>
      </c>
      <c r="AC12">
        <v>-0.6</v>
      </c>
    </row>
    <row r="13" spans="1:30" x14ac:dyDescent="0.25">
      <c r="A13">
        <v>12</v>
      </c>
      <c r="B13" s="1">
        <v>37561</v>
      </c>
      <c r="C13">
        <v>0.14599999999999999</v>
      </c>
      <c r="E13">
        <v>1.415</v>
      </c>
      <c r="G13">
        <v>1.415</v>
      </c>
      <c r="I13">
        <v>1.415</v>
      </c>
      <c r="K13">
        <v>1.415</v>
      </c>
      <c r="M13">
        <v>1.415</v>
      </c>
      <c r="O13">
        <v>7.6390000000000002</v>
      </c>
      <c r="Q13">
        <v>25.606000000000002</v>
      </c>
      <c r="S13">
        <v>42.6</v>
      </c>
      <c r="U13">
        <v>25.5</v>
      </c>
      <c r="W13">
        <v>5.4</v>
      </c>
      <c r="Y13">
        <v>4.3</v>
      </c>
      <c r="AA13">
        <v>1.2</v>
      </c>
      <c r="AC13">
        <v>-0.7</v>
      </c>
    </row>
    <row r="14" spans="1:30" x14ac:dyDescent="0.25">
      <c r="B14" s="1"/>
      <c r="D14">
        <f>AVERAGE(C10:C13)</f>
        <v>0.16450000000000001</v>
      </c>
      <c r="E14" t="e">
        <f t="shared" ref="E14:AD14" si="0">AVERAGE(D10:D13)</f>
        <v>#DIV/0!</v>
      </c>
      <c r="F14">
        <f>AVERAGE(E10:E13)</f>
        <v>1.1817500000000001</v>
      </c>
      <c r="G14" t="e">
        <f t="shared" si="0"/>
        <v>#DIV/0!</v>
      </c>
      <c r="H14">
        <f>AVERAGE(G10:G13)</f>
        <v>1.29125</v>
      </c>
      <c r="I14" t="e">
        <f t="shared" si="0"/>
        <v>#DIV/0!</v>
      </c>
      <c r="J14">
        <f>AVERAGE(I10:I13)</f>
        <v>1.29125</v>
      </c>
      <c r="K14" t="e">
        <f t="shared" si="0"/>
        <v>#DIV/0!</v>
      </c>
      <c r="L14">
        <f>AVERAGE(K10:K13)</f>
        <v>1.29125</v>
      </c>
      <c r="M14" t="e">
        <f t="shared" si="0"/>
        <v>#DIV/0!</v>
      </c>
      <c r="N14">
        <f>AVERAGE(M10:M13)</f>
        <v>1.3107500000000001</v>
      </c>
      <c r="O14" t="e">
        <f t="shared" si="0"/>
        <v>#DIV/0!</v>
      </c>
      <c r="P14">
        <f t="shared" si="0"/>
        <v>5.6604999999999999</v>
      </c>
      <c r="Q14" t="e">
        <f t="shared" si="0"/>
        <v>#DIV/0!</v>
      </c>
      <c r="R14">
        <f>AVERAGE(Q10:Q13)</f>
        <v>25.121749999999999</v>
      </c>
      <c r="S14" t="e">
        <f t="shared" si="0"/>
        <v>#DIV/0!</v>
      </c>
      <c r="T14">
        <f>AVERAGE(S10:S13)</f>
        <v>47.749999999999993</v>
      </c>
      <c r="U14" t="e">
        <f t="shared" si="0"/>
        <v>#DIV/0!</v>
      </c>
      <c r="V14">
        <f t="shared" si="0"/>
        <v>24.3</v>
      </c>
      <c r="W14" t="e">
        <f t="shared" si="0"/>
        <v>#DIV/0!</v>
      </c>
      <c r="X14">
        <f>AVERAGE(W10:W13)</f>
        <v>5.4250000000000007</v>
      </c>
      <c r="Y14" t="e">
        <f t="shared" si="0"/>
        <v>#DIV/0!</v>
      </c>
      <c r="Z14">
        <f>AVERAGE(Y10:Y13)</f>
        <v>4.7249999999999996</v>
      </c>
      <c r="AA14" t="e">
        <f t="shared" si="0"/>
        <v>#DIV/0!</v>
      </c>
      <c r="AB14">
        <f>AVERAGE(AA10:AA13)</f>
        <v>0.89250000000000007</v>
      </c>
      <c r="AC14" t="e">
        <f t="shared" si="0"/>
        <v>#DIV/0!</v>
      </c>
      <c r="AD14">
        <f t="shared" si="0"/>
        <v>-0.97500000000000009</v>
      </c>
    </row>
    <row r="15" spans="1:30" x14ac:dyDescent="0.25">
      <c r="B15" s="1"/>
      <c r="D15">
        <f>AVERAGE(C2:C13)</f>
        <v>0.15391666666666667</v>
      </c>
      <c r="E15" t="e">
        <f>AVERAGE(D2:D13)</f>
        <v>#DIV/0!</v>
      </c>
      <c r="F15">
        <f>AVERAGE(E2:E13)</f>
        <v>0.82516666666666671</v>
      </c>
      <c r="G15" t="e">
        <f t="shared" ref="G15:AC15" si="1">AVERAGE(F2:F13)</f>
        <v>#DIV/0!</v>
      </c>
      <c r="H15">
        <f t="shared" si="1"/>
        <v>1.0999166666666664</v>
      </c>
      <c r="I15" t="e">
        <f t="shared" si="1"/>
        <v>#DIV/0!</v>
      </c>
      <c r="J15">
        <f>AVERAGE(I2:I13)</f>
        <v>1.1406666666666665</v>
      </c>
      <c r="K15" t="e">
        <f t="shared" si="1"/>
        <v>#DIV/0!</v>
      </c>
      <c r="L15">
        <f t="shared" si="1"/>
        <v>1.1645833333333335</v>
      </c>
      <c r="M15" t="e">
        <f t="shared" si="1"/>
        <v>#DIV/0!</v>
      </c>
      <c r="N15">
        <f t="shared" si="1"/>
        <v>1.6244166666666668</v>
      </c>
      <c r="O15" t="e">
        <f t="shared" si="1"/>
        <v>#DIV/0!</v>
      </c>
      <c r="P15">
        <f t="shared" si="1"/>
        <v>4.7979166666666666</v>
      </c>
      <c r="Q15" t="e">
        <f t="shared" si="1"/>
        <v>#DIV/0!</v>
      </c>
      <c r="R15">
        <f>AVERAGE(Q2:Q13)</f>
        <v>26.539000000000001</v>
      </c>
      <c r="S15" t="e">
        <f t="shared" si="1"/>
        <v>#DIV/0!</v>
      </c>
      <c r="T15">
        <f t="shared" si="1"/>
        <v>144.73333333333332</v>
      </c>
      <c r="U15" t="e">
        <f t="shared" si="1"/>
        <v>#DIV/0!</v>
      </c>
      <c r="V15">
        <f t="shared" si="1"/>
        <v>24.208333333333332</v>
      </c>
      <c r="W15" t="e">
        <f t="shared" si="1"/>
        <v>#DIV/0!</v>
      </c>
      <c r="X15">
        <f t="shared" si="1"/>
        <v>4.95</v>
      </c>
      <c r="Y15" t="e">
        <f t="shared" si="1"/>
        <v>#DIV/0!</v>
      </c>
      <c r="Z15">
        <f t="shared" si="1"/>
        <v>4.5750000000000002</v>
      </c>
      <c r="AA15" t="e">
        <f t="shared" si="1"/>
        <v>#DIV/0!</v>
      </c>
      <c r="AB15">
        <f>AVERAGE(AA2:AA13)</f>
        <v>0.67249999999999999</v>
      </c>
      <c r="AC15" t="e">
        <f t="shared" si="1"/>
        <v>#DIV/0!</v>
      </c>
      <c r="AD15">
        <f>AVERAGE(AC2:AC13)</f>
        <v>-0.49166666666666664</v>
      </c>
    </row>
    <row r="16" spans="1:30" x14ac:dyDescent="0.25">
      <c r="A16">
        <v>13</v>
      </c>
      <c r="B16" s="1">
        <v>37591</v>
      </c>
      <c r="C16">
        <v>0.13400000000000001</v>
      </c>
      <c r="E16">
        <v>0.95599999999999996</v>
      </c>
      <c r="G16">
        <v>1.0149999999999999</v>
      </c>
      <c r="I16">
        <v>1.0149999999999999</v>
      </c>
      <c r="K16">
        <v>1.0149999999999999</v>
      </c>
      <c r="M16">
        <v>1.0149999999999999</v>
      </c>
      <c r="O16">
        <v>3.7770000000000001</v>
      </c>
      <c r="Q16">
        <v>26.224</v>
      </c>
      <c r="S16">
        <v>33.200000000000003</v>
      </c>
      <c r="U16">
        <v>26.4</v>
      </c>
      <c r="W16">
        <v>5.5</v>
      </c>
      <c r="Y16">
        <v>3.9</v>
      </c>
      <c r="AA16">
        <v>1</v>
      </c>
      <c r="AC16">
        <v>-1.8</v>
      </c>
    </row>
    <row r="17" spans="1:30" x14ac:dyDescent="0.25">
      <c r="A17">
        <v>14</v>
      </c>
      <c r="B17" s="1">
        <v>37622</v>
      </c>
      <c r="C17">
        <v>0.11899999999999999</v>
      </c>
      <c r="E17">
        <v>0.877</v>
      </c>
      <c r="G17">
        <v>1.0489999999999999</v>
      </c>
      <c r="I17">
        <v>1.0489999999999999</v>
      </c>
      <c r="K17">
        <v>1.0489999999999999</v>
      </c>
      <c r="M17">
        <v>1.0489999999999999</v>
      </c>
      <c r="O17">
        <v>3.3250000000000002</v>
      </c>
      <c r="Q17">
        <v>27.588999999999999</v>
      </c>
      <c r="S17">
        <v>73.599999999999994</v>
      </c>
      <c r="U17">
        <v>26.7</v>
      </c>
      <c r="W17">
        <v>4.9000000000000004</v>
      </c>
      <c r="Y17">
        <v>4.5</v>
      </c>
      <c r="AA17">
        <v>0.95</v>
      </c>
      <c r="AC17">
        <v>-0.3</v>
      </c>
    </row>
    <row r="18" spans="1:30" x14ac:dyDescent="0.25">
      <c r="A18">
        <v>15</v>
      </c>
      <c r="B18" s="1">
        <v>37653</v>
      </c>
      <c r="C18">
        <v>0.23300000000000001</v>
      </c>
      <c r="E18">
        <v>0.60399999999999998</v>
      </c>
      <c r="G18">
        <v>0.55200000000000005</v>
      </c>
      <c r="I18">
        <v>0.70799999999999996</v>
      </c>
      <c r="K18">
        <v>0.70799999999999996</v>
      </c>
      <c r="M18">
        <v>0.95199999999999996</v>
      </c>
      <c r="O18">
        <v>4.8419999999999996</v>
      </c>
      <c r="Q18">
        <v>27.579000000000001</v>
      </c>
      <c r="S18">
        <v>77</v>
      </c>
      <c r="U18">
        <v>27</v>
      </c>
      <c r="W18">
        <v>5.2</v>
      </c>
      <c r="Y18">
        <v>3.5</v>
      </c>
      <c r="AA18">
        <v>0.93</v>
      </c>
      <c r="AC18">
        <v>-1.1000000000000001</v>
      </c>
    </row>
    <row r="19" spans="1:30" x14ac:dyDescent="0.25">
      <c r="A19">
        <v>16</v>
      </c>
      <c r="B19" s="1">
        <v>37681</v>
      </c>
      <c r="C19">
        <v>0.17199999999999999</v>
      </c>
      <c r="E19">
        <v>0.38300000000000001</v>
      </c>
      <c r="G19">
        <v>1.43</v>
      </c>
      <c r="I19">
        <v>1.43</v>
      </c>
      <c r="K19">
        <v>1.43</v>
      </c>
      <c r="M19">
        <v>1.641</v>
      </c>
      <c r="O19">
        <v>3.34</v>
      </c>
      <c r="Q19">
        <v>28.045000000000002</v>
      </c>
      <c r="S19">
        <v>98.2</v>
      </c>
      <c r="U19">
        <v>25.2</v>
      </c>
      <c r="W19">
        <v>4.8</v>
      </c>
      <c r="Y19">
        <v>4.5999999999999996</v>
      </c>
      <c r="AA19">
        <v>0.84</v>
      </c>
      <c r="AC19">
        <v>-0.5</v>
      </c>
    </row>
    <row r="20" spans="1:30" x14ac:dyDescent="0.25">
      <c r="A20">
        <v>17</v>
      </c>
      <c r="B20" s="1">
        <v>37712</v>
      </c>
      <c r="C20">
        <v>0.185</v>
      </c>
      <c r="E20">
        <v>1.552</v>
      </c>
      <c r="G20">
        <v>1.552</v>
      </c>
      <c r="I20">
        <v>2.968</v>
      </c>
      <c r="K20">
        <v>2.968</v>
      </c>
      <c r="M20">
        <v>3.1949999999999998</v>
      </c>
      <c r="O20">
        <v>3.5670000000000002</v>
      </c>
      <c r="Q20">
        <v>27.283999999999999</v>
      </c>
      <c r="S20">
        <v>174.4</v>
      </c>
      <c r="U20">
        <v>23.8</v>
      </c>
      <c r="W20">
        <v>4.5999999999999996</v>
      </c>
      <c r="Y20">
        <v>4</v>
      </c>
      <c r="AA20">
        <v>0.46</v>
      </c>
      <c r="AC20">
        <v>-0.2</v>
      </c>
    </row>
    <row r="21" spans="1:30" x14ac:dyDescent="0.25">
      <c r="A21">
        <v>18</v>
      </c>
      <c r="B21" s="1">
        <v>37742</v>
      </c>
      <c r="C21">
        <v>0.155</v>
      </c>
      <c r="E21">
        <v>0.46600000000000003</v>
      </c>
      <c r="G21">
        <v>0.59299999999999997</v>
      </c>
      <c r="I21">
        <v>0.65300000000000002</v>
      </c>
      <c r="K21">
        <v>0.65300000000000002</v>
      </c>
      <c r="M21">
        <v>0.89800000000000002</v>
      </c>
      <c r="O21">
        <v>2.5209999999999999</v>
      </c>
      <c r="Q21">
        <v>26.757999999999999</v>
      </c>
      <c r="S21">
        <v>214.4</v>
      </c>
      <c r="U21">
        <v>21.9</v>
      </c>
      <c r="W21">
        <v>4.0999999999999996</v>
      </c>
      <c r="Y21">
        <v>5.3</v>
      </c>
      <c r="AA21">
        <v>0.13</v>
      </c>
      <c r="AC21">
        <v>-0.5</v>
      </c>
    </row>
    <row r="22" spans="1:30" x14ac:dyDescent="0.25">
      <c r="A22">
        <v>19</v>
      </c>
      <c r="B22" s="1">
        <v>37773</v>
      </c>
      <c r="C22">
        <v>0.19400000000000001</v>
      </c>
      <c r="E22">
        <v>0.89200000000000002</v>
      </c>
      <c r="G22">
        <v>1.7110000000000001</v>
      </c>
      <c r="I22">
        <v>1.7110000000000001</v>
      </c>
      <c r="K22">
        <v>1.7110000000000001</v>
      </c>
      <c r="M22">
        <v>1.7110000000000001</v>
      </c>
      <c r="O22">
        <v>4.7789999999999999</v>
      </c>
      <c r="Q22">
        <v>25.327000000000002</v>
      </c>
      <c r="S22">
        <v>74.400000000000006</v>
      </c>
      <c r="U22">
        <v>21.1</v>
      </c>
      <c r="W22">
        <v>4.8</v>
      </c>
      <c r="Y22">
        <v>4.2</v>
      </c>
      <c r="AA22">
        <v>0.25</v>
      </c>
      <c r="AC22">
        <v>-1</v>
      </c>
    </row>
    <row r="23" spans="1:30" x14ac:dyDescent="0.25">
      <c r="A23">
        <v>20</v>
      </c>
      <c r="B23" s="1">
        <v>37803</v>
      </c>
      <c r="C23">
        <v>0.26</v>
      </c>
      <c r="E23">
        <v>2.3719999999999999</v>
      </c>
      <c r="G23">
        <v>2.871</v>
      </c>
      <c r="I23">
        <v>2.871</v>
      </c>
      <c r="K23">
        <v>2.871</v>
      </c>
      <c r="M23">
        <v>2.871</v>
      </c>
      <c r="O23">
        <v>2.871</v>
      </c>
      <c r="Q23">
        <v>24.576000000000001</v>
      </c>
      <c r="S23">
        <v>85.8</v>
      </c>
      <c r="U23">
        <v>21.6</v>
      </c>
      <c r="W23">
        <v>5.0999999999999996</v>
      </c>
      <c r="Y23">
        <v>3.9</v>
      </c>
      <c r="AA23">
        <v>0.31</v>
      </c>
      <c r="AC23">
        <v>0.5</v>
      </c>
    </row>
    <row r="24" spans="1:30" x14ac:dyDescent="0.25">
      <c r="A24">
        <v>21</v>
      </c>
      <c r="B24" s="1">
        <v>37834</v>
      </c>
      <c r="C24">
        <v>0.17799999999999999</v>
      </c>
      <c r="E24">
        <v>0.69499999999999995</v>
      </c>
      <c r="G24">
        <v>1.1319999999999999</v>
      </c>
      <c r="I24">
        <v>1.1319999999999999</v>
      </c>
      <c r="K24">
        <v>1.1319999999999999</v>
      </c>
      <c r="M24">
        <v>1.851</v>
      </c>
      <c r="O24">
        <v>10.968</v>
      </c>
      <c r="Q24">
        <v>24.289000000000001</v>
      </c>
      <c r="S24">
        <v>6</v>
      </c>
      <c r="U24">
        <v>22.8</v>
      </c>
      <c r="W24">
        <v>5.4</v>
      </c>
      <c r="Y24">
        <v>4.5</v>
      </c>
      <c r="AA24">
        <v>0.37</v>
      </c>
      <c r="AC24">
        <v>0.2</v>
      </c>
    </row>
    <row r="25" spans="1:30" x14ac:dyDescent="0.25">
      <c r="A25">
        <v>22</v>
      </c>
      <c r="B25" s="1">
        <v>37865</v>
      </c>
      <c r="C25">
        <v>0.14899999999999999</v>
      </c>
      <c r="E25">
        <v>0.59399999999999997</v>
      </c>
      <c r="G25">
        <v>0.67600000000000005</v>
      </c>
      <c r="I25">
        <v>0.94599999999999995</v>
      </c>
      <c r="K25">
        <v>0.94599999999999995</v>
      </c>
      <c r="M25">
        <v>1.0529999999999999</v>
      </c>
      <c r="O25">
        <v>3.7669999999999999</v>
      </c>
      <c r="Q25">
        <v>24.321999999999999</v>
      </c>
      <c r="S25">
        <v>10.199999999999999</v>
      </c>
      <c r="U25">
        <v>24.1</v>
      </c>
      <c r="W25">
        <v>6</v>
      </c>
      <c r="Y25">
        <v>4.2</v>
      </c>
      <c r="AA25">
        <v>0.33</v>
      </c>
      <c r="AC25">
        <v>-0.2</v>
      </c>
    </row>
    <row r="26" spans="1:30" x14ac:dyDescent="0.25">
      <c r="A26">
        <v>23</v>
      </c>
      <c r="B26" s="1">
        <v>37895</v>
      </c>
      <c r="C26">
        <v>0.14599999999999999</v>
      </c>
      <c r="E26">
        <v>0.55800000000000005</v>
      </c>
      <c r="G26">
        <v>0.95399999999999996</v>
      </c>
      <c r="I26">
        <v>1.2210000000000001</v>
      </c>
      <c r="K26">
        <v>1.2210000000000001</v>
      </c>
      <c r="M26">
        <v>1.2210000000000001</v>
      </c>
      <c r="O26">
        <v>8.3450000000000006</v>
      </c>
      <c r="Q26">
        <v>25.164000000000001</v>
      </c>
      <c r="S26">
        <v>52</v>
      </c>
      <c r="U26">
        <v>25.5</v>
      </c>
      <c r="W26">
        <v>5.6</v>
      </c>
      <c r="Y26">
        <v>4.5999999999999996</v>
      </c>
      <c r="AA26">
        <v>0.56000000000000005</v>
      </c>
      <c r="AC26">
        <v>0</v>
      </c>
    </row>
    <row r="27" spans="1:30" x14ac:dyDescent="0.25">
      <c r="A27">
        <v>24</v>
      </c>
      <c r="B27" s="1">
        <v>37926</v>
      </c>
      <c r="C27">
        <v>0.154</v>
      </c>
      <c r="E27">
        <v>1.024</v>
      </c>
      <c r="G27">
        <v>1.024</v>
      </c>
      <c r="I27">
        <v>1.024</v>
      </c>
      <c r="K27">
        <v>1.024</v>
      </c>
      <c r="M27">
        <v>1.4319999999999999</v>
      </c>
      <c r="O27">
        <v>5.1630000000000003</v>
      </c>
      <c r="Q27">
        <v>25.39</v>
      </c>
      <c r="S27">
        <v>40.4</v>
      </c>
      <c r="U27">
        <v>26.7</v>
      </c>
      <c r="W27">
        <v>6.7</v>
      </c>
      <c r="Y27">
        <v>3.5</v>
      </c>
      <c r="AA27">
        <v>0.68</v>
      </c>
      <c r="AC27">
        <v>-0.5</v>
      </c>
    </row>
    <row r="28" spans="1:30" x14ac:dyDescent="0.25">
      <c r="B28" s="1"/>
      <c r="D28">
        <f>AVERAGE(C24:C27)</f>
        <v>0.15675</v>
      </c>
      <c r="E28" t="e">
        <f t="shared" ref="E28:AD28" si="2">AVERAGE(D24:D27)</f>
        <v>#DIV/0!</v>
      </c>
      <c r="F28">
        <f t="shared" si="2"/>
        <v>0.71775</v>
      </c>
      <c r="G28" t="e">
        <f t="shared" si="2"/>
        <v>#DIV/0!</v>
      </c>
      <c r="H28">
        <f t="shared" si="2"/>
        <v>0.9464999999999999</v>
      </c>
      <c r="I28" t="e">
        <f t="shared" si="2"/>
        <v>#DIV/0!</v>
      </c>
      <c r="J28">
        <f t="shared" si="2"/>
        <v>1.0807500000000001</v>
      </c>
      <c r="K28" t="e">
        <f t="shared" si="2"/>
        <v>#DIV/0!</v>
      </c>
      <c r="L28">
        <f t="shared" si="2"/>
        <v>1.0807500000000001</v>
      </c>
      <c r="M28" t="e">
        <f t="shared" si="2"/>
        <v>#DIV/0!</v>
      </c>
      <c r="N28">
        <f t="shared" si="2"/>
        <v>1.3892500000000001</v>
      </c>
      <c r="O28" t="e">
        <f t="shared" si="2"/>
        <v>#DIV/0!</v>
      </c>
      <c r="P28">
        <f t="shared" si="2"/>
        <v>7.0607499999999996</v>
      </c>
      <c r="Q28" t="e">
        <f t="shared" si="2"/>
        <v>#DIV/0!</v>
      </c>
      <c r="R28">
        <f t="shared" si="2"/>
        <v>24.791250000000002</v>
      </c>
      <c r="S28" t="e">
        <f t="shared" si="2"/>
        <v>#DIV/0!</v>
      </c>
      <c r="T28">
        <f t="shared" si="2"/>
        <v>27.15</v>
      </c>
      <c r="U28" t="e">
        <f t="shared" si="2"/>
        <v>#DIV/0!</v>
      </c>
      <c r="V28">
        <f t="shared" si="2"/>
        <v>24.775000000000002</v>
      </c>
      <c r="W28" t="e">
        <f t="shared" si="2"/>
        <v>#DIV/0!</v>
      </c>
      <c r="X28">
        <f t="shared" si="2"/>
        <v>5.9249999999999998</v>
      </c>
      <c r="Y28" t="e">
        <f t="shared" si="2"/>
        <v>#DIV/0!</v>
      </c>
      <c r="Z28">
        <f t="shared" si="2"/>
        <v>4.1999999999999993</v>
      </c>
      <c r="AA28" t="e">
        <f t="shared" si="2"/>
        <v>#DIV/0!</v>
      </c>
      <c r="AB28">
        <f t="shared" si="2"/>
        <v>0.48499999999999999</v>
      </c>
      <c r="AC28" t="e">
        <f t="shared" si="2"/>
        <v>#DIV/0!</v>
      </c>
      <c r="AD28">
        <f t="shared" si="2"/>
        <v>-0.125</v>
      </c>
    </row>
    <row r="29" spans="1:30" x14ac:dyDescent="0.25">
      <c r="B29" s="1"/>
      <c r="D29">
        <f>AVERAGE(C16:C27)</f>
        <v>0.17324999999999999</v>
      </c>
      <c r="E29" t="e">
        <f t="shared" ref="E29:AD29" si="3">AVERAGE(D16:D27)</f>
        <v>#DIV/0!</v>
      </c>
      <c r="F29">
        <f t="shared" si="3"/>
        <v>0.91441666666666654</v>
      </c>
      <c r="G29" t="e">
        <f t="shared" si="3"/>
        <v>#DIV/0!</v>
      </c>
      <c r="H29">
        <f t="shared" si="3"/>
        <v>1.2132500000000002</v>
      </c>
      <c r="I29" t="e">
        <f t="shared" si="3"/>
        <v>#DIV/0!</v>
      </c>
      <c r="J29">
        <f t="shared" si="3"/>
        <v>1.3940000000000001</v>
      </c>
      <c r="K29" t="e">
        <f t="shared" si="3"/>
        <v>#DIV/0!</v>
      </c>
      <c r="L29">
        <f t="shared" si="3"/>
        <v>1.3940000000000001</v>
      </c>
      <c r="M29" t="e">
        <f t="shared" si="3"/>
        <v>#DIV/0!</v>
      </c>
      <c r="N29">
        <f t="shared" si="3"/>
        <v>1.5740833333333333</v>
      </c>
      <c r="O29" t="e">
        <f t="shared" si="3"/>
        <v>#DIV/0!</v>
      </c>
      <c r="P29">
        <f t="shared" si="3"/>
        <v>4.7720833333333337</v>
      </c>
      <c r="Q29" t="e">
        <f t="shared" si="3"/>
        <v>#DIV/0!</v>
      </c>
      <c r="R29">
        <f t="shared" si="3"/>
        <v>26.04558333333333</v>
      </c>
      <c r="S29" t="e">
        <f t="shared" si="3"/>
        <v>#DIV/0!</v>
      </c>
      <c r="T29">
        <f t="shared" si="3"/>
        <v>78.3</v>
      </c>
      <c r="U29" t="e">
        <f t="shared" si="3"/>
        <v>#DIV/0!</v>
      </c>
      <c r="V29">
        <f t="shared" si="3"/>
        <v>24.400000000000002</v>
      </c>
      <c r="W29" t="e">
        <f t="shared" si="3"/>
        <v>#DIV/0!</v>
      </c>
      <c r="X29">
        <f t="shared" si="3"/>
        <v>5.2250000000000005</v>
      </c>
      <c r="Y29" t="e">
        <f t="shared" si="3"/>
        <v>#DIV/0!</v>
      </c>
      <c r="Z29">
        <f t="shared" si="3"/>
        <v>4.2250000000000005</v>
      </c>
      <c r="AA29" t="e">
        <f t="shared" si="3"/>
        <v>#DIV/0!</v>
      </c>
      <c r="AB29">
        <f t="shared" si="3"/>
        <v>0.56749999999999989</v>
      </c>
      <c r="AC29" t="e">
        <f t="shared" si="3"/>
        <v>#DIV/0!</v>
      </c>
      <c r="AD29">
        <f t="shared" si="3"/>
        <v>-0.45</v>
      </c>
    </row>
    <row r="30" spans="1:30" x14ac:dyDescent="0.25">
      <c r="A30">
        <v>25</v>
      </c>
      <c r="B30" s="1">
        <v>37956</v>
      </c>
      <c r="C30">
        <v>0.13100000000000001</v>
      </c>
      <c r="E30">
        <v>0.66900000000000004</v>
      </c>
      <c r="G30">
        <v>0.82299999999999995</v>
      </c>
      <c r="I30">
        <v>0.82299999999999995</v>
      </c>
      <c r="K30">
        <v>0.82299999999999995</v>
      </c>
      <c r="M30">
        <v>0.82299999999999995</v>
      </c>
      <c r="O30">
        <v>4.3890000000000002</v>
      </c>
      <c r="Q30">
        <v>26.456</v>
      </c>
      <c r="S30">
        <v>207.6</v>
      </c>
      <c r="U30">
        <v>27.5</v>
      </c>
      <c r="W30">
        <v>5.6</v>
      </c>
      <c r="Y30">
        <v>3.8</v>
      </c>
      <c r="AA30">
        <v>0.53</v>
      </c>
      <c r="AC30">
        <v>1.8</v>
      </c>
    </row>
    <row r="31" spans="1:30" x14ac:dyDescent="0.25">
      <c r="A31">
        <v>26</v>
      </c>
      <c r="B31" s="1">
        <v>37987</v>
      </c>
      <c r="C31">
        <v>0.125</v>
      </c>
      <c r="E31">
        <v>1.0920000000000001</v>
      </c>
      <c r="G31">
        <v>1.0920000000000001</v>
      </c>
      <c r="I31">
        <v>1.0920000000000001</v>
      </c>
      <c r="K31">
        <v>1.0920000000000001</v>
      </c>
      <c r="M31">
        <v>2.3069999999999999</v>
      </c>
      <c r="O31">
        <v>4.0289999999999999</v>
      </c>
      <c r="Q31">
        <v>27.916</v>
      </c>
      <c r="S31">
        <v>23.4</v>
      </c>
      <c r="U31">
        <v>27.4</v>
      </c>
      <c r="W31">
        <v>5.6</v>
      </c>
      <c r="Y31">
        <v>4.3</v>
      </c>
      <c r="AA31">
        <v>0.53</v>
      </c>
      <c r="AC31">
        <v>-2.2000000000000002</v>
      </c>
    </row>
    <row r="32" spans="1:30" x14ac:dyDescent="0.25">
      <c r="A32">
        <v>27</v>
      </c>
      <c r="B32" s="1">
        <v>38018</v>
      </c>
      <c r="C32">
        <v>0.16600000000000001</v>
      </c>
      <c r="E32">
        <v>0.61899999999999999</v>
      </c>
      <c r="G32">
        <v>0.75600000000000001</v>
      </c>
      <c r="I32">
        <v>0.75600000000000001</v>
      </c>
      <c r="K32">
        <v>0.75600000000000001</v>
      </c>
      <c r="M32">
        <v>2.1139999999999999</v>
      </c>
      <c r="O32">
        <v>3.1669999999999998</v>
      </c>
      <c r="Q32">
        <v>29.023</v>
      </c>
      <c r="S32">
        <v>78.8</v>
      </c>
      <c r="U32">
        <v>26.4</v>
      </c>
      <c r="W32">
        <v>4.2</v>
      </c>
      <c r="Y32">
        <v>5</v>
      </c>
      <c r="AA32">
        <v>0.49</v>
      </c>
      <c r="AC32">
        <v>2</v>
      </c>
    </row>
    <row r="33" spans="1:30" x14ac:dyDescent="0.25">
      <c r="A33">
        <v>28</v>
      </c>
      <c r="B33" s="1">
        <v>38047</v>
      </c>
      <c r="C33">
        <v>0.185</v>
      </c>
      <c r="E33">
        <v>0.47099999999999997</v>
      </c>
      <c r="G33">
        <v>0.47099999999999997</v>
      </c>
      <c r="I33">
        <v>0.6</v>
      </c>
      <c r="K33">
        <v>0.6</v>
      </c>
      <c r="M33">
        <v>1.4119999999999999</v>
      </c>
      <c r="O33">
        <v>4.2290000000000001</v>
      </c>
      <c r="Q33">
        <v>28.454999999999998</v>
      </c>
      <c r="S33">
        <v>494.4</v>
      </c>
      <c r="U33">
        <v>25.5</v>
      </c>
      <c r="W33">
        <v>3.9</v>
      </c>
      <c r="Y33">
        <v>4.5999999999999996</v>
      </c>
      <c r="AA33">
        <v>0.24</v>
      </c>
      <c r="AC33">
        <v>0.7</v>
      </c>
    </row>
    <row r="34" spans="1:30" x14ac:dyDescent="0.25">
      <c r="A34">
        <v>29</v>
      </c>
      <c r="B34" s="1">
        <v>38078</v>
      </c>
      <c r="C34">
        <v>0.27500000000000002</v>
      </c>
      <c r="E34">
        <v>1.286</v>
      </c>
      <c r="G34">
        <v>1.028</v>
      </c>
      <c r="I34">
        <v>1.286</v>
      </c>
      <c r="K34">
        <v>1.286</v>
      </c>
      <c r="M34">
        <v>1.286</v>
      </c>
      <c r="O34">
        <v>7.9340000000000002</v>
      </c>
      <c r="Q34">
        <v>27.004999999999999</v>
      </c>
      <c r="S34">
        <v>42.2</v>
      </c>
      <c r="U34">
        <v>23.9</v>
      </c>
      <c r="W34">
        <v>4.0999999999999996</v>
      </c>
      <c r="Y34">
        <v>4.8</v>
      </c>
      <c r="AA34">
        <v>0.25</v>
      </c>
      <c r="AC34">
        <v>-1.5</v>
      </c>
    </row>
    <row r="35" spans="1:30" x14ac:dyDescent="0.25">
      <c r="A35">
        <v>30</v>
      </c>
      <c r="B35" s="1">
        <v>38108</v>
      </c>
      <c r="C35">
        <v>0.17199999999999999</v>
      </c>
      <c r="E35">
        <v>1.0089999999999999</v>
      </c>
      <c r="G35">
        <v>1.0820000000000001</v>
      </c>
      <c r="I35">
        <v>1.0820000000000001</v>
      </c>
      <c r="K35">
        <v>1.0820000000000001</v>
      </c>
      <c r="M35">
        <v>7.9480000000000004</v>
      </c>
      <c r="O35">
        <v>7.9480000000000004</v>
      </c>
      <c r="Q35">
        <v>26.856000000000002</v>
      </c>
      <c r="S35">
        <v>108</v>
      </c>
      <c r="U35">
        <v>23.1</v>
      </c>
      <c r="W35">
        <v>3.7</v>
      </c>
      <c r="Y35">
        <v>5.6</v>
      </c>
      <c r="AA35">
        <v>0.37</v>
      </c>
      <c r="AC35">
        <v>1.7</v>
      </c>
    </row>
    <row r="36" spans="1:30" x14ac:dyDescent="0.25">
      <c r="A36">
        <v>31</v>
      </c>
      <c r="B36" s="1">
        <v>38139</v>
      </c>
      <c r="C36">
        <v>0.27300000000000002</v>
      </c>
      <c r="E36">
        <v>1.5660000000000001</v>
      </c>
      <c r="G36">
        <v>1.5660000000000001</v>
      </c>
      <c r="I36">
        <v>1.5660000000000001</v>
      </c>
      <c r="K36">
        <v>1.5660000000000001</v>
      </c>
      <c r="M36">
        <v>1.5660000000000001</v>
      </c>
      <c r="O36">
        <v>5.4950000000000001</v>
      </c>
      <c r="Q36">
        <v>25.36</v>
      </c>
      <c r="S36">
        <v>130.6</v>
      </c>
      <c r="U36">
        <v>20.9</v>
      </c>
      <c r="W36">
        <v>4.9000000000000004</v>
      </c>
      <c r="Y36">
        <v>4.3</v>
      </c>
      <c r="AA36">
        <v>0.33</v>
      </c>
      <c r="AC36">
        <v>-1.4</v>
      </c>
    </row>
    <row r="37" spans="1:30" x14ac:dyDescent="0.25">
      <c r="A37">
        <v>32</v>
      </c>
      <c r="B37" s="1">
        <v>38169</v>
      </c>
      <c r="C37">
        <v>0.29099999999999998</v>
      </c>
      <c r="E37">
        <v>3.76</v>
      </c>
      <c r="G37">
        <v>3.76</v>
      </c>
      <c r="I37">
        <v>3.76</v>
      </c>
      <c r="K37">
        <v>3.76</v>
      </c>
      <c r="M37">
        <v>9.2149999999999999</v>
      </c>
      <c r="O37">
        <v>9.2149999999999999</v>
      </c>
      <c r="Q37">
        <v>24.710999999999999</v>
      </c>
      <c r="S37">
        <v>39.6</v>
      </c>
      <c r="U37">
        <v>21.5</v>
      </c>
      <c r="W37">
        <v>4.5999999999999996</v>
      </c>
      <c r="Y37">
        <v>5.7</v>
      </c>
      <c r="AA37">
        <v>0.59</v>
      </c>
      <c r="AC37">
        <v>-0.8</v>
      </c>
    </row>
    <row r="38" spans="1:30" x14ac:dyDescent="0.25">
      <c r="A38">
        <v>33</v>
      </c>
      <c r="B38" s="1">
        <v>38200</v>
      </c>
      <c r="C38">
        <v>0.218</v>
      </c>
      <c r="E38">
        <v>0.83799999999999997</v>
      </c>
      <c r="G38">
        <v>0.83799999999999997</v>
      </c>
      <c r="I38">
        <v>0.83799999999999997</v>
      </c>
      <c r="K38">
        <v>0.83799999999999997</v>
      </c>
      <c r="M38">
        <v>1.982</v>
      </c>
      <c r="O38">
        <v>99.861000000000004</v>
      </c>
      <c r="Q38">
        <v>24.210999999999999</v>
      </c>
      <c r="S38">
        <v>37.200000000000003</v>
      </c>
      <c r="U38">
        <v>22.4</v>
      </c>
      <c r="W38">
        <v>5.8</v>
      </c>
      <c r="Y38">
        <v>4.5999999999999996</v>
      </c>
      <c r="AA38">
        <v>0.63</v>
      </c>
      <c r="AC38">
        <v>-0.5</v>
      </c>
    </row>
    <row r="39" spans="1:30" x14ac:dyDescent="0.25">
      <c r="A39">
        <v>34</v>
      </c>
      <c r="B39" s="1">
        <v>38231</v>
      </c>
      <c r="C39">
        <v>0.19600000000000001</v>
      </c>
      <c r="E39">
        <v>0.55600000000000005</v>
      </c>
      <c r="G39">
        <v>1.296</v>
      </c>
      <c r="I39">
        <v>1.296</v>
      </c>
      <c r="K39">
        <v>1.296</v>
      </c>
      <c r="M39">
        <v>1.8260000000000001</v>
      </c>
      <c r="O39">
        <v>6.2080000000000002</v>
      </c>
      <c r="Q39">
        <v>23.844000000000001</v>
      </c>
      <c r="S39">
        <v>36.200000000000003</v>
      </c>
      <c r="U39">
        <v>24</v>
      </c>
      <c r="W39">
        <v>5.0999999999999996</v>
      </c>
      <c r="Y39">
        <v>5.5</v>
      </c>
      <c r="AA39">
        <v>0.91</v>
      </c>
      <c r="AC39">
        <v>-0.6</v>
      </c>
    </row>
    <row r="40" spans="1:30" x14ac:dyDescent="0.25">
      <c r="A40">
        <v>35</v>
      </c>
      <c r="B40" s="1">
        <v>38261</v>
      </c>
      <c r="C40">
        <v>0.20699999999999999</v>
      </c>
      <c r="E40">
        <v>1.224</v>
      </c>
      <c r="G40">
        <v>1.208</v>
      </c>
      <c r="I40">
        <v>1.224</v>
      </c>
      <c r="K40">
        <v>1.224</v>
      </c>
      <c r="M40">
        <v>1.224</v>
      </c>
      <c r="O40">
        <v>6.3339999999999996</v>
      </c>
      <c r="Q40">
        <v>24.346</v>
      </c>
      <c r="S40">
        <v>3</v>
      </c>
      <c r="U40">
        <v>24.6</v>
      </c>
      <c r="W40">
        <v>5.7</v>
      </c>
      <c r="Y40">
        <v>5.4</v>
      </c>
      <c r="AA40">
        <v>0.89</v>
      </c>
      <c r="AC40">
        <v>-0.1</v>
      </c>
    </row>
    <row r="41" spans="1:30" x14ac:dyDescent="0.25">
      <c r="A41">
        <v>36</v>
      </c>
      <c r="B41" s="1">
        <v>38292</v>
      </c>
      <c r="C41">
        <v>0.14399999999999999</v>
      </c>
      <c r="E41">
        <v>1.022</v>
      </c>
      <c r="G41">
        <v>1.022</v>
      </c>
      <c r="I41">
        <v>1.022</v>
      </c>
      <c r="K41">
        <v>1.022</v>
      </c>
      <c r="M41">
        <v>1.022</v>
      </c>
      <c r="O41">
        <v>1.9450000000000001</v>
      </c>
      <c r="Q41">
        <v>25.79</v>
      </c>
      <c r="S41">
        <v>20.399999999999999</v>
      </c>
      <c r="U41">
        <v>26.1</v>
      </c>
      <c r="W41">
        <v>6.3</v>
      </c>
      <c r="Y41">
        <v>4.4000000000000004</v>
      </c>
      <c r="AA41">
        <v>0.94</v>
      </c>
      <c r="AC41">
        <v>-1.1000000000000001</v>
      </c>
    </row>
    <row r="42" spans="1:30" x14ac:dyDescent="0.25">
      <c r="B42" s="1"/>
      <c r="D42">
        <f>AVERAGE(C38:C41)</f>
        <v>0.19125</v>
      </c>
      <c r="E42" t="e">
        <f t="shared" ref="E42:AD42" si="4">AVERAGE(D38:D41)</f>
        <v>#DIV/0!</v>
      </c>
      <c r="F42">
        <f t="shared" si="4"/>
        <v>0.91000000000000014</v>
      </c>
      <c r="G42" t="e">
        <f t="shared" si="4"/>
        <v>#DIV/0!</v>
      </c>
      <c r="H42">
        <f t="shared" si="4"/>
        <v>1.091</v>
      </c>
      <c r="I42" t="e">
        <f t="shared" si="4"/>
        <v>#DIV/0!</v>
      </c>
      <c r="J42">
        <f t="shared" si="4"/>
        <v>1.095</v>
      </c>
      <c r="K42" t="e">
        <f t="shared" si="4"/>
        <v>#DIV/0!</v>
      </c>
      <c r="L42">
        <f t="shared" si="4"/>
        <v>1.095</v>
      </c>
      <c r="M42" t="e">
        <f t="shared" si="4"/>
        <v>#DIV/0!</v>
      </c>
      <c r="N42">
        <f t="shared" si="4"/>
        <v>1.5135000000000001</v>
      </c>
      <c r="O42" t="e">
        <f t="shared" si="4"/>
        <v>#DIV/0!</v>
      </c>
      <c r="P42">
        <f t="shared" si="4"/>
        <v>28.587</v>
      </c>
      <c r="Q42" t="e">
        <f t="shared" si="4"/>
        <v>#DIV/0!</v>
      </c>
      <c r="R42">
        <f t="shared" si="4"/>
        <v>24.547750000000001</v>
      </c>
      <c r="S42" t="e">
        <f t="shared" si="4"/>
        <v>#DIV/0!</v>
      </c>
      <c r="T42">
        <f t="shared" si="4"/>
        <v>24.200000000000003</v>
      </c>
      <c r="U42" t="e">
        <f t="shared" si="4"/>
        <v>#DIV/0!</v>
      </c>
      <c r="V42">
        <f t="shared" si="4"/>
        <v>24.274999999999999</v>
      </c>
      <c r="W42" t="e">
        <f t="shared" si="4"/>
        <v>#DIV/0!</v>
      </c>
      <c r="X42">
        <f t="shared" si="4"/>
        <v>5.7249999999999996</v>
      </c>
      <c r="Y42" t="e">
        <f t="shared" si="4"/>
        <v>#DIV/0!</v>
      </c>
      <c r="Z42">
        <f t="shared" si="4"/>
        <v>4.9749999999999996</v>
      </c>
      <c r="AA42" t="e">
        <f t="shared" si="4"/>
        <v>#DIV/0!</v>
      </c>
      <c r="AB42">
        <f t="shared" si="4"/>
        <v>0.84250000000000003</v>
      </c>
      <c r="AC42" t="e">
        <f t="shared" si="4"/>
        <v>#DIV/0!</v>
      </c>
      <c r="AD42">
        <f t="shared" si="4"/>
        <v>-0.57500000000000007</v>
      </c>
    </row>
    <row r="43" spans="1:30" x14ac:dyDescent="0.25">
      <c r="B43" s="1"/>
      <c r="D43">
        <f>AVERAGE(C30:C41)</f>
        <v>0.19858333333333333</v>
      </c>
      <c r="E43" t="e">
        <f t="shared" ref="E43:AD43" si="5">AVERAGE(D30:D41)</f>
        <v>#DIV/0!</v>
      </c>
      <c r="F43">
        <f t="shared" si="5"/>
        <v>1.1759999999999999</v>
      </c>
      <c r="G43" t="e">
        <f t="shared" si="5"/>
        <v>#DIV/0!</v>
      </c>
      <c r="H43">
        <f t="shared" si="5"/>
        <v>1.2451666666666665</v>
      </c>
      <c r="I43" t="e">
        <f t="shared" si="5"/>
        <v>#DIV/0!</v>
      </c>
      <c r="J43">
        <f t="shared" si="5"/>
        <v>1.2787499999999998</v>
      </c>
      <c r="K43" t="e">
        <f t="shared" si="5"/>
        <v>#DIV/0!</v>
      </c>
      <c r="L43">
        <f t="shared" si="5"/>
        <v>1.2787499999999998</v>
      </c>
      <c r="M43" t="e">
        <f t="shared" si="5"/>
        <v>#DIV/0!</v>
      </c>
      <c r="N43">
        <f t="shared" si="5"/>
        <v>2.7270833333333333</v>
      </c>
      <c r="O43" t="e">
        <f t="shared" si="5"/>
        <v>#DIV/0!</v>
      </c>
      <c r="P43">
        <f t="shared" si="5"/>
        <v>13.396166666666666</v>
      </c>
      <c r="Q43" t="e">
        <f t="shared" si="5"/>
        <v>#DIV/0!</v>
      </c>
      <c r="R43">
        <f t="shared" si="5"/>
        <v>26.164416666666668</v>
      </c>
      <c r="S43" t="e">
        <f t="shared" si="5"/>
        <v>#DIV/0!</v>
      </c>
      <c r="T43">
        <f t="shared" si="5"/>
        <v>101.78333333333335</v>
      </c>
      <c r="U43" t="e">
        <f t="shared" si="5"/>
        <v>#DIV/0!</v>
      </c>
      <c r="V43">
        <f t="shared" si="5"/>
        <v>24.441666666666666</v>
      </c>
      <c r="W43" t="e">
        <f t="shared" si="5"/>
        <v>#DIV/0!</v>
      </c>
      <c r="X43">
        <f t="shared" si="5"/>
        <v>4.958333333333333</v>
      </c>
      <c r="Y43" t="e">
        <f t="shared" si="5"/>
        <v>#DIV/0!</v>
      </c>
      <c r="Z43">
        <f t="shared" si="5"/>
        <v>4.833333333333333</v>
      </c>
      <c r="AA43" t="e">
        <f t="shared" si="5"/>
        <v>#DIV/0!</v>
      </c>
      <c r="AB43">
        <f t="shared" si="5"/>
        <v>0.55833333333333324</v>
      </c>
      <c r="AC43" t="e">
        <f t="shared" si="5"/>
        <v>#DIV/0!</v>
      </c>
      <c r="AD43">
        <f t="shared" si="5"/>
        <v>-0.16666666666666666</v>
      </c>
    </row>
    <row r="44" spans="1:30" x14ac:dyDescent="0.25">
      <c r="A44">
        <v>37</v>
      </c>
      <c r="B44" s="1">
        <v>38322</v>
      </c>
      <c r="C44">
        <v>0.11799999999999999</v>
      </c>
      <c r="E44">
        <v>0.61299999999999999</v>
      </c>
      <c r="G44">
        <v>1.0880000000000001</v>
      </c>
      <c r="I44">
        <v>1.0880000000000001</v>
      </c>
      <c r="K44">
        <v>1.0880000000000001</v>
      </c>
      <c r="M44">
        <v>1.756</v>
      </c>
      <c r="O44">
        <v>5.1319999999999997</v>
      </c>
      <c r="Q44">
        <v>26.524000000000001</v>
      </c>
      <c r="S44">
        <v>39.799999999999997</v>
      </c>
      <c r="U44">
        <v>26.5</v>
      </c>
      <c r="W44">
        <v>6</v>
      </c>
      <c r="Y44">
        <v>4.8</v>
      </c>
      <c r="AA44">
        <v>0.91</v>
      </c>
      <c r="AC44">
        <v>-1.3</v>
      </c>
    </row>
    <row r="45" spans="1:30" x14ac:dyDescent="0.25">
      <c r="A45">
        <v>38</v>
      </c>
      <c r="B45" s="1">
        <v>38353</v>
      </c>
      <c r="C45">
        <v>0.185</v>
      </c>
      <c r="E45">
        <v>1.8640000000000001</v>
      </c>
      <c r="G45">
        <v>1.8640000000000001</v>
      </c>
      <c r="I45">
        <v>1.8640000000000001</v>
      </c>
      <c r="K45">
        <v>1.8640000000000001</v>
      </c>
      <c r="M45">
        <v>2.5099999999999998</v>
      </c>
      <c r="O45">
        <v>5.4850000000000003</v>
      </c>
      <c r="Q45">
        <v>27.936</v>
      </c>
      <c r="S45">
        <v>78.8</v>
      </c>
      <c r="U45">
        <v>27.2</v>
      </c>
      <c r="W45">
        <v>5.9</v>
      </c>
      <c r="Y45">
        <v>4.7</v>
      </c>
      <c r="AA45">
        <v>0.91</v>
      </c>
      <c r="AC45">
        <v>0.6</v>
      </c>
    </row>
    <row r="46" spans="1:30" x14ac:dyDescent="0.25">
      <c r="A46">
        <v>39</v>
      </c>
      <c r="B46" s="1">
        <v>38384</v>
      </c>
      <c r="C46">
        <v>0.183</v>
      </c>
      <c r="E46">
        <v>0.72199999999999998</v>
      </c>
      <c r="G46">
        <v>0.72199999999999998</v>
      </c>
      <c r="I46">
        <v>0.81200000000000006</v>
      </c>
      <c r="K46">
        <v>0.81200000000000006</v>
      </c>
      <c r="M46">
        <v>4.9039999999999999</v>
      </c>
      <c r="O46">
        <v>4.9039999999999999</v>
      </c>
      <c r="Q46">
        <v>28.856000000000002</v>
      </c>
      <c r="S46">
        <v>48</v>
      </c>
      <c r="U46">
        <v>27</v>
      </c>
      <c r="W46">
        <v>5.5</v>
      </c>
      <c r="Y46">
        <v>3.7</v>
      </c>
      <c r="AA46">
        <v>0.73</v>
      </c>
      <c r="AC46">
        <v>-5.2</v>
      </c>
    </row>
    <row r="47" spans="1:30" x14ac:dyDescent="0.25">
      <c r="A47">
        <v>40</v>
      </c>
      <c r="B47" s="1">
        <v>38412</v>
      </c>
      <c r="C47">
        <v>0.184</v>
      </c>
      <c r="E47">
        <v>0.78</v>
      </c>
      <c r="G47">
        <v>0.95199999999999996</v>
      </c>
      <c r="I47">
        <v>0.95199999999999996</v>
      </c>
      <c r="K47">
        <v>0.95199999999999996</v>
      </c>
      <c r="M47">
        <v>1.8169999999999999</v>
      </c>
      <c r="O47">
        <v>2.61</v>
      </c>
      <c r="Q47">
        <v>28.231999999999999</v>
      </c>
      <c r="S47">
        <v>160</v>
      </c>
      <c r="U47">
        <v>25.2</v>
      </c>
      <c r="W47">
        <v>4.5999999999999996</v>
      </c>
      <c r="Y47">
        <v>4.7</v>
      </c>
      <c r="AA47">
        <v>0.72</v>
      </c>
      <c r="AC47">
        <v>0.5</v>
      </c>
    </row>
    <row r="48" spans="1:30" x14ac:dyDescent="0.25">
      <c r="A48">
        <v>41</v>
      </c>
      <c r="B48" s="1">
        <v>38443</v>
      </c>
      <c r="C48">
        <v>0.28699999999999998</v>
      </c>
      <c r="E48">
        <v>1.3049999999999999</v>
      </c>
      <c r="G48">
        <v>1.3049999999999999</v>
      </c>
      <c r="I48">
        <v>1.3049999999999999</v>
      </c>
      <c r="K48">
        <v>1.3049999999999999</v>
      </c>
      <c r="M48">
        <v>2.2749999999999999</v>
      </c>
      <c r="O48">
        <v>18.329999999999998</v>
      </c>
      <c r="Q48">
        <v>26.893999999999998</v>
      </c>
      <c r="S48">
        <v>200.2</v>
      </c>
      <c r="U48">
        <v>24.4</v>
      </c>
      <c r="W48">
        <v>4.0999999999999996</v>
      </c>
      <c r="Y48">
        <v>4.0999999999999996</v>
      </c>
      <c r="AA48">
        <v>0.46</v>
      </c>
      <c r="AC48">
        <v>-1</v>
      </c>
    </row>
    <row r="49" spans="1:30" x14ac:dyDescent="0.25">
      <c r="A49">
        <v>42</v>
      </c>
      <c r="B49" s="1">
        <v>38473</v>
      </c>
      <c r="C49">
        <v>0.19800000000000001</v>
      </c>
      <c r="E49">
        <v>0.93799999999999994</v>
      </c>
      <c r="G49">
        <v>0.93799999999999994</v>
      </c>
      <c r="I49">
        <v>2.0390000000000001</v>
      </c>
      <c r="K49">
        <v>2.0390000000000001</v>
      </c>
      <c r="M49">
        <v>2.3180000000000001</v>
      </c>
      <c r="O49">
        <v>2.9710000000000001</v>
      </c>
      <c r="Q49">
        <v>26.332000000000001</v>
      </c>
      <c r="S49">
        <v>206</v>
      </c>
      <c r="U49">
        <v>22.8</v>
      </c>
      <c r="W49">
        <v>3.9</v>
      </c>
      <c r="Y49">
        <v>4.8</v>
      </c>
      <c r="AA49">
        <v>0.39</v>
      </c>
      <c r="AC49">
        <v>-1.3</v>
      </c>
    </row>
    <row r="50" spans="1:30" x14ac:dyDescent="0.25">
      <c r="A50">
        <v>43</v>
      </c>
      <c r="B50" s="1">
        <v>38504</v>
      </c>
      <c r="C50">
        <v>0.17100000000000001</v>
      </c>
      <c r="E50">
        <v>0.55700000000000005</v>
      </c>
      <c r="G50">
        <v>0.55700000000000005</v>
      </c>
      <c r="I50">
        <v>0.55700000000000005</v>
      </c>
      <c r="K50">
        <v>0.55700000000000005</v>
      </c>
      <c r="M50">
        <v>1.077</v>
      </c>
      <c r="O50">
        <v>16.146999999999998</v>
      </c>
      <c r="Q50">
        <v>25.073</v>
      </c>
      <c r="S50">
        <v>18</v>
      </c>
      <c r="U50">
        <v>21.2</v>
      </c>
      <c r="W50">
        <v>4.5999999999999996</v>
      </c>
      <c r="Y50">
        <v>5.0999999999999996</v>
      </c>
      <c r="AA50">
        <v>0.34</v>
      </c>
      <c r="AC50">
        <v>0.7</v>
      </c>
    </row>
    <row r="51" spans="1:30" x14ac:dyDescent="0.25">
      <c r="A51">
        <v>44</v>
      </c>
      <c r="B51" s="1">
        <v>38534</v>
      </c>
      <c r="C51">
        <v>0.23599999999999999</v>
      </c>
      <c r="E51">
        <v>2.629</v>
      </c>
      <c r="G51">
        <v>2.629</v>
      </c>
      <c r="I51">
        <v>2.629</v>
      </c>
      <c r="K51">
        <v>2.629</v>
      </c>
      <c r="M51">
        <v>2.629</v>
      </c>
      <c r="O51">
        <v>3.4870000000000001</v>
      </c>
      <c r="Q51">
        <v>24.198</v>
      </c>
      <c r="S51">
        <v>88.4</v>
      </c>
      <c r="U51">
        <v>20.9</v>
      </c>
      <c r="W51">
        <v>5.6</v>
      </c>
      <c r="Y51">
        <v>4</v>
      </c>
      <c r="AA51">
        <v>0.25</v>
      </c>
      <c r="AC51">
        <v>0.3</v>
      </c>
    </row>
    <row r="52" spans="1:30" x14ac:dyDescent="0.25">
      <c r="A52">
        <v>45</v>
      </c>
      <c r="B52" s="1">
        <v>38565</v>
      </c>
      <c r="C52">
        <v>0.22600000000000001</v>
      </c>
      <c r="E52">
        <v>1.268</v>
      </c>
      <c r="G52">
        <v>2.7749999999999999</v>
      </c>
      <c r="I52">
        <v>2.7749999999999999</v>
      </c>
      <c r="K52">
        <v>2.7749999999999999</v>
      </c>
      <c r="M52">
        <v>3.7349999999999999</v>
      </c>
      <c r="O52">
        <v>4.5279999999999996</v>
      </c>
      <c r="Q52">
        <v>23.603999999999999</v>
      </c>
      <c r="S52">
        <v>173.4</v>
      </c>
      <c r="U52">
        <v>22.4</v>
      </c>
      <c r="W52">
        <v>6.5</v>
      </c>
      <c r="Y52">
        <v>4.0999999999999996</v>
      </c>
      <c r="AA52">
        <v>0.18</v>
      </c>
      <c r="AC52">
        <v>-0.6</v>
      </c>
    </row>
    <row r="53" spans="1:30" x14ac:dyDescent="0.25">
      <c r="A53">
        <v>46</v>
      </c>
      <c r="B53" s="1">
        <v>38596</v>
      </c>
      <c r="C53">
        <v>0.16400000000000001</v>
      </c>
      <c r="E53">
        <v>0.623</v>
      </c>
      <c r="G53">
        <v>0.66500000000000004</v>
      </c>
      <c r="I53">
        <v>3.2240000000000002</v>
      </c>
      <c r="K53">
        <v>3.2240000000000002</v>
      </c>
      <c r="M53">
        <v>3.2240000000000002</v>
      </c>
      <c r="O53">
        <v>3.2240000000000002</v>
      </c>
      <c r="Q53">
        <v>23.669</v>
      </c>
      <c r="S53">
        <v>28.2</v>
      </c>
      <c r="U53">
        <v>23.5</v>
      </c>
      <c r="W53">
        <v>5.9</v>
      </c>
      <c r="Y53">
        <v>4.9000000000000004</v>
      </c>
      <c r="AA53">
        <v>0.15</v>
      </c>
      <c r="AC53">
        <v>0.6</v>
      </c>
    </row>
    <row r="54" spans="1:30" x14ac:dyDescent="0.25">
      <c r="A54">
        <v>47</v>
      </c>
      <c r="B54" s="1">
        <v>38626</v>
      </c>
      <c r="C54">
        <v>0.14799999999999999</v>
      </c>
      <c r="E54">
        <v>0.63900000000000001</v>
      </c>
      <c r="G54">
        <v>0.63900000000000001</v>
      </c>
      <c r="I54">
        <v>2.5569999999999999</v>
      </c>
      <c r="K54">
        <v>2.5569999999999999</v>
      </c>
      <c r="M54">
        <v>2.5569999999999999</v>
      </c>
      <c r="O54">
        <v>4.6289999999999996</v>
      </c>
      <c r="Q54">
        <v>24.6</v>
      </c>
      <c r="S54">
        <v>35.200000000000003</v>
      </c>
      <c r="U54">
        <v>24.7</v>
      </c>
      <c r="W54">
        <v>5</v>
      </c>
      <c r="Y54">
        <v>5.8</v>
      </c>
      <c r="AA54">
        <v>0.23</v>
      </c>
      <c r="AC54">
        <v>2</v>
      </c>
    </row>
    <row r="55" spans="1:30" x14ac:dyDescent="0.25">
      <c r="A55">
        <v>48</v>
      </c>
      <c r="B55" s="1">
        <v>38657</v>
      </c>
      <c r="C55">
        <v>0.112</v>
      </c>
      <c r="E55">
        <v>0.52700000000000002</v>
      </c>
      <c r="G55">
        <v>0.78500000000000003</v>
      </c>
      <c r="I55">
        <v>1.1200000000000001</v>
      </c>
      <c r="K55">
        <v>1.1200000000000001</v>
      </c>
      <c r="M55">
        <v>2.5960000000000001</v>
      </c>
      <c r="O55">
        <v>2.5960000000000001</v>
      </c>
      <c r="Q55">
        <v>25.899000000000001</v>
      </c>
      <c r="S55">
        <v>104.4</v>
      </c>
      <c r="U55">
        <v>26.4</v>
      </c>
      <c r="W55">
        <v>5.2</v>
      </c>
      <c r="Y55">
        <v>5.5</v>
      </c>
      <c r="AA55">
        <v>0.04</v>
      </c>
      <c r="AC55">
        <v>-0.3</v>
      </c>
    </row>
    <row r="56" spans="1:30" x14ac:dyDescent="0.25">
      <c r="B56" s="1"/>
      <c r="D56">
        <f>AVERAGE(C52:C55)</f>
        <v>0.16250000000000001</v>
      </c>
      <c r="E56" t="e">
        <f t="shared" ref="E56:AD56" si="6">AVERAGE(D52:D55)</f>
        <v>#DIV/0!</v>
      </c>
      <c r="F56">
        <f t="shared" si="6"/>
        <v>0.7642500000000001</v>
      </c>
      <c r="G56" t="e">
        <f t="shared" si="6"/>
        <v>#DIV/0!</v>
      </c>
      <c r="H56">
        <f t="shared" si="6"/>
        <v>1.216</v>
      </c>
      <c r="I56" t="e">
        <f t="shared" si="6"/>
        <v>#DIV/0!</v>
      </c>
      <c r="J56">
        <f t="shared" si="6"/>
        <v>2.4190000000000005</v>
      </c>
      <c r="K56" t="e">
        <f t="shared" si="6"/>
        <v>#DIV/0!</v>
      </c>
      <c r="L56">
        <f t="shared" si="6"/>
        <v>2.4190000000000005</v>
      </c>
      <c r="M56" t="e">
        <f t="shared" si="6"/>
        <v>#DIV/0!</v>
      </c>
      <c r="N56">
        <f t="shared" si="6"/>
        <v>3.028</v>
      </c>
      <c r="O56" t="e">
        <f t="shared" si="6"/>
        <v>#DIV/0!</v>
      </c>
      <c r="P56">
        <f t="shared" si="6"/>
        <v>3.7442500000000001</v>
      </c>
      <c r="Q56" t="e">
        <f t="shared" si="6"/>
        <v>#DIV/0!</v>
      </c>
      <c r="R56">
        <f t="shared" si="6"/>
        <v>24.442999999999998</v>
      </c>
      <c r="S56" t="e">
        <f t="shared" si="6"/>
        <v>#DIV/0!</v>
      </c>
      <c r="T56">
        <f t="shared" si="6"/>
        <v>85.300000000000011</v>
      </c>
      <c r="U56" t="e">
        <f t="shared" si="6"/>
        <v>#DIV/0!</v>
      </c>
      <c r="V56">
        <f t="shared" si="6"/>
        <v>24.25</v>
      </c>
      <c r="W56" t="e">
        <f t="shared" si="6"/>
        <v>#DIV/0!</v>
      </c>
      <c r="X56">
        <f t="shared" si="6"/>
        <v>5.6499999999999995</v>
      </c>
      <c r="Y56" t="e">
        <f t="shared" si="6"/>
        <v>#DIV/0!</v>
      </c>
      <c r="Z56">
        <f t="shared" si="6"/>
        <v>5.0750000000000002</v>
      </c>
      <c r="AA56" t="e">
        <f t="shared" si="6"/>
        <v>#DIV/0!</v>
      </c>
      <c r="AB56">
        <f t="shared" si="6"/>
        <v>0.15</v>
      </c>
      <c r="AC56" t="e">
        <f t="shared" si="6"/>
        <v>#DIV/0!</v>
      </c>
      <c r="AD56">
        <f t="shared" si="6"/>
        <v>0.42499999999999999</v>
      </c>
    </row>
    <row r="57" spans="1:30" x14ac:dyDescent="0.25">
      <c r="B57" s="1"/>
      <c r="D57">
        <f>AVERAGE(C44:C55)</f>
        <v>0.18433333333333332</v>
      </c>
      <c r="E57" t="e">
        <f t="shared" ref="E57:AD57" si="7">AVERAGE(D44:D55)</f>
        <v>#DIV/0!</v>
      </c>
      <c r="F57">
        <f t="shared" si="7"/>
        <v>1.0387499999999998</v>
      </c>
      <c r="G57" t="e">
        <f t="shared" si="7"/>
        <v>#DIV/0!</v>
      </c>
      <c r="H57">
        <f t="shared" si="7"/>
        <v>1.24325</v>
      </c>
      <c r="I57" t="e">
        <f t="shared" si="7"/>
        <v>#DIV/0!</v>
      </c>
      <c r="J57">
        <f t="shared" si="7"/>
        <v>1.7435</v>
      </c>
      <c r="K57" t="e">
        <f t="shared" si="7"/>
        <v>#DIV/0!</v>
      </c>
      <c r="L57">
        <f t="shared" si="7"/>
        <v>1.7435</v>
      </c>
      <c r="M57" t="e">
        <f t="shared" si="7"/>
        <v>#DIV/0!</v>
      </c>
      <c r="N57">
        <f t="shared" si="7"/>
        <v>2.6164999999999998</v>
      </c>
      <c r="O57" t="e">
        <f t="shared" si="7"/>
        <v>#DIV/0!</v>
      </c>
      <c r="P57">
        <f t="shared" si="7"/>
        <v>6.1702500000000002</v>
      </c>
      <c r="Q57" t="e">
        <f t="shared" si="7"/>
        <v>#DIV/0!</v>
      </c>
      <c r="R57">
        <f t="shared" si="7"/>
        <v>25.984750000000002</v>
      </c>
      <c r="S57" t="e">
        <f t="shared" si="7"/>
        <v>#DIV/0!</v>
      </c>
      <c r="T57">
        <f t="shared" si="7"/>
        <v>98.366666666666674</v>
      </c>
      <c r="U57" t="e">
        <f t="shared" si="7"/>
        <v>#DIV/0!</v>
      </c>
      <c r="V57">
        <f t="shared" si="7"/>
        <v>24.349999999999998</v>
      </c>
      <c r="W57" t="e">
        <f t="shared" si="7"/>
        <v>#DIV/0!</v>
      </c>
      <c r="X57">
        <f t="shared" si="7"/>
        <v>5.2333333333333334</v>
      </c>
      <c r="Y57" t="e">
        <f t="shared" si="7"/>
        <v>#DIV/0!</v>
      </c>
      <c r="Z57">
        <f t="shared" si="7"/>
        <v>4.6833333333333327</v>
      </c>
      <c r="AA57" t="e">
        <f t="shared" si="7"/>
        <v>#DIV/0!</v>
      </c>
      <c r="AB57">
        <f t="shared" si="7"/>
        <v>0.44249999999999995</v>
      </c>
      <c r="AC57" t="e">
        <f t="shared" si="7"/>
        <v>#DIV/0!</v>
      </c>
      <c r="AD57">
        <f t="shared" si="7"/>
        <v>-0.41666666666666669</v>
      </c>
    </row>
    <row r="58" spans="1:30" x14ac:dyDescent="0.25">
      <c r="A58">
        <v>49</v>
      </c>
      <c r="B58" s="1">
        <v>38687</v>
      </c>
      <c r="C58">
        <v>0.104</v>
      </c>
      <c r="E58">
        <v>0.92600000000000005</v>
      </c>
      <c r="G58">
        <v>0.92600000000000005</v>
      </c>
      <c r="I58">
        <v>0.92600000000000005</v>
      </c>
      <c r="K58">
        <v>0.92600000000000005</v>
      </c>
      <c r="M58">
        <v>1.1140000000000001</v>
      </c>
      <c r="O58">
        <v>5.8869999999999996</v>
      </c>
      <c r="Q58">
        <v>27.158000000000001</v>
      </c>
      <c r="S58">
        <v>22.8</v>
      </c>
      <c r="U58">
        <v>28.1</v>
      </c>
      <c r="W58">
        <v>5.0999999999999996</v>
      </c>
      <c r="Y58">
        <v>5</v>
      </c>
      <c r="AA58">
        <v>-0.14000000000000001</v>
      </c>
      <c r="AC58">
        <v>0</v>
      </c>
    </row>
    <row r="59" spans="1:30" x14ac:dyDescent="0.25">
      <c r="A59">
        <v>50</v>
      </c>
      <c r="B59" s="1">
        <v>38718</v>
      </c>
      <c r="C59">
        <v>0.14199999999999999</v>
      </c>
      <c r="E59">
        <v>2.89</v>
      </c>
      <c r="G59">
        <v>2.89</v>
      </c>
      <c r="I59">
        <v>2.89</v>
      </c>
      <c r="K59">
        <v>2.89</v>
      </c>
      <c r="M59">
        <v>2.89</v>
      </c>
      <c r="O59">
        <v>3.7250000000000001</v>
      </c>
      <c r="Q59">
        <v>27.491</v>
      </c>
      <c r="S59">
        <v>217.8</v>
      </c>
      <c r="U59">
        <v>28.4</v>
      </c>
      <c r="W59">
        <v>5.7</v>
      </c>
      <c r="Y59">
        <v>4.0999999999999996</v>
      </c>
      <c r="AA59">
        <v>-0.62</v>
      </c>
      <c r="AC59">
        <v>2.7</v>
      </c>
    </row>
    <row r="60" spans="1:30" x14ac:dyDescent="0.25">
      <c r="A60">
        <v>51</v>
      </c>
      <c r="B60" s="1">
        <v>38749</v>
      </c>
      <c r="C60">
        <v>0.16200000000000001</v>
      </c>
      <c r="E60">
        <v>0.85199999999999998</v>
      </c>
      <c r="G60">
        <v>1.1850000000000001</v>
      </c>
      <c r="I60">
        <v>1.1850000000000001</v>
      </c>
      <c r="K60">
        <v>1.1850000000000001</v>
      </c>
      <c r="M60">
        <v>1.1850000000000001</v>
      </c>
      <c r="O60">
        <v>5.2160000000000002</v>
      </c>
      <c r="Q60">
        <v>27.72</v>
      </c>
      <c r="S60">
        <v>126.8</v>
      </c>
      <c r="U60">
        <v>26.6</v>
      </c>
      <c r="W60">
        <v>4.5</v>
      </c>
      <c r="Y60">
        <v>5.8</v>
      </c>
      <c r="AA60">
        <v>-0.71</v>
      </c>
      <c r="AC60">
        <v>0.2</v>
      </c>
    </row>
    <row r="61" spans="1:30" x14ac:dyDescent="0.25">
      <c r="A61">
        <v>52</v>
      </c>
      <c r="B61" s="1">
        <v>38777</v>
      </c>
      <c r="C61">
        <v>0.152</v>
      </c>
      <c r="E61">
        <v>0.98199999999999998</v>
      </c>
      <c r="G61">
        <v>0.98199999999999998</v>
      </c>
      <c r="I61">
        <v>0.98199999999999998</v>
      </c>
      <c r="K61">
        <v>0.98199999999999998</v>
      </c>
      <c r="M61">
        <v>1.1220000000000001</v>
      </c>
      <c r="O61">
        <v>9.8849999999999998</v>
      </c>
      <c r="Q61">
        <v>27.879000000000001</v>
      </c>
      <c r="S61">
        <v>196</v>
      </c>
      <c r="U61">
        <v>25.1</v>
      </c>
      <c r="W61">
        <v>4.5</v>
      </c>
      <c r="Y61">
        <v>5.7</v>
      </c>
      <c r="AA61">
        <v>-0.4</v>
      </c>
      <c r="AC61">
        <v>2.9</v>
      </c>
    </row>
    <row r="62" spans="1:30" x14ac:dyDescent="0.25">
      <c r="A62">
        <v>53</v>
      </c>
      <c r="B62" s="1">
        <v>38808</v>
      </c>
      <c r="C62">
        <v>0.12</v>
      </c>
      <c r="E62">
        <v>0.41</v>
      </c>
      <c r="G62">
        <v>0.44</v>
      </c>
      <c r="I62">
        <v>0.874</v>
      </c>
      <c r="K62">
        <v>0.874</v>
      </c>
      <c r="M62">
        <v>0.874</v>
      </c>
      <c r="O62">
        <v>2.4630000000000001</v>
      </c>
      <c r="Q62">
        <v>28.332000000000001</v>
      </c>
      <c r="S62">
        <v>67.2</v>
      </c>
      <c r="U62">
        <v>23.8</v>
      </c>
      <c r="W62">
        <v>4.8</v>
      </c>
      <c r="Y62">
        <v>4.8</v>
      </c>
      <c r="AA62">
        <v>-0.12</v>
      </c>
      <c r="AC62">
        <v>1.8</v>
      </c>
    </row>
    <row r="63" spans="1:30" x14ac:dyDescent="0.25">
      <c r="A63">
        <v>54</v>
      </c>
      <c r="B63" s="1">
        <v>38838</v>
      </c>
      <c r="C63">
        <v>0.152</v>
      </c>
      <c r="E63">
        <v>0.374</v>
      </c>
      <c r="G63">
        <v>1.2809999999999999</v>
      </c>
      <c r="I63">
        <v>1.2809999999999999</v>
      </c>
      <c r="K63">
        <v>1.2809999999999999</v>
      </c>
      <c r="M63">
        <v>1.2809999999999999</v>
      </c>
      <c r="O63">
        <v>3.8029999999999999</v>
      </c>
      <c r="Q63">
        <v>26.716000000000001</v>
      </c>
      <c r="S63">
        <v>141.6</v>
      </c>
      <c r="U63">
        <v>22.2</v>
      </c>
      <c r="W63">
        <v>4.3</v>
      </c>
      <c r="Y63">
        <v>5.2</v>
      </c>
      <c r="AA63">
        <v>0.12</v>
      </c>
      <c r="AC63">
        <v>-0.8</v>
      </c>
    </row>
    <row r="64" spans="1:30" x14ac:dyDescent="0.25">
      <c r="A64">
        <v>55</v>
      </c>
      <c r="B64" s="1">
        <v>38869</v>
      </c>
      <c r="C64">
        <v>0.18099999999999999</v>
      </c>
      <c r="E64">
        <v>0.53</v>
      </c>
      <c r="G64">
        <v>1.357</v>
      </c>
      <c r="I64">
        <v>1.7050000000000001</v>
      </c>
      <c r="K64">
        <v>1.7050000000000001</v>
      </c>
      <c r="M64">
        <v>2.2490000000000001</v>
      </c>
      <c r="O64">
        <v>3.8370000000000002</v>
      </c>
      <c r="Q64">
        <v>25.887</v>
      </c>
      <c r="S64">
        <v>48.8</v>
      </c>
      <c r="U64">
        <v>21.2</v>
      </c>
      <c r="W64">
        <v>4.7</v>
      </c>
      <c r="Y64">
        <v>3.9</v>
      </c>
      <c r="AA64">
        <v>0.31</v>
      </c>
      <c r="AC64">
        <v>-0.4</v>
      </c>
    </row>
    <row r="65" spans="1:30" x14ac:dyDescent="0.25">
      <c r="A65">
        <v>56</v>
      </c>
      <c r="B65" s="1">
        <v>38899</v>
      </c>
      <c r="C65">
        <v>0.192</v>
      </c>
      <c r="E65">
        <v>0.92200000000000004</v>
      </c>
      <c r="G65">
        <v>3.2280000000000002</v>
      </c>
      <c r="I65">
        <v>3.2280000000000002</v>
      </c>
      <c r="K65">
        <v>3.2280000000000002</v>
      </c>
      <c r="M65">
        <v>3.2280000000000002</v>
      </c>
      <c r="O65">
        <v>3.2280000000000002</v>
      </c>
      <c r="Q65">
        <v>24.382000000000001</v>
      </c>
      <c r="S65">
        <v>44.4</v>
      </c>
      <c r="U65">
        <v>20.8</v>
      </c>
      <c r="W65">
        <v>5.5</v>
      </c>
      <c r="Y65">
        <v>4</v>
      </c>
      <c r="AA65">
        <v>0.27</v>
      </c>
      <c r="AC65">
        <v>-1</v>
      </c>
    </row>
    <row r="66" spans="1:30" x14ac:dyDescent="0.25">
      <c r="A66">
        <v>57</v>
      </c>
      <c r="B66" s="1">
        <v>38930</v>
      </c>
      <c r="C66">
        <v>0.23799999999999999</v>
      </c>
      <c r="E66">
        <v>1.625</v>
      </c>
      <c r="G66">
        <v>1.952</v>
      </c>
      <c r="I66">
        <v>1.952</v>
      </c>
      <c r="K66">
        <v>1.952</v>
      </c>
      <c r="M66">
        <v>1.952</v>
      </c>
      <c r="O66">
        <v>3.661</v>
      </c>
      <c r="Q66">
        <v>23.361000000000001</v>
      </c>
      <c r="S66">
        <v>45.2</v>
      </c>
      <c r="U66">
        <v>22.6</v>
      </c>
      <c r="W66">
        <v>5.5</v>
      </c>
      <c r="Y66">
        <v>4.5999999999999996</v>
      </c>
      <c r="AA66">
        <v>0.54</v>
      </c>
      <c r="AC66">
        <v>-1.7</v>
      </c>
    </row>
    <row r="67" spans="1:30" x14ac:dyDescent="0.25">
      <c r="A67">
        <v>58</v>
      </c>
      <c r="B67" s="1">
        <v>38961</v>
      </c>
      <c r="C67">
        <v>0.17199999999999999</v>
      </c>
      <c r="E67">
        <v>1.294</v>
      </c>
      <c r="G67">
        <v>1.294</v>
      </c>
      <c r="I67">
        <v>1.294</v>
      </c>
      <c r="K67">
        <v>1.294</v>
      </c>
      <c r="M67">
        <v>3.0449999999999999</v>
      </c>
      <c r="O67">
        <v>5.8019999999999996</v>
      </c>
      <c r="Q67">
        <v>24.07</v>
      </c>
      <c r="S67">
        <v>33.200000000000003</v>
      </c>
      <c r="U67">
        <v>24.2</v>
      </c>
      <c r="W67">
        <v>5.4</v>
      </c>
      <c r="Y67">
        <v>5.0999999999999996</v>
      </c>
      <c r="AA67">
        <v>0.71</v>
      </c>
      <c r="AC67">
        <v>-1</v>
      </c>
    </row>
    <row r="68" spans="1:30" x14ac:dyDescent="0.25">
      <c r="A68">
        <v>59</v>
      </c>
      <c r="B68" s="1">
        <v>38991</v>
      </c>
      <c r="C68">
        <v>0.20799999999999999</v>
      </c>
      <c r="E68">
        <v>2.1680000000000001</v>
      </c>
      <c r="G68">
        <v>2.1680000000000001</v>
      </c>
      <c r="I68">
        <v>2.1680000000000001</v>
      </c>
      <c r="K68">
        <v>2.1680000000000001</v>
      </c>
      <c r="M68">
        <v>2.1680000000000001</v>
      </c>
      <c r="O68">
        <v>2.7410000000000001</v>
      </c>
      <c r="Q68">
        <v>24.154</v>
      </c>
      <c r="S68">
        <v>48.6</v>
      </c>
      <c r="U68">
        <v>25.2</v>
      </c>
      <c r="W68">
        <v>6</v>
      </c>
      <c r="Y68">
        <v>4.9000000000000004</v>
      </c>
      <c r="AA68">
        <v>0.78</v>
      </c>
      <c r="AC68">
        <v>-2.1</v>
      </c>
    </row>
    <row r="69" spans="1:30" x14ac:dyDescent="0.25">
      <c r="A69">
        <v>60</v>
      </c>
      <c r="B69" s="1">
        <v>39022</v>
      </c>
      <c r="C69">
        <v>0.10299999999999999</v>
      </c>
      <c r="E69">
        <v>0.77500000000000002</v>
      </c>
      <c r="G69">
        <v>2.0419999999999998</v>
      </c>
      <c r="I69">
        <v>2.0419999999999998</v>
      </c>
      <c r="K69">
        <v>2.0419999999999998</v>
      </c>
      <c r="M69">
        <v>2.0419999999999998</v>
      </c>
      <c r="O69">
        <v>3.33</v>
      </c>
      <c r="Q69">
        <v>25.303999999999998</v>
      </c>
      <c r="S69">
        <v>88.8</v>
      </c>
      <c r="U69">
        <v>26.3</v>
      </c>
      <c r="W69">
        <v>5.7</v>
      </c>
      <c r="Y69">
        <v>4.5999999999999996</v>
      </c>
      <c r="AA69">
        <v>1</v>
      </c>
      <c r="AC69">
        <v>0.1</v>
      </c>
    </row>
    <row r="70" spans="1:30" x14ac:dyDescent="0.25">
      <c r="B70" s="1"/>
      <c r="D70">
        <f>AVERAGE(C66:C69)</f>
        <v>0.18024999999999999</v>
      </c>
      <c r="E70" t="e">
        <f t="shared" ref="E70:AD70" si="8">AVERAGE(D66:D69)</f>
        <v>#DIV/0!</v>
      </c>
      <c r="F70">
        <f t="shared" si="8"/>
        <v>1.4655</v>
      </c>
      <c r="G70" t="e">
        <f t="shared" si="8"/>
        <v>#DIV/0!</v>
      </c>
      <c r="H70">
        <f t="shared" si="8"/>
        <v>1.8639999999999999</v>
      </c>
      <c r="I70" t="e">
        <f t="shared" si="8"/>
        <v>#DIV/0!</v>
      </c>
      <c r="J70">
        <f t="shared" si="8"/>
        <v>1.8639999999999999</v>
      </c>
      <c r="K70" t="e">
        <f t="shared" si="8"/>
        <v>#DIV/0!</v>
      </c>
      <c r="L70">
        <f t="shared" si="8"/>
        <v>1.8639999999999999</v>
      </c>
      <c r="M70" t="e">
        <f t="shared" si="8"/>
        <v>#DIV/0!</v>
      </c>
      <c r="N70">
        <f t="shared" si="8"/>
        <v>2.3017500000000002</v>
      </c>
      <c r="O70" t="e">
        <f t="shared" si="8"/>
        <v>#DIV/0!</v>
      </c>
      <c r="P70">
        <f t="shared" si="8"/>
        <v>3.8834999999999997</v>
      </c>
      <c r="Q70" t="e">
        <f t="shared" si="8"/>
        <v>#DIV/0!</v>
      </c>
      <c r="R70">
        <f t="shared" si="8"/>
        <v>24.222249999999999</v>
      </c>
      <c r="S70" t="e">
        <f t="shared" si="8"/>
        <v>#DIV/0!</v>
      </c>
      <c r="T70">
        <f t="shared" si="8"/>
        <v>53.95</v>
      </c>
      <c r="U70" t="e">
        <f t="shared" si="8"/>
        <v>#DIV/0!</v>
      </c>
      <c r="V70">
        <f t="shared" si="8"/>
        <v>24.574999999999999</v>
      </c>
      <c r="W70" t="e">
        <f t="shared" si="8"/>
        <v>#DIV/0!</v>
      </c>
      <c r="X70">
        <f t="shared" si="8"/>
        <v>5.6499999999999995</v>
      </c>
      <c r="Y70" t="e">
        <f t="shared" si="8"/>
        <v>#DIV/0!</v>
      </c>
      <c r="Z70">
        <f t="shared" si="8"/>
        <v>4.8</v>
      </c>
      <c r="AA70" t="e">
        <f t="shared" si="8"/>
        <v>#DIV/0!</v>
      </c>
      <c r="AB70">
        <f t="shared" si="8"/>
        <v>0.75750000000000006</v>
      </c>
      <c r="AC70" t="e">
        <f t="shared" si="8"/>
        <v>#DIV/0!</v>
      </c>
      <c r="AD70">
        <f t="shared" si="8"/>
        <v>-1.1750000000000003</v>
      </c>
    </row>
    <row r="71" spans="1:30" x14ac:dyDescent="0.25">
      <c r="B71" s="1"/>
      <c r="D71">
        <f>AVERAGE(C58:C69)</f>
        <v>0.1605</v>
      </c>
      <c r="E71" t="e">
        <f t="shared" ref="E71:AD71" si="9">AVERAGE(D58:D69)</f>
        <v>#DIV/0!</v>
      </c>
      <c r="F71">
        <f t="shared" si="9"/>
        <v>1.1456666666666666</v>
      </c>
      <c r="G71" t="e">
        <f t="shared" si="9"/>
        <v>#DIV/0!</v>
      </c>
      <c r="H71">
        <f t="shared" si="9"/>
        <v>1.6454166666666665</v>
      </c>
      <c r="I71" t="e">
        <f t="shared" si="9"/>
        <v>#DIV/0!</v>
      </c>
      <c r="J71">
        <f t="shared" si="9"/>
        <v>1.7105833333333333</v>
      </c>
      <c r="K71" t="e">
        <f t="shared" si="9"/>
        <v>#DIV/0!</v>
      </c>
      <c r="L71">
        <f t="shared" si="9"/>
        <v>1.7105833333333333</v>
      </c>
      <c r="M71" t="e">
        <f t="shared" si="9"/>
        <v>#DIV/0!</v>
      </c>
      <c r="N71">
        <f t="shared" si="9"/>
        <v>1.9291666666666665</v>
      </c>
      <c r="O71" t="e">
        <f t="shared" si="9"/>
        <v>#DIV/0!</v>
      </c>
      <c r="P71">
        <f t="shared" si="9"/>
        <v>4.4648333333333339</v>
      </c>
      <c r="Q71" t="e">
        <f t="shared" si="9"/>
        <v>#DIV/0!</v>
      </c>
      <c r="R71">
        <f t="shared" si="9"/>
        <v>26.037833333333335</v>
      </c>
      <c r="S71" t="e">
        <f t="shared" si="9"/>
        <v>#DIV/0!</v>
      </c>
      <c r="T71">
        <f t="shared" si="9"/>
        <v>90.100000000000023</v>
      </c>
      <c r="U71" t="e">
        <f t="shared" si="9"/>
        <v>#DIV/0!</v>
      </c>
      <c r="V71">
        <f t="shared" si="9"/>
        <v>24.541666666666668</v>
      </c>
      <c r="W71" t="e">
        <f t="shared" si="9"/>
        <v>#DIV/0!</v>
      </c>
      <c r="X71">
        <f t="shared" si="9"/>
        <v>5.1416666666666666</v>
      </c>
      <c r="Y71" t="e">
        <f t="shared" si="9"/>
        <v>#DIV/0!</v>
      </c>
      <c r="Z71">
        <f t="shared" si="9"/>
        <v>4.8083333333333336</v>
      </c>
      <c r="AA71" t="e">
        <f t="shared" si="9"/>
        <v>#DIV/0!</v>
      </c>
      <c r="AB71">
        <f t="shared" si="9"/>
        <v>0.14499999999999999</v>
      </c>
      <c r="AC71" t="e">
        <f t="shared" si="9"/>
        <v>#DIV/0!</v>
      </c>
      <c r="AD71">
        <f t="shared" si="9"/>
        <v>5.8333333333333341E-2</v>
      </c>
    </row>
    <row r="72" spans="1:30" x14ac:dyDescent="0.25">
      <c r="A72">
        <v>61</v>
      </c>
      <c r="B72" s="1">
        <v>39052</v>
      </c>
      <c r="C72">
        <v>9.2999999999999999E-2</v>
      </c>
      <c r="E72">
        <v>0.34399999999999997</v>
      </c>
      <c r="G72">
        <v>0.38</v>
      </c>
      <c r="I72">
        <v>0.79900000000000004</v>
      </c>
      <c r="K72">
        <v>0.79900000000000004</v>
      </c>
      <c r="M72">
        <v>0.89300000000000002</v>
      </c>
      <c r="O72">
        <v>2.5760000000000001</v>
      </c>
      <c r="Q72">
        <v>26.248000000000001</v>
      </c>
      <c r="S72">
        <v>30</v>
      </c>
      <c r="U72">
        <v>27.8</v>
      </c>
      <c r="W72">
        <v>5</v>
      </c>
      <c r="Y72">
        <v>4.8</v>
      </c>
      <c r="AA72">
        <v>0.98</v>
      </c>
      <c r="AC72">
        <v>-0.5</v>
      </c>
    </row>
    <row r="73" spans="1:30" x14ac:dyDescent="0.25">
      <c r="A73">
        <v>62</v>
      </c>
      <c r="B73" s="1">
        <v>39083</v>
      </c>
      <c r="C73">
        <v>0.105</v>
      </c>
      <c r="E73">
        <v>0.88400000000000001</v>
      </c>
      <c r="G73">
        <v>0.88400000000000001</v>
      </c>
      <c r="I73">
        <v>0.88400000000000001</v>
      </c>
      <c r="K73">
        <v>0.88400000000000001</v>
      </c>
      <c r="M73">
        <v>0.88400000000000001</v>
      </c>
      <c r="O73">
        <v>3.1360000000000001</v>
      </c>
      <c r="Q73">
        <v>27.488</v>
      </c>
      <c r="S73">
        <v>58.8</v>
      </c>
      <c r="U73">
        <v>28.2</v>
      </c>
      <c r="W73">
        <v>6.1</v>
      </c>
      <c r="Y73">
        <v>4.5</v>
      </c>
      <c r="AA73">
        <v>0.63</v>
      </c>
      <c r="AC73">
        <v>-1.3</v>
      </c>
    </row>
    <row r="74" spans="1:30" x14ac:dyDescent="0.25">
      <c r="A74">
        <v>63</v>
      </c>
      <c r="B74" s="1">
        <v>39114</v>
      </c>
      <c r="C74">
        <v>0.113</v>
      </c>
      <c r="E74">
        <v>0.53200000000000003</v>
      </c>
      <c r="G74">
        <v>0.64400000000000002</v>
      </c>
      <c r="I74">
        <v>0.88600000000000001</v>
      </c>
      <c r="K74">
        <v>0.88600000000000001</v>
      </c>
      <c r="M74">
        <v>1.5960000000000001</v>
      </c>
      <c r="O74">
        <v>5.8520000000000003</v>
      </c>
      <c r="Q74">
        <v>27.971</v>
      </c>
      <c r="S74">
        <v>120.4</v>
      </c>
      <c r="U74">
        <v>26.3</v>
      </c>
      <c r="W74">
        <v>5.3</v>
      </c>
      <c r="Y74">
        <v>3.6</v>
      </c>
      <c r="AA74">
        <v>0.52</v>
      </c>
      <c r="AC74">
        <v>-0.1</v>
      </c>
    </row>
    <row r="75" spans="1:30" x14ac:dyDescent="0.25">
      <c r="A75">
        <v>64</v>
      </c>
      <c r="B75" s="1">
        <v>39142</v>
      </c>
      <c r="C75">
        <v>0.14799999999999999</v>
      </c>
      <c r="E75">
        <v>0.496</v>
      </c>
      <c r="G75">
        <v>0.72599999999999998</v>
      </c>
      <c r="I75">
        <v>0.91600000000000004</v>
      </c>
      <c r="K75">
        <v>0.91600000000000004</v>
      </c>
      <c r="M75">
        <v>1.3839999999999999</v>
      </c>
      <c r="O75">
        <v>5.24</v>
      </c>
      <c r="Q75">
        <v>27.565999999999999</v>
      </c>
      <c r="S75">
        <v>204</v>
      </c>
      <c r="U75">
        <v>25.1</v>
      </c>
      <c r="W75">
        <v>4.3</v>
      </c>
      <c r="Y75">
        <v>5</v>
      </c>
      <c r="AA75">
        <v>0.38</v>
      </c>
      <c r="AC75">
        <v>0.3</v>
      </c>
    </row>
    <row r="76" spans="1:30" x14ac:dyDescent="0.25">
      <c r="A76">
        <v>65</v>
      </c>
      <c r="B76" s="1">
        <v>39173</v>
      </c>
      <c r="C76">
        <v>0.27100000000000002</v>
      </c>
      <c r="E76">
        <v>7.0170000000000003</v>
      </c>
      <c r="G76">
        <v>7.0170000000000003</v>
      </c>
      <c r="I76">
        <v>7.0170000000000003</v>
      </c>
      <c r="K76">
        <v>7.0170000000000003</v>
      </c>
      <c r="M76">
        <v>7.0170000000000003</v>
      </c>
      <c r="O76">
        <v>7.0170000000000003</v>
      </c>
      <c r="Q76">
        <v>27.088000000000001</v>
      </c>
      <c r="S76">
        <v>137</v>
      </c>
      <c r="U76">
        <v>23.6</v>
      </c>
      <c r="W76">
        <v>3.8</v>
      </c>
      <c r="Y76">
        <v>3.8</v>
      </c>
      <c r="AA76">
        <v>0.2</v>
      </c>
      <c r="AC76">
        <v>-0.2</v>
      </c>
    </row>
    <row r="77" spans="1:30" x14ac:dyDescent="0.25">
      <c r="A77">
        <v>66</v>
      </c>
      <c r="B77" s="1">
        <v>39203</v>
      </c>
      <c r="C77">
        <v>0.248</v>
      </c>
      <c r="E77">
        <v>1.028</v>
      </c>
      <c r="G77">
        <v>1.028</v>
      </c>
      <c r="I77">
        <v>1.028</v>
      </c>
      <c r="K77">
        <v>1.028</v>
      </c>
      <c r="M77">
        <v>1.028</v>
      </c>
      <c r="O77">
        <v>5.2480000000000002</v>
      </c>
      <c r="Q77">
        <v>26.129000000000001</v>
      </c>
      <c r="S77">
        <v>97.4</v>
      </c>
      <c r="U77">
        <v>22.6</v>
      </c>
      <c r="W77">
        <v>4.5</v>
      </c>
      <c r="Y77">
        <v>4</v>
      </c>
      <c r="AA77">
        <v>7.0000000000000007E-2</v>
      </c>
      <c r="AC77">
        <v>-0.2</v>
      </c>
    </row>
    <row r="78" spans="1:30" x14ac:dyDescent="0.25">
      <c r="A78">
        <v>67</v>
      </c>
      <c r="B78" s="1">
        <v>39234</v>
      </c>
      <c r="C78">
        <v>0.218</v>
      </c>
      <c r="E78">
        <v>0.753</v>
      </c>
      <c r="G78">
        <v>1.024</v>
      </c>
      <c r="I78">
        <v>2.2160000000000002</v>
      </c>
      <c r="K78">
        <v>2.2160000000000002</v>
      </c>
      <c r="M78">
        <v>2.2160000000000002</v>
      </c>
      <c r="O78">
        <v>7.2510000000000003</v>
      </c>
      <c r="Q78">
        <v>25.823</v>
      </c>
      <c r="S78">
        <v>68.2</v>
      </c>
      <c r="U78">
        <v>21.6</v>
      </c>
      <c r="W78">
        <v>4.2</v>
      </c>
      <c r="Y78">
        <v>4.5</v>
      </c>
      <c r="AA78">
        <v>0.14000000000000001</v>
      </c>
      <c r="AC78">
        <v>0.9</v>
      </c>
    </row>
    <row r="79" spans="1:30" x14ac:dyDescent="0.25">
      <c r="A79">
        <v>68</v>
      </c>
      <c r="B79" s="1">
        <v>39264</v>
      </c>
      <c r="C79">
        <v>0.20799999999999999</v>
      </c>
      <c r="E79">
        <v>0.438</v>
      </c>
      <c r="G79">
        <v>2.6859999999999999</v>
      </c>
      <c r="I79">
        <v>2.6859999999999999</v>
      </c>
      <c r="K79">
        <v>2.6859999999999999</v>
      </c>
      <c r="M79">
        <v>2.6859999999999999</v>
      </c>
      <c r="O79">
        <v>9.6389999999999993</v>
      </c>
      <c r="Q79">
        <v>24.888000000000002</v>
      </c>
      <c r="S79">
        <v>17</v>
      </c>
      <c r="U79">
        <v>20.6</v>
      </c>
      <c r="W79">
        <v>4.9000000000000004</v>
      </c>
      <c r="Y79">
        <v>4.2</v>
      </c>
      <c r="AA79">
        <v>0.01</v>
      </c>
      <c r="AC79">
        <v>-0.5</v>
      </c>
    </row>
    <row r="80" spans="1:30" x14ac:dyDescent="0.25">
      <c r="A80">
        <v>69</v>
      </c>
      <c r="B80" s="1">
        <v>39295</v>
      </c>
      <c r="C80">
        <v>0.23300000000000001</v>
      </c>
      <c r="E80">
        <v>2.2280000000000002</v>
      </c>
      <c r="G80">
        <v>2.2280000000000002</v>
      </c>
      <c r="I80">
        <v>2.2280000000000002</v>
      </c>
      <c r="K80">
        <v>2.2280000000000002</v>
      </c>
      <c r="M80">
        <v>2.2280000000000002</v>
      </c>
      <c r="O80">
        <v>11.85</v>
      </c>
      <c r="Q80">
        <v>24.27</v>
      </c>
      <c r="S80">
        <v>11.4</v>
      </c>
      <c r="U80">
        <v>22.4</v>
      </c>
      <c r="W80">
        <v>5.3</v>
      </c>
      <c r="Y80">
        <v>4.5</v>
      </c>
      <c r="AA80">
        <v>-0.1</v>
      </c>
      <c r="AC80">
        <v>0.7</v>
      </c>
    </row>
    <row r="81" spans="1:30" x14ac:dyDescent="0.25">
      <c r="A81">
        <v>70</v>
      </c>
      <c r="B81" s="1">
        <v>39326</v>
      </c>
      <c r="C81">
        <v>0.151</v>
      </c>
      <c r="E81">
        <v>0.61099999999999999</v>
      </c>
      <c r="G81">
        <v>0.61099999999999999</v>
      </c>
      <c r="I81">
        <v>0.67600000000000005</v>
      </c>
      <c r="K81">
        <v>0.67600000000000005</v>
      </c>
      <c r="M81">
        <v>0.67600000000000005</v>
      </c>
      <c r="O81">
        <v>2.4769999999999999</v>
      </c>
      <c r="Q81">
        <v>24.817</v>
      </c>
      <c r="S81">
        <v>160.4</v>
      </c>
      <c r="U81">
        <v>23.8</v>
      </c>
      <c r="W81">
        <v>7</v>
      </c>
      <c r="Y81">
        <v>3.5</v>
      </c>
      <c r="AA81">
        <v>-0.56999999999999995</v>
      </c>
      <c r="AC81">
        <v>0.3</v>
      </c>
    </row>
    <row r="82" spans="1:30" x14ac:dyDescent="0.25">
      <c r="A82">
        <v>71</v>
      </c>
      <c r="B82" s="1">
        <v>39356</v>
      </c>
      <c r="C82">
        <v>0.123</v>
      </c>
      <c r="E82">
        <v>0.58899999999999997</v>
      </c>
      <c r="G82">
        <v>2.2959999999999998</v>
      </c>
      <c r="I82">
        <v>2.2959999999999998</v>
      </c>
      <c r="K82">
        <v>2.2959999999999998</v>
      </c>
      <c r="M82">
        <v>2.2959999999999998</v>
      </c>
      <c r="O82">
        <v>5.6319999999999997</v>
      </c>
      <c r="Q82">
        <v>25.504000000000001</v>
      </c>
      <c r="S82">
        <v>87.4</v>
      </c>
      <c r="U82">
        <v>25.3</v>
      </c>
      <c r="W82">
        <v>6</v>
      </c>
      <c r="AA82">
        <v>-0.8</v>
      </c>
      <c r="AC82">
        <v>1.2</v>
      </c>
    </row>
    <row r="83" spans="1:30" x14ac:dyDescent="0.25">
      <c r="A83">
        <v>72</v>
      </c>
      <c r="B83" s="1">
        <v>39387</v>
      </c>
      <c r="C83">
        <v>0.154</v>
      </c>
      <c r="E83">
        <v>0.66100000000000003</v>
      </c>
      <c r="G83">
        <v>1.121</v>
      </c>
      <c r="I83">
        <v>1.163</v>
      </c>
      <c r="K83">
        <v>1.163</v>
      </c>
      <c r="M83">
        <v>1.268</v>
      </c>
      <c r="O83">
        <v>6.25</v>
      </c>
      <c r="Q83">
        <v>25.594999999999999</v>
      </c>
      <c r="S83">
        <v>67.8</v>
      </c>
      <c r="U83">
        <v>26.9</v>
      </c>
      <c r="W83">
        <v>6.4</v>
      </c>
      <c r="AA83">
        <v>-1.21</v>
      </c>
      <c r="AC83">
        <v>1.4</v>
      </c>
    </row>
    <row r="84" spans="1:30" x14ac:dyDescent="0.25">
      <c r="B84" s="1"/>
      <c r="D84">
        <f>AVERAGE(C80:C83)</f>
        <v>0.16525000000000001</v>
      </c>
      <c r="E84" t="e">
        <f t="shared" ref="E84:AD84" si="10">AVERAGE(D80:D83)</f>
        <v>#DIV/0!</v>
      </c>
      <c r="F84">
        <f t="shared" si="10"/>
        <v>1.0222500000000001</v>
      </c>
      <c r="G84" t="e">
        <f t="shared" si="10"/>
        <v>#DIV/0!</v>
      </c>
      <c r="H84">
        <f t="shared" si="10"/>
        <v>1.5640000000000001</v>
      </c>
      <c r="I84" t="e">
        <f t="shared" si="10"/>
        <v>#DIV/0!</v>
      </c>
      <c r="J84">
        <f t="shared" si="10"/>
        <v>1.5907500000000001</v>
      </c>
      <c r="K84" t="e">
        <f t="shared" si="10"/>
        <v>#DIV/0!</v>
      </c>
      <c r="L84">
        <f t="shared" si="10"/>
        <v>1.5907500000000001</v>
      </c>
      <c r="M84" t="e">
        <f t="shared" si="10"/>
        <v>#DIV/0!</v>
      </c>
      <c r="N84">
        <f t="shared" si="10"/>
        <v>1.617</v>
      </c>
      <c r="O84" t="e">
        <f t="shared" si="10"/>
        <v>#DIV/0!</v>
      </c>
      <c r="P84">
        <f t="shared" si="10"/>
        <v>6.5522499999999999</v>
      </c>
      <c r="Q84" t="e">
        <f t="shared" si="10"/>
        <v>#DIV/0!</v>
      </c>
      <c r="R84">
        <f t="shared" si="10"/>
        <v>25.046500000000002</v>
      </c>
      <c r="S84" t="e">
        <f t="shared" si="10"/>
        <v>#DIV/0!</v>
      </c>
      <c r="T84">
        <f t="shared" si="10"/>
        <v>81.750000000000014</v>
      </c>
      <c r="U84" t="e">
        <f t="shared" si="10"/>
        <v>#DIV/0!</v>
      </c>
      <c r="V84">
        <f t="shared" si="10"/>
        <v>24.6</v>
      </c>
      <c r="W84" t="e">
        <f t="shared" si="10"/>
        <v>#DIV/0!</v>
      </c>
      <c r="X84">
        <f t="shared" si="10"/>
        <v>6.1750000000000007</v>
      </c>
      <c r="Y84" t="e">
        <f t="shared" si="10"/>
        <v>#DIV/0!</v>
      </c>
      <c r="Z84">
        <f t="shared" si="10"/>
        <v>4</v>
      </c>
      <c r="AA84" t="e">
        <f t="shared" si="10"/>
        <v>#DIV/0!</v>
      </c>
      <c r="AB84">
        <f t="shared" si="10"/>
        <v>-0.66999999999999993</v>
      </c>
      <c r="AC84" t="e">
        <f t="shared" si="10"/>
        <v>#DIV/0!</v>
      </c>
      <c r="AD84">
        <f t="shared" si="10"/>
        <v>0.9</v>
      </c>
    </row>
    <row r="85" spans="1:30" x14ac:dyDescent="0.25">
      <c r="B85" s="1"/>
      <c r="D85">
        <f>AVERAGE(C72:C83)</f>
        <v>0.17208333333333334</v>
      </c>
      <c r="E85" t="e">
        <f t="shared" ref="E85:AD85" si="11">AVERAGE(D72:D83)</f>
        <v>#DIV/0!</v>
      </c>
      <c r="F85">
        <f t="shared" si="11"/>
        <v>1.2984166666666668</v>
      </c>
      <c r="G85" t="e">
        <f t="shared" si="11"/>
        <v>#DIV/0!</v>
      </c>
      <c r="H85">
        <f t="shared" si="11"/>
        <v>1.7204166666666667</v>
      </c>
      <c r="I85" t="e">
        <f t="shared" si="11"/>
        <v>#DIV/0!</v>
      </c>
      <c r="J85">
        <f t="shared" si="11"/>
        <v>1.8995833333333334</v>
      </c>
      <c r="K85" t="e">
        <f t="shared" si="11"/>
        <v>#DIV/0!</v>
      </c>
      <c r="L85">
        <f t="shared" si="11"/>
        <v>1.8995833333333334</v>
      </c>
      <c r="M85" t="e">
        <f t="shared" si="11"/>
        <v>#DIV/0!</v>
      </c>
      <c r="N85">
        <f t="shared" si="11"/>
        <v>2.0143333333333335</v>
      </c>
      <c r="O85" t="e">
        <f t="shared" si="11"/>
        <v>#DIV/0!</v>
      </c>
      <c r="P85">
        <f t="shared" si="11"/>
        <v>6.0140000000000002</v>
      </c>
      <c r="Q85" t="e">
        <f t="shared" si="11"/>
        <v>#DIV/0!</v>
      </c>
      <c r="R85">
        <f t="shared" si="11"/>
        <v>26.115583333333337</v>
      </c>
      <c r="S85" t="e">
        <f t="shared" si="11"/>
        <v>#DIV/0!</v>
      </c>
      <c r="T85">
        <f t="shared" si="11"/>
        <v>88.316666666666663</v>
      </c>
      <c r="U85" t="e">
        <f t="shared" si="11"/>
        <v>#DIV/0!</v>
      </c>
      <c r="V85">
        <f t="shared" si="11"/>
        <v>24.516666666666666</v>
      </c>
      <c r="W85" t="e">
        <f t="shared" si="11"/>
        <v>#DIV/0!</v>
      </c>
      <c r="X85">
        <f t="shared" si="11"/>
        <v>5.2333333333333334</v>
      </c>
      <c r="Y85" t="e">
        <f t="shared" si="11"/>
        <v>#DIV/0!</v>
      </c>
      <c r="Z85">
        <f t="shared" si="11"/>
        <v>4.24</v>
      </c>
      <c r="AA85" t="e">
        <f t="shared" si="11"/>
        <v>#DIV/0!</v>
      </c>
      <c r="AB85">
        <f t="shared" si="11"/>
        <v>2.0833333333333315E-2</v>
      </c>
      <c r="AC85" t="e">
        <f t="shared" si="11"/>
        <v>#DIV/0!</v>
      </c>
      <c r="AD85">
        <f t="shared" si="11"/>
        <v>0.16666666666666666</v>
      </c>
    </row>
    <row r="86" spans="1:30" x14ac:dyDescent="0.25">
      <c r="A86">
        <v>73</v>
      </c>
      <c r="B86" s="1">
        <v>39417</v>
      </c>
      <c r="C86">
        <v>0.11899999999999999</v>
      </c>
      <c r="E86">
        <v>0.72199999999999998</v>
      </c>
      <c r="G86">
        <v>0.72199999999999998</v>
      </c>
      <c r="I86">
        <v>0.72199999999999998</v>
      </c>
      <c r="K86">
        <v>0.72199999999999998</v>
      </c>
      <c r="M86">
        <v>1.446</v>
      </c>
      <c r="O86">
        <v>5.0369999999999999</v>
      </c>
      <c r="Q86">
        <v>26.611999999999998</v>
      </c>
      <c r="S86">
        <v>165.8</v>
      </c>
      <c r="U86">
        <v>27</v>
      </c>
      <c r="W86">
        <v>5.3</v>
      </c>
      <c r="Y86">
        <v>5.3</v>
      </c>
      <c r="AA86">
        <v>-1.19</v>
      </c>
      <c r="AC86">
        <v>2.7</v>
      </c>
    </row>
    <row r="87" spans="1:30" x14ac:dyDescent="0.25">
      <c r="A87">
        <v>74</v>
      </c>
      <c r="B87" s="1">
        <v>39448</v>
      </c>
      <c r="C87" t="s">
        <v>16</v>
      </c>
      <c r="E87" t="s">
        <v>16</v>
      </c>
      <c r="G87" t="s">
        <v>16</v>
      </c>
      <c r="I87" t="s">
        <v>16</v>
      </c>
      <c r="K87" t="s">
        <v>16</v>
      </c>
      <c r="M87" t="s">
        <v>16</v>
      </c>
      <c r="O87" t="s">
        <v>16</v>
      </c>
      <c r="Q87">
        <v>28.202000000000002</v>
      </c>
      <c r="S87">
        <v>354.4</v>
      </c>
      <c r="U87">
        <v>26.8</v>
      </c>
      <c r="W87">
        <v>5.3</v>
      </c>
      <c r="Y87">
        <v>4.5999999999999996</v>
      </c>
      <c r="AA87">
        <v>-1.68</v>
      </c>
      <c r="AC87">
        <v>2.9</v>
      </c>
    </row>
    <row r="88" spans="1:30" x14ac:dyDescent="0.25">
      <c r="A88">
        <v>75</v>
      </c>
      <c r="B88" s="1">
        <v>39479</v>
      </c>
      <c r="C88" t="s">
        <v>16</v>
      </c>
      <c r="E88" t="s">
        <v>16</v>
      </c>
      <c r="G88" t="s">
        <v>16</v>
      </c>
      <c r="I88" t="s">
        <v>16</v>
      </c>
      <c r="K88" t="s">
        <v>16</v>
      </c>
      <c r="M88" t="s">
        <v>16</v>
      </c>
      <c r="O88" t="s">
        <v>16</v>
      </c>
      <c r="Q88">
        <v>28.587</v>
      </c>
      <c r="S88">
        <v>432</v>
      </c>
      <c r="U88">
        <v>26.9</v>
      </c>
      <c r="W88">
        <v>4.5</v>
      </c>
      <c r="Y88">
        <v>4.8</v>
      </c>
      <c r="AA88">
        <v>-1.67</v>
      </c>
      <c r="AC88">
        <v>4.4000000000000004</v>
      </c>
    </row>
    <row r="89" spans="1:30" x14ac:dyDescent="0.25">
      <c r="A89">
        <v>76</v>
      </c>
      <c r="B89" s="1">
        <v>39508</v>
      </c>
      <c r="C89" t="s">
        <v>16</v>
      </c>
      <c r="E89" t="s">
        <v>16</v>
      </c>
      <c r="G89" t="s">
        <v>16</v>
      </c>
      <c r="I89" t="s">
        <v>16</v>
      </c>
      <c r="K89" t="s">
        <v>16</v>
      </c>
      <c r="M89" t="s">
        <v>16</v>
      </c>
      <c r="O89" t="s">
        <v>16</v>
      </c>
      <c r="Q89">
        <v>28.201000000000001</v>
      </c>
      <c r="S89">
        <v>348.2</v>
      </c>
      <c r="U89">
        <v>26.6</v>
      </c>
      <c r="W89">
        <v>4.9000000000000004</v>
      </c>
      <c r="Y89">
        <v>3.8</v>
      </c>
      <c r="AA89">
        <v>-1.35</v>
      </c>
      <c r="AC89">
        <v>2.4</v>
      </c>
    </row>
    <row r="90" spans="1:30" x14ac:dyDescent="0.25">
      <c r="A90">
        <v>77</v>
      </c>
      <c r="B90" s="1">
        <v>39539</v>
      </c>
      <c r="C90">
        <v>0.20699999999999999</v>
      </c>
      <c r="E90">
        <v>1.2929999999999999</v>
      </c>
      <c r="G90">
        <v>1.2929999999999999</v>
      </c>
      <c r="I90">
        <v>1.931</v>
      </c>
      <c r="K90">
        <v>1.931</v>
      </c>
      <c r="M90">
        <v>1.931</v>
      </c>
      <c r="O90">
        <v>3.73</v>
      </c>
      <c r="Q90">
        <v>27.709</v>
      </c>
      <c r="S90">
        <v>387.6</v>
      </c>
      <c r="U90">
        <v>24</v>
      </c>
      <c r="W90">
        <v>4.2</v>
      </c>
      <c r="Y90">
        <v>3.9</v>
      </c>
      <c r="AA90">
        <v>-1.06</v>
      </c>
      <c r="AC90">
        <v>1.1000000000000001</v>
      </c>
    </row>
    <row r="91" spans="1:30" x14ac:dyDescent="0.25">
      <c r="A91">
        <v>78</v>
      </c>
      <c r="B91" s="1">
        <v>39569</v>
      </c>
      <c r="C91">
        <v>0.20100000000000001</v>
      </c>
      <c r="E91">
        <v>0.66800000000000004</v>
      </c>
      <c r="G91">
        <v>8.2119999999999997</v>
      </c>
      <c r="I91">
        <v>8.2119999999999997</v>
      </c>
      <c r="K91">
        <v>8.2119999999999997</v>
      </c>
      <c r="M91">
        <v>8.2119999999999997</v>
      </c>
      <c r="O91">
        <v>8.2119999999999997</v>
      </c>
      <c r="Q91">
        <v>26.721</v>
      </c>
      <c r="S91">
        <v>64.599999999999994</v>
      </c>
      <c r="U91">
        <v>22</v>
      </c>
      <c r="W91">
        <v>4.2</v>
      </c>
      <c r="Y91">
        <v>4.8</v>
      </c>
      <c r="AA91">
        <v>-0.89</v>
      </c>
      <c r="AC91">
        <v>-0.1</v>
      </c>
    </row>
    <row r="92" spans="1:30" x14ac:dyDescent="0.25">
      <c r="A92">
        <v>79</v>
      </c>
      <c r="B92" s="1">
        <v>39600</v>
      </c>
      <c r="C92">
        <v>0.158</v>
      </c>
      <c r="E92">
        <v>0.82699999999999996</v>
      </c>
      <c r="G92">
        <v>0.94199999999999995</v>
      </c>
      <c r="I92">
        <v>0.94199999999999995</v>
      </c>
      <c r="K92">
        <v>0.94199999999999995</v>
      </c>
      <c r="M92">
        <v>0.94199999999999995</v>
      </c>
      <c r="O92">
        <v>88.994</v>
      </c>
      <c r="Q92">
        <v>25.48</v>
      </c>
      <c r="S92">
        <v>41.2</v>
      </c>
      <c r="U92">
        <v>20.9</v>
      </c>
      <c r="W92">
        <v>4.4000000000000004</v>
      </c>
      <c r="Y92">
        <v>4.9000000000000004</v>
      </c>
      <c r="AA92">
        <v>-0.76</v>
      </c>
      <c r="AC92">
        <v>1</v>
      </c>
    </row>
    <row r="93" spans="1:30" x14ac:dyDescent="0.25">
      <c r="A93">
        <v>80</v>
      </c>
      <c r="B93" s="1">
        <v>39630</v>
      </c>
      <c r="C93" t="s">
        <v>16</v>
      </c>
      <c r="E93" t="s">
        <v>16</v>
      </c>
      <c r="G93" t="s">
        <v>16</v>
      </c>
      <c r="I93" t="s">
        <v>16</v>
      </c>
      <c r="K93" t="s">
        <v>16</v>
      </c>
      <c r="M93" t="s">
        <v>16</v>
      </c>
      <c r="O93" t="s">
        <v>16</v>
      </c>
      <c r="Q93">
        <v>24.693999999999999</v>
      </c>
      <c r="S93">
        <v>38.799999999999997</v>
      </c>
      <c r="U93">
        <v>21</v>
      </c>
      <c r="W93">
        <v>5</v>
      </c>
      <c r="Y93">
        <v>4.8</v>
      </c>
      <c r="AA93">
        <v>-0.55000000000000004</v>
      </c>
      <c r="AC93">
        <v>0.5</v>
      </c>
    </row>
    <row r="94" spans="1:30" x14ac:dyDescent="0.25">
      <c r="A94">
        <v>81</v>
      </c>
      <c r="B94" s="1">
        <v>39661</v>
      </c>
      <c r="C94">
        <v>0.17100000000000001</v>
      </c>
      <c r="E94">
        <v>0.29699999999999999</v>
      </c>
      <c r="G94">
        <v>0.26</v>
      </c>
      <c r="I94">
        <v>0.61699999999999999</v>
      </c>
      <c r="K94">
        <v>0.61699999999999999</v>
      </c>
      <c r="M94">
        <v>1.2030000000000001</v>
      </c>
      <c r="O94">
        <v>5.298</v>
      </c>
      <c r="Q94">
        <v>24.506</v>
      </c>
      <c r="S94">
        <v>68</v>
      </c>
      <c r="U94">
        <v>22.2</v>
      </c>
      <c r="W94">
        <v>5.4</v>
      </c>
      <c r="Y94">
        <v>5.0999999999999996</v>
      </c>
      <c r="AA94">
        <v>-0.5</v>
      </c>
      <c r="AC94">
        <v>1.7</v>
      </c>
    </row>
    <row r="95" spans="1:30" x14ac:dyDescent="0.25">
      <c r="A95">
        <v>82</v>
      </c>
      <c r="B95" s="1">
        <v>39692</v>
      </c>
      <c r="C95">
        <v>0.153</v>
      </c>
      <c r="E95">
        <v>0.60499999999999998</v>
      </c>
      <c r="G95">
        <v>0.69299999999999995</v>
      </c>
      <c r="I95">
        <v>0.69299999999999995</v>
      </c>
      <c r="K95">
        <v>0.69299999999999995</v>
      </c>
      <c r="M95">
        <v>1.44</v>
      </c>
      <c r="O95">
        <v>6.5890000000000004</v>
      </c>
      <c r="Q95">
        <v>24.382000000000001</v>
      </c>
      <c r="S95">
        <v>88.6</v>
      </c>
      <c r="U95">
        <v>23</v>
      </c>
      <c r="W95">
        <v>5.7</v>
      </c>
      <c r="Y95">
        <v>5.5</v>
      </c>
      <c r="AA95">
        <v>-0.55000000000000004</v>
      </c>
      <c r="AC95">
        <v>2</v>
      </c>
    </row>
    <row r="96" spans="1:30" x14ac:dyDescent="0.25">
      <c r="A96">
        <v>83</v>
      </c>
      <c r="B96" s="1">
        <v>39722</v>
      </c>
      <c r="C96">
        <v>0.1</v>
      </c>
      <c r="E96">
        <v>0.40300000000000002</v>
      </c>
      <c r="G96">
        <v>0.40300000000000002</v>
      </c>
      <c r="I96">
        <v>0.46200000000000002</v>
      </c>
      <c r="K96">
        <v>0.46200000000000002</v>
      </c>
      <c r="M96">
        <v>1.5469999999999999</v>
      </c>
      <c r="O96">
        <v>3.956</v>
      </c>
      <c r="Q96">
        <v>24.895</v>
      </c>
      <c r="S96">
        <v>29.8</v>
      </c>
      <c r="U96">
        <v>25.1</v>
      </c>
      <c r="W96">
        <v>4.9000000000000004</v>
      </c>
      <c r="Y96">
        <v>5.7</v>
      </c>
      <c r="AA96">
        <v>-0.37</v>
      </c>
      <c r="AC96">
        <v>2.1</v>
      </c>
    </row>
    <row r="97" spans="1:30" x14ac:dyDescent="0.25">
      <c r="A97">
        <v>84</v>
      </c>
      <c r="B97" s="1">
        <v>39753</v>
      </c>
      <c r="C97">
        <v>8.2000000000000003E-2</v>
      </c>
      <c r="E97">
        <v>0.442</v>
      </c>
      <c r="G97">
        <v>0.505</v>
      </c>
      <c r="I97">
        <v>0.78600000000000003</v>
      </c>
      <c r="K97">
        <v>0.78600000000000003</v>
      </c>
      <c r="M97">
        <v>0.78600000000000003</v>
      </c>
      <c r="O97">
        <v>3.141</v>
      </c>
      <c r="Q97">
        <v>26.8</v>
      </c>
      <c r="S97">
        <v>181.6</v>
      </c>
      <c r="U97">
        <v>25.9</v>
      </c>
      <c r="W97">
        <v>5.8</v>
      </c>
      <c r="Y97">
        <v>5.4</v>
      </c>
      <c r="AA97">
        <v>-0.55000000000000004</v>
      </c>
      <c r="AC97">
        <v>2.2000000000000002</v>
      </c>
    </row>
    <row r="98" spans="1:30" x14ac:dyDescent="0.25">
      <c r="B98" s="1"/>
      <c r="D98">
        <f>AVERAGE(C94:C97)</f>
        <v>0.1265</v>
      </c>
      <c r="E98" t="e">
        <f t="shared" ref="E98:AD98" si="12">AVERAGE(D94:D97)</f>
        <v>#DIV/0!</v>
      </c>
      <c r="F98">
        <f t="shared" si="12"/>
        <v>0.43674999999999997</v>
      </c>
      <c r="G98" t="e">
        <f t="shared" si="12"/>
        <v>#DIV/0!</v>
      </c>
      <c r="H98">
        <f t="shared" si="12"/>
        <v>0.46524999999999994</v>
      </c>
      <c r="I98" t="e">
        <f t="shared" si="12"/>
        <v>#DIV/0!</v>
      </c>
      <c r="J98">
        <f t="shared" si="12"/>
        <v>0.63949999999999996</v>
      </c>
      <c r="K98" t="e">
        <f t="shared" si="12"/>
        <v>#DIV/0!</v>
      </c>
      <c r="L98">
        <f t="shared" si="12"/>
        <v>0.63949999999999996</v>
      </c>
      <c r="M98" t="e">
        <f t="shared" si="12"/>
        <v>#DIV/0!</v>
      </c>
      <c r="N98">
        <f t="shared" si="12"/>
        <v>1.2439999999999998</v>
      </c>
      <c r="O98" t="e">
        <f t="shared" si="12"/>
        <v>#DIV/0!</v>
      </c>
      <c r="P98">
        <f t="shared" si="12"/>
        <v>4.7460000000000004</v>
      </c>
      <c r="Q98" t="e">
        <f t="shared" si="12"/>
        <v>#DIV/0!</v>
      </c>
      <c r="R98">
        <f t="shared" si="12"/>
        <v>25.14575</v>
      </c>
      <c r="S98" t="e">
        <f t="shared" si="12"/>
        <v>#DIV/0!</v>
      </c>
      <c r="T98">
        <f t="shared" si="12"/>
        <v>92</v>
      </c>
      <c r="U98" t="e">
        <f t="shared" si="12"/>
        <v>#DIV/0!</v>
      </c>
      <c r="V98">
        <f t="shared" si="12"/>
        <v>24.050000000000004</v>
      </c>
      <c r="W98" t="e">
        <f t="shared" si="12"/>
        <v>#DIV/0!</v>
      </c>
      <c r="X98">
        <f t="shared" si="12"/>
        <v>5.45</v>
      </c>
      <c r="Y98" t="e">
        <f t="shared" si="12"/>
        <v>#DIV/0!</v>
      </c>
      <c r="Z98">
        <f t="shared" si="12"/>
        <v>5.4250000000000007</v>
      </c>
      <c r="AA98" t="e">
        <f t="shared" si="12"/>
        <v>#DIV/0!</v>
      </c>
      <c r="AB98">
        <f t="shared" si="12"/>
        <v>-0.49249999999999999</v>
      </c>
      <c r="AC98" t="e">
        <f t="shared" si="12"/>
        <v>#DIV/0!</v>
      </c>
      <c r="AD98">
        <f t="shared" si="12"/>
        <v>2</v>
      </c>
    </row>
    <row r="99" spans="1:30" x14ac:dyDescent="0.25">
      <c r="B99" s="1"/>
      <c r="D99">
        <f>AVERAGE(C86:C97)</f>
        <v>0.14887500000000001</v>
      </c>
      <c r="E99" t="e">
        <f t="shared" ref="E99:AD99" si="13">AVERAGE(D86:D97)</f>
        <v>#DIV/0!</v>
      </c>
      <c r="F99">
        <f t="shared" si="13"/>
        <v>0.65712499999999996</v>
      </c>
      <c r="G99" t="e">
        <f t="shared" si="13"/>
        <v>#DIV/0!</v>
      </c>
      <c r="H99">
        <f t="shared" si="13"/>
        <v>1.6287500000000001</v>
      </c>
      <c r="I99" t="e">
        <f t="shared" si="13"/>
        <v>#DIV/0!</v>
      </c>
      <c r="J99">
        <f t="shared" si="13"/>
        <v>1.7956249999999998</v>
      </c>
      <c r="K99" t="e">
        <f t="shared" si="13"/>
        <v>#DIV/0!</v>
      </c>
      <c r="L99">
        <f t="shared" si="13"/>
        <v>1.7956249999999998</v>
      </c>
      <c r="M99" t="e">
        <f t="shared" si="13"/>
        <v>#DIV/0!</v>
      </c>
      <c r="N99">
        <f t="shared" si="13"/>
        <v>2.1883749999999997</v>
      </c>
      <c r="O99" t="e">
        <f t="shared" si="13"/>
        <v>#DIV/0!</v>
      </c>
      <c r="P99">
        <f t="shared" si="13"/>
        <v>15.619625000000001</v>
      </c>
      <c r="Q99" t="e">
        <f t="shared" si="13"/>
        <v>#DIV/0!</v>
      </c>
      <c r="R99">
        <f t="shared" si="13"/>
        <v>26.399083333333333</v>
      </c>
      <c r="S99" t="e">
        <f t="shared" si="13"/>
        <v>#DIV/0!</v>
      </c>
      <c r="T99">
        <f t="shared" si="13"/>
        <v>183.38333333333333</v>
      </c>
      <c r="U99" t="e">
        <f t="shared" si="13"/>
        <v>#DIV/0!</v>
      </c>
      <c r="V99">
        <f t="shared" si="13"/>
        <v>24.283333333333331</v>
      </c>
      <c r="W99" t="e">
        <f t="shared" si="13"/>
        <v>#DIV/0!</v>
      </c>
      <c r="X99">
        <f t="shared" si="13"/>
        <v>4.9666666666666659</v>
      </c>
      <c r="Y99" t="e">
        <f t="shared" si="13"/>
        <v>#DIV/0!</v>
      </c>
      <c r="Z99">
        <f t="shared" si="13"/>
        <v>4.8833333333333337</v>
      </c>
      <c r="AA99" t="e">
        <f t="shared" si="13"/>
        <v>#DIV/0!</v>
      </c>
      <c r="AB99">
        <f t="shared" si="13"/>
        <v>-0.92666666666666686</v>
      </c>
      <c r="AC99" t="e">
        <f t="shared" si="13"/>
        <v>#DIV/0!</v>
      </c>
      <c r="AD99">
        <f t="shared" si="13"/>
        <v>1.9083333333333334</v>
      </c>
    </row>
    <row r="100" spans="1:30" x14ac:dyDescent="0.25">
      <c r="A100">
        <v>85</v>
      </c>
      <c r="B100" s="1">
        <v>39783</v>
      </c>
      <c r="C100">
        <v>0.1</v>
      </c>
      <c r="E100">
        <v>0.32200000000000001</v>
      </c>
      <c r="G100">
        <v>0.753</v>
      </c>
      <c r="I100">
        <v>0.753</v>
      </c>
      <c r="K100">
        <v>0.753</v>
      </c>
      <c r="M100">
        <v>0.753</v>
      </c>
      <c r="O100">
        <v>4.9340000000000002</v>
      </c>
      <c r="Q100">
        <v>28.132999999999999</v>
      </c>
      <c r="S100">
        <v>108.8</v>
      </c>
      <c r="U100">
        <v>26.6</v>
      </c>
      <c r="W100">
        <v>5.5</v>
      </c>
      <c r="Y100">
        <v>4.8</v>
      </c>
      <c r="AA100">
        <v>-0.77</v>
      </c>
      <c r="AC100">
        <v>2.4</v>
      </c>
    </row>
    <row r="101" spans="1:30" x14ac:dyDescent="0.25">
      <c r="A101">
        <v>86</v>
      </c>
      <c r="B101" s="1">
        <v>39814</v>
      </c>
      <c r="C101">
        <v>0.128</v>
      </c>
      <c r="E101">
        <v>0.40200000000000002</v>
      </c>
      <c r="G101">
        <v>0.84</v>
      </c>
      <c r="I101">
        <v>0.84</v>
      </c>
      <c r="K101">
        <v>0.84</v>
      </c>
      <c r="M101">
        <v>0.84</v>
      </c>
      <c r="O101">
        <v>5.43</v>
      </c>
      <c r="Q101">
        <v>28.516999999999999</v>
      </c>
      <c r="S101">
        <v>59.6</v>
      </c>
      <c r="U101">
        <v>27.2</v>
      </c>
      <c r="W101">
        <v>4.7</v>
      </c>
      <c r="Y101">
        <v>5.4</v>
      </c>
      <c r="AA101">
        <v>-0.88</v>
      </c>
      <c r="AC101">
        <v>1.8</v>
      </c>
    </row>
    <row r="102" spans="1:30" x14ac:dyDescent="0.25">
      <c r="A102">
        <v>87</v>
      </c>
      <c r="B102" s="1">
        <v>39845</v>
      </c>
      <c r="C102">
        <v>0.14299999999999999</v>
      </c>
      <c r="E102">
        <v>0.92900000000000005</v>
      </c>
      <c r="G102">
        <v>1.367</v>
      </c>
      <c r="I102">
        <v>1.7290000000000001</v>
      </c>
      <c r="K102">
        <v>1.7290000000000001</v>
      </c>
      <c r="M102">
        <v>1.7290000000000001</v>
      </c>
      <c r="O102">
        <v>5.0439999999999996</v>
      </c>
      <c r="Q102">
        <v>28.597999999999999</v>
      </c>
      <c r="S102">
        <v>401.8</v>
      </c>
      <c r="U102">
        <v>26.5</v>
      </c>
      <c r="W102">
        <v>4</v>
      </c>
      <c r="Y102">
        <v>4.5999999999999996</v>
      </c>
      <c r="AA102">
        <v>-0.73</v>
      </c>
      <c r="AC102">
        <v>3.1</v>
      </c>
    </row>
    <row r="103" spans="1:30" x14ac:dyDescent="0.25">
      <c r="A103">
        <v>88</v>
      </c>
      <c r="B103" s="1">
        <v>39873</v>
      </c>
      <c r="C103">
        <v>0.17199999999999999</v>
      </c>
      <c r="E103">
        <v>1.224</v>
      </c>
      <c r="G103">
        <v>1.224</v>
      </c>
      <c r="I103">
        <v>1.224</v>
      </c>
      <c r="K103">
        <v>1.224</v>
      </c>
      <c r="M103">
        <v>2.2389999999999999</v>
      </c>
      <c r="O103">
        <v>7.1689999999999996</v>
      </c>
      <c r="Q103">
        <v>28.795000000000002</v>
      </c>
      <c r="S103">
        <v>52.4</v>
      </c>
      <c r="U103">
        <v>25.4</v>
      </c>
      <c r="W103">
        <v>4.2</v>
      </c>
      <c r="Y103">
        <v>4</v>
      </c>
      <c r="AA103">
        <v>-0.4</v>
      </c>
      <c r="AC103">
        <v>0.7</v>
      </c>
    </row>
    <row r="104" spans="1:30" x14ac:dyDescent="0.25">
      <c r="A104">
        <v>89</v>
      </c>
      <c r="B104" s="1">
        <v>39904</v>
      </c>
      <c r="C104">
        <v>0.13800000000000001</v>
      </c>
      <c r="E104">
        <v>0.309</v>
      </c>
      <c r="G104">
        <v>0.79400000000000004</v>
      </c>
      <c r="I104">
        <v>0.88</v>
      </c>
      <c r="K104">
        <v>0.88</v>
      </c>
      <c r="M104">
        <v>1.29</v>
      </c>
      <c r="O104">
        <v>6.9359999999999999</v>
      </c>
      <c r="Q104">
        <v>28.045000000000002</v>
      </c>
      <c r="S104">
        <v>122.4</v>
      </c>
      <c r="U104">
        <v>24.3</v>
      </c>
      <c r="W104">
        <v>4.5999999999999996</v>
      </c>
      <c r="Y104">
        <v>5</v>
      </c>
      <c r="AA104">
        <v>-0.13</v>
      </c>
      <c r="AC104">
        <v>1.3</v>
      </c>
    </row>
    <row r="105" spans="1:30" x14ac:dyDescent="0.25">
      <c r="A105">
        <v>90</v>
      </c>
      <c r="B105" s="1">
        <v>39934</v>
      </c>
      <c r="C105" t="s">
        <v>16</v>
      </c>
      <c r="E105" t="s">
        <v>16</v>
      </c>
      <c r="G105" t="s">
        <v>16</v>
      </c>
      <c r="I105" t="s">
        <v>16</v>
      </c>
      <c r="K105" t="s">
        <v>16</v>
      </c>
      <c r="M105" t="s">
        <v>16</v>
      </c>
      <c r="O105" t="s">
        <v>16</v>
      </c>
      <c r="Q105">
        <v>26.552</v>
      </c>
      <c r="S105">
        <v>275.39999999999998</v>
      </c>
      <c r="U105">
        <v>24.5</v>
      </c>
      <c r="W105">
        <v>4.9000000000000004</v>
      </c>
      <c r="Y105">
        <v>4.9000000000000004</v>
      </c>
      <c r="AA105">
        <v>0.2</v>
      </c>
      <c r="AC105">
        <v>-0.2</v>
      </c>
    </row>
    <row r="106" spans="1:30" x14ac:dyDescent="0.25">
      <c r="A106">
        <v>91</v>
      </c>
      <c r="B106" s="1">
        <v>39965</v>
      </c>
      <c r="C106">
        <v>0.13800000000000001</v>
      </c>
      <c r="E106">
        <v>0.70099999999999996</v>
      </c>
      <c r="G106">
        <v>1.2869999999999999</v>
      </c>
      <c r="I106">
        <v>1.2869999999999999</v>
      </c>
      <c r="K106">
        <v>1.2869999999999999</v>
      </c>
      <c r="M106">
        <v>1.464</v>
      </c>
      <c r="O106">
        <v>3.1080000000000001</v>
      </c>
      <c r="Q106">
        <v>25.263999999999999</v>
      </c>
      <c r="S106">
        <v>152.6</v>
      </c>
      <c r="U106">
        <v>21.4</v>
      </c>
      <c r="W106">
        <v>5.9</v>
      </c>
      <c r="Y106">
        <v>3.6</v>
      </c>
      <c r="AA106">
        <v>0.36</v>
      </c>
      <c r="AC106">
        <v>0.2</v>
      </c>
    </row>
    <row r="107" spans="1:30" x14ac:dyDescent="0.25">
      <c r="A107">
        <v>92</v>
      </c>
      <c r="B107" s="1">
        <v>39995</v>
      </c>
      <c r="C107">
        <v>0.161</v>
      </c>
      <c r="E107">
        <v>0.36699999999999999</v>
      </c>
      <c r="G107">
        <v>2.101</v>
      </c>
      <c r="I107">
        <v>2.101</v>
      </c>
      <c r="K107">
        <v>2.101</v>
      </c>
      <c r="M107">
        <v>2.8559999999999999</v>
      </c>
      <c r="O107">
        <v>2.952</v>
      </c>
      <c r="Q107">
        <v>24.405000000000001</v>
      </c>
      <c r="S107">
        <v>75.599999999999994</v>
      </c>
      <c r="U107">
        <v>23.2</v>
      </c>
      <c r="W107">
        <v>5</v>
      </c>
      <c r="Y107">
        <v>5.6</v>
      </c>
      <c r="AA107">
        <v>0.4</v>
      </c>
      <c r="AC107">
        <v>0.4</v>
      </c>
    </row>
    <row r="108" spans="1:30" x14ac:dyDescent="0.25">
      <c r="A108">
        <v>93</v>
      </c>
      <c r="B108" s="1">
        <v>40026</v>
      </c>
      <c r="C108">
        <v>0.113</v>
      </c>
      <c r="E108">
        <v>0.39500000000000002</v>
      </c>
      <c r="G108">
        <v>0.52</v>
      </c>
      <c r="I108">
        <v>0.82399999999999995</v>
      </c>
      <c r="K108">
        <v>0.82399999999999995</v>
      </c>
      <c r="M108">
        <v>0.89700000000000002</v>
      </c>
      <c r="O108">
        <v>3.3090000000000002</v>
      </c>
      <c r="Q108">
        <v>24.184999999999999</v>
      </c>
      <c r="S108">
        <v>16.600000000000001</v>
      </c>
      <c r="U108">
        <v>23.3</v>
      </c>
      <c r="W108">
        <v>5.7</v>
      </c>
      <c r="Y108">
        <v>6.5</v>
      </c>
      <c r="AA108">
        <v>0.53</v>
      </c>
      <c r="AC108">
        <v>-0.3</v>
      </c>
    </row>
    <row r="109" spans="1:30" x14ac:dyDescent="0.25">
      <c r="A109">
        <v>94</v>
      </c>
      <c r="B109" s="1">
        <v>40057</v>
      </c>
      <c r="C109" t="s">
        <v>16</v>
      </c>
      <c r="E109" t="s">
        <v>16</v>
      </c>
      <c r="G109">
        <v>0.47399999999999998</v>
      </c>
      <c r="I109">
        <v>0.48699999999999999</v>
      </c>
      <c r="K109">
        <v>0.48699999999999999</v>
      </c>
      <c r="M109">
        <v>0.95699999999999996</v>
      </c>
      <c r="O109">
        <v>0.95699999999999996</v>
      </c>
      <c r="Q109">
        <v>24.513999999999999</v>
      </c>
      <c r="S109">
        <v>70.2</v>
      </c>
      <c r="U109">
        <v>24.8</v>
      </c>
      <c r="W109">
        <v>6</v>
      </c>
      <c r="Y109">
        <v>5.2</v>
      </c>
      <c r="AA109">
        <v>0.57999999999999996</v>
      </c>
      <c r="AC109">
        <v>0.5</v>
      </c>
    </row>
    <row r="110" spans="1:30" x14ac:dyDescent="0.25">
      <c r="A110">
        <v>95</v>
      </c>
      <c r="B110" s="1">
        <v>40087</v>
      </c>
      <c r="C110" t="s">
        <v>16</v>
      </c>
      <c r="E110" t="s">
        <v>16</v>
      </c>
      <c r="G110" t="s">
        <v>16</v>
      </c>
      <c r="I110" t="s">
        <v>16</v>
      </c>
      <c r="K110" t="s">
        <v>16</v>
      </c>
      <c r="M110" t="s">
        <v>16</v>
      </c>
      <c r="O110">
        <v>0.72399999999999998</v>
      </c>
      <c r="Q110">
        <v>25.271000000000001</v>
      </c>
      <c r="S110">
        <v>20.399999999999999</v>
      </c>
      <c r="U110">
        <v>25.2</v>
      </c>
      <c r="W110">
        <v>5.6</v>
      </c>
      <c r="Y110">
        <v>4.8</v>
      </c>
      <c r="AA110">
        <v>0.99</v>
      </c>
      <c r="AC110">
        <v>-2</v>
      </c>
    </row>
    <row r="111" spans="1:30" x14ac:dyDescent="0.25">
      <c r="A111">
        <v>96</v>
      </c>
      <c r="B111" s="1">
        <v>40118</v>
      </c>
      <c r="C111" t="s">
        <v>16</v>
      </c>
      <c r="E111" t="s">
        <v>16</v>
      </c>
      <c r="G111">
        <v>9.9000000000000005E-2</v>
      </c>
      <c r="I111">
        <v>0.24199999999999999</v>
      </c>
      <c r="K111">
        <v>0.24199999999999999</v>
      </c>
      <c r="M111">
        <v>0.24199999999999999</v>
      </c>
      <c r="O111">
        <v>1.0509999999999999</v>
      </c>
      <c r="Q111">
        <v>24.986000000000001</v>
      </c>
      <c r="S111">
        <v>48.6</v>
      </c>
      <c r="U111">
        <v>26.3</v>
      </c>
      <c r="W111">
        <v>6.1</v>
      </c>
      <c r="Y111">
        <v>3.6</v>
      </c>
      <c r="AA111">
        <v>1.25</v>
      </c>
      <c r="AC111">
        <v>-1</v>
      </c>
    </row>
    <row r="112" spans="1:30" x14ac:dyDescent="0.25">
      <c r="B112" s="1"/>
      <c r="D112">
        <f>AVERAGE(C108:C111)</f>
        <v>0.113</v>
      </c>
      <c r="E112" t="e">
        <f t="shared" ref="E112:AD112" si="14">AVERAGE(D108:D111)</f>
        <v>#DIV/0!</v>
      </c>
      <c r="F112">
        <f t="shared" si="14"/>
        <v>0.39500000000000002</v>
      </c>
      <c r="G112" t="e">
        <f t="shared" si="14"/>
        <v>#DIV/0!</v>
      </c>
      <c r="H112">
        <f t="shared" si="14"/>
        <v>0.36433333333333334</v>
      </c>
      <c r="I112" t="e">
        <f t="shared" si="14"/>
        <v>#DIV/0!</v>
      </c>
      <c r="J112">
        <f t="shared" si="14"/>
        <v>0.51766666666666661</v>
      </c>
      <c r="K112" t="e">
        <f t="shared" si="14"/>
        <v>#DIV/0!</v>
      </c>
      <c r="L112">
        <f t="shared" si="14"/>
        <v>0.51766666666666661</v>
      </c>
      <c r="M112" t="e">
        <f t="shared" si="14"/>
        <v>#DIV/0!</v>
      </c>
      <c r="N112">
        <f t="shared" si="14"/>
        <v>0.69866666666666666</v>
      </c>
      <c r="O112" t="e">
        <f t="shared" si="14"/>
        <v>#DIV/0!</v>
      </c>
      <c r="P112">
        <f t="shared" si="14"/>
        <v>1.5102500000000001</v>
      </c>
      <c r="Q112" t="e">
        <f t="shared" si="14"/>
        <v>#DIV/0!</v>
      </c>
      <c r="R112">
        <f t="shared" si="14"/>
        <v>24.739000000000001</v>
      </c>
      <c r="S112" t="e">
        <f t="shared" si="14"/>
        <v>#DIV/0!</v>
      </c>
      <c r="T112">
        <f t="shared" si="14"/>
        <v>38.950000000000003</v>
      </c>
      <c r="U112" t="e">
        <f t="shared" si="14"/>
        <v>#DIV/0!</v>
      </c>
      <c r="V112">
        <f t="shared" si="14"/>
        <v>24.9</v>
      </c>
      <c r="W112" t="e">
        <f t="shared" si="14"/>
        <v>#DIV/0!</v>
      </c>
      <c r="X112">
        <f t="shared" si="14"/>
        <v>5.85</v>
      </c>
      <c r="Y112" t="e">
        <f t="shared" si="14"/>
        <v>#DIV/0!</v>
      </c>
      <c r="Z112">
        <f t="shared" si="14"/>
        <v>5.0250000000000004</v>
      </c>
      <c r="AA112" t="e">
        <f t="shared" si="14"/>
        <v>#DIV/0!</v>
      </c>
      <c r="AB112">
        <f t="shared" si="14"/>
        <v>0.83749999999999991</v>
      </c>
      <c r="AC112" t="e">
        <f t="shared" si="14"/>
        <v>#DIV/0!</v>
      </c>
      <c r="AD112">
        <f t="shared" si="14"/>
        <v>-0.7</v>
      </c>
    </row>
    <row r="113" spans="4:30" x14ac:dyDescent="0.25">
      <c r="D113">
        <f>AVERAGE(C100:C111)</f>
        <v>0.136625</v>
      </c>
      <c r="E113" t="e">
        <f t="shared" ref="E113:AD113" si="15">AVERAGE(D100:D111)</f>
        <v>#DIV/0!</v>
      </c>
      <c r="F113">
        <f t="shared" si="15"/>
        <v>0.58112499999999989</v>
      </c>
      <c r="G113" t="e">
        <f t="shared" si="15"/>
        <v>#DIV/0!</v>
      </c>
      <c r="H113">
        <f t="shared" si="15"/>
        <v>0.94589999999999996</v>
      </c>
      <c r="I113" t="e">
        <f t="shared" si="15"/>
        <v>#DIV/0!</v>
      </c>
      <c r="J113">
        <f t="shared" si="15"/>
        <v>1.0367000000000002</v>
      </c>
      <c r="K113" t="e">
        <f t="shared" si="15"/>
        <v>#DIV/0!</v>
      </c>
      <c r="L113">
        <f t="shared" si="15"/>
        <v>1.0367000000000002</v>
      </c>
      <c r="M113" t="e">
        <f t="shared" si="15"/>
        <v>#DIV/0!</v>
      </c>
      <c r="N113">
        <f t="shared" si="15"/>
        <v>1.3267</v>
      </c>
      <c r="O113" t="e">
        <f t="shared" si="15"/>
        <v>#DIV/0!</v>
      </c>
      <c r="P113">
        <f t="shared" si="15"/>
        <v>3.7830909090909088</v>
      </c>
      <c r="Q113" t="e">
        <f t="shared" si="15"/>
        <v>#DIV/0!</v>
      </c>
      <c r="R113">
        <f t="shared" si="15"/>
        <v>26.438749999999999</v>
      </c>
      <c r="S113" t="e">
        <f t="shared" si="15"/>
        <v>#DIV/0!</v>
      </c>
      <c r="T113">
        <f t="shared" si="15"/>
        <v>117.03333333333332</v>
      </c>
      <c r="U113" t="e">
        <f t="shared" si="15"/>
        <v>#DIV/0!</v>
      </c>
      <c r="V113">
        <f t="shared" si="15"/>
        <v>24.891666666666669</v>
      </c>
      <c r="W113" t="e">
        <f t="shared" si="15"/>
        <v>#DIV/0!</v>
      </c>
      <c r="X113">
        <f t="shared" si="15"/>
        <v>5.1833333333333336</v>
      </c>
      <c r="Y113" t="e">
        <f t="shared" si="15"/>
        <v>#DIV/0!</v>
      </c>
      <c r="Z113">
        <f t="shared" si="15"/>
        <v>4.833333333333333</v>
      </c>
      <c r="AA113" t="e">
        <f t="shared" si="15"/>
        <v>#DIV/0!</v>
      </c>
      <c r="AB113">
        <f t="shared" si="15"/>
        <v>0.1166666666666667</v>
      </c>
      <c r="AC113" t="e">
        <f t="shared" si="15"/>
        <v>#DIV/0!</v>
      </c>
      <c r="AD113">
        <f t="shared" si="15"/>
        <v>0.57500000000000007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</dc:creator>
  <cp:lastModifiedBy>marten philippe</cp:lastModifiedBy>
  <dcterms:created xsi:type="dcterms:W3CDTF">2013-08-02T15:13:45Z</dcterms:created>
  <dcterms:modified xsi:type="dcterms:W3CDTF">2021-11-03T14:46:13Z</dcterms:modified>
</cp:coreProperties>
</file>