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Marta Espinosa\Desktop\Excel\"/>
    </mc:Choice>
  </mc:AlternateContent>
  <xr:revisionPtr revIDLastSave="0" documentId="13_ncr:1_{DE822F07-D2F3-4C00-B5DA-26D1ED447530}" xr6:coauthVersionLast="47" xr6:coauthVersionMax="47" xr10:uidLastSave="{00000000-0000-0000-0000-000000000000}"/>
  <bookViews>
    <workbookView xWindow="-108" yWindow="-108" windowWidth="23256" windowHeight="12456" xr2:uid="{00000000-000D-0000-FFFF-FFFF00000000}"/>
  </bookViews>
  <sheets>
    <sheet name="workingsheet" sheetId="1" r:id="rId1"/>
    <sheet name="Pivot table" sheetId="3" r:id="rId2"/>
    <sheet name="Dashboard" sheetId="2" r:id="rId3"/>
  </sheets>
  <definedNames>
    <definedName name="_xlnm._FilterDatabase" localSheetId="0" hidden="1">workingsheet!$A$1:$N$1001</definedName>
    <definedName name="Slicer_Education">#N/A</definedName>
    <definedName name="Slicer_Married_Status">#N/A</definedName>
    <definedName name="Slicer_Region">#N/A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<sst xmlns="http://schemas.openxmlformats.org/spreadsheetml/2006/main" count="8053" uniqueCount="47">
  <si>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</si>
  <si>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</si>
  <si>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</si>
  <si>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</si>
  <si>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</si>
  <si>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</si>
  <si>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</si>
  <si>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</si>
  <si>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</si>
  <si>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</si>
  <si>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</si>
  <si>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</si>
  <si>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</si>
  <si>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</si>
  <si>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</si>
  <si>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</si>
  <si>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</si>
  <si>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</si>
  <si>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</si>
  <si>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</si>
  <si>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</si>
  <si>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</si>
  <si>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</si>
  <si>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</si>
  <si>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</si>
  <si>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</si>
  <si>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</si>
  <si>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</si>
  <si>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</si>
  <si>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</si>
  <si>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</si>
  <si>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</si>
  <si>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</si>
  <si>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</si>
  <si>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</si>
  <si>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</si>
  <si>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Married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</si>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</sst>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_-[$$-409]* #,##0_ ;_-[$$-409]* \-#,##0\ ;_-[$$-409]* &quot;-&quot;??_ ;_-@_ "/>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0" fontId="0" fillId="0" borderId="0" xfId="0" applyNumberFormat="1"/>
    <xf numFmtId="168" fontId="0" fillId="0" borderId="0" xfId="0" applyNumberFormat="1"/>
    <xf numFmtId="0" fontId="0" fillId="33" borderId="0" xfId="0" applyFill="1"/>
    <xf numFmtId="0" fontId="0" fillId="0" borderId="0" xfId="0" pivotButton="1"/>
    <xf numFmtId="0" fontId="0" fillId="0" borderId="0" xfId="0" applyAlignment="1">
      <alignment horizontal="left"/>
    </xf>
    <xf numFmtId="173" fontId="0" fillId="0" borderId="0" xfId="0" applyNumberFormat="1"/>
    <xf numFmtId="0" fontId="0" fillId="34" borderId="0" xfId="0"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AVERAGE</a:t>
            </a:r>
            <a:r>
              <a:rPr lang="es-ES" baseline="0"/>
              <a:t> INCOME PER PURCHASE</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3B79-4EAF-8C87-2BF52C3EC9F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B79-4EAF-8C87-2BF52C3EC9F8}"/>
            </c:ext>
          </c:extLst>
        </c:ser>
        <c:dLbls>
          <c:showLegendKey val="0"/>
          <c:showVal val="0"/>
          <c:showCatName val="0"/>
          <c:showSerName val="0"/>
          <c:showPercent val="0"/>
          <c:showBubbleSize val="0"/>
        </c:dLbls>
        <c:gapWidth val="219"/>
        <c:overlap val="-27"/>
        <c:axId val="226263535"/>
        <c:axId val="226264367"/>
      </c:barChart>
      <c:catAx>
        <c:axId val="226263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26264367"/>
        <c:crosses val="autoZero"/>
        <c:auto val="1"/>
        <c:lblAlgn val="ctr"/>
        <c:lblOffset val="100"/>
        <c:noMultiLvlLbl val="0"/>
      </c:catAx>
      <c:valAx>
        <c:axId val="226264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26263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Customer</a:t>
            </a:r>
            <a:r>
              <a:rPr lang="es-ES" baseline="0"/>
              <a:t> Commute</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7F-42EF-A63A-9884C50650A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7F-42EF-A63A-9884C50650AC}"/>
            </c:ext>
          </c:extLst>
        </c:ser>
        <c:dLbls>
          <c:showLegendKey val="0"/>
          <c:showVal val="0"/>
          <c:showCatName val="0"/>
          <c:showSerName val="0"/>
          <c:showPercent val="0"/>
          <c:showBubbleSize val="0"/>
        </c:dLbls>
        <c:smooth val="0"/>
        <c:axId val="426510607"/>
        <c:axId val="426511855"/>
      </c:lineChart>
      <c:catAx>
        <c:axId val="42651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26511855"/>
        <c:crosses val="autoZero"/>
        <c:auto val="1"/>
        <c:lblAlgn val="ctr"/>
        <c:lblOffset val="100"/>
        <c:noMultiLvlLbl val="0"/>
      </c:catAx>
      <c:valAx>
        <c:axId val="42651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2651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58</c:v>
                </c:pt>
                <c:pt idx="1">
                  <c:v>374</c:v>
                </c:pt>
                <c:pt idx="2">
                  <c:v>87</c:v>
                </c:pt>
              </c:numCache>
            </c:numRef>
          </c:val>
          <c:smooth val="0"/>
          <c:extLst>
            <c:ext xmlns:c16="http://schemas.microsoft.com/office/drawing/2014/chart" uri="{C3380CC4-5D6E-409C-BE32-E72D297353CC}">
              <c16:uniqueId val="{00000000-7AD0-44DB-BEEF-6E233BEA146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32</c:v>
                </c:pt>
                <c:pt idx="1">
                  <c:v>350</c:v>
                </c:pt>
                <c:pt idx="2">
                  <c:v>99</c:v>
                </c:pt>
              </c:numCache>
            </c:numRef>
          </c:val>
          <c:smooth val="0"/>
          <c:extLst>
            <c:ext xmlns:c16="http://schemas.microsoft.com/office/drawing/2014/chart" uri="{C3380CC4-5D6E-409C-BE32-E72D297353CC}">
              <c16:uniqueId val="{00000001-7AD0-44DB-BEEF-6E233BEA1467}"/>
            </c:ext>
          </c:extLst>
        </c:ser>
        <c:dLbls>
          <c:showLegendKey val="0"/>
          <c:showVal val="0"/>
          <c:showCatName val="0"/>
          <c:showSerName val="0"/>
          <c:showPercent val="0"/>
          <c:showBubbleSize val="0"/>
        </c:dLbls>
        <c:marker val="1"/>
        <c:smooth val="0"/>
        <c:axId val="1016979023"/>
        <c:axId val="1016981935"/>
      </c:lineChart>
      <c:catAx>
        <c:axId val="101697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16981935"/>
        <c:crosses val="autoZero"/>
        <c:auto val="1"/>
        <c:lblAlgn val="ctr"/>
        <c:lblOffset val="100"/>
        <c:noMultiLvlLbl val="0"/>
      </c:catAx>
      <c:valAx>
        <c:axId val="101698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1697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finalDataset.xlsx]Pivot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FB3-421F-BF5D-66886397F6A5}"/>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FB3-421F-BF5D-66886397F6A5}"/>
            </c:ext>
          </c:extLst>
        </c:ser>
        <c:dLbls>
          <c:showLegendKey val="0"/>
          <c:showVal val="0"/>
          <c:showCatName val="0"/>
          <c:showSerName val="0"/>
          <c:showPercent val="0"/>
          <c:showBubbleSize val="0"/>
        </c:dLbls>
        <c:marker val="1"/>
        <c:smooth val="0"/>
        <c:axId val="417934383"/>
        <c:axId val="417932303"/>
      </c:lineChart>
      <c:catAx>
        <c:axId val="41793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17932303"/>
        <c:crosses val="autoZero"/>
        <c:auto val="1"/>
        <c:lblAlgn val="ctr"/>
        <c:lblOffset val="100"/>
        <c:noMultiLvlLbl val="0"/>
      </c:catAx>
      <c:valAx>
        <c:axId val="41793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1793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AVERAGE</a:t>
            </a:r>
            <a:r>
              <a:rPr lang="es-ES" baseline="0"/>
              <a:t> INCOME PER PURCHASE</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74AA-4F77-813B-B8C182EA03E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4AA-4F77-813B-B8C182EA03E5}"/>
            </c:ext>
          </c:extLst>
        </c:ser>
        <c:dLbls>
          <c:showLegendKey val="0"/>
          <c:showVal val="0"/>
          <c:showCatName val="0"/>
          <c:showSerName val="0"/>
          <c:showPercent val="0"/>
          <c:showBubbleSize val="0"/>
        </c:dLbls>
        <c:gapWidth val="219"/>
        <c:overlap val="-27"/>
        <c:axId val="226263535"/>
        <c:axId val="226264367"/>
      </c:barChart>
      <c:catAx>
        <c:axId val="226263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26264367"/>
        <c:crosses val="autoZero"/>
        <c:auto val="1"/>
        <c:lblAlgn val="ctr"/>
        <c:lblOffset val="100"/>
        <c:noMultiLvlLbl val="0"/>
      </c:catAx>
      <c:valAx>
        <c:axId val="226264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262635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finalDataset.xlsx]Pivot table!PivotTable2</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E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D5-485A-9EB8-3EEC8A296AB1}"/>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D5-485A-9EB8-3EEC8A296AB1}"/>
            </c:ext>
          </c:extLst>
        </c:ser>
        <c:dLbls>
          <c:showLegendKey val="0"/>
          <c:showVal val="0"/>
          <c:showCatName val="0"/>
          <c:showSerName val="0"/>
          <c:showPercent val="0"/>
          <c:showBubbleSize val="0"/>
        </c:dLbls>
        <c:marker val="1"/>
        <c:smooth val="0"/>
        <c:axId val="426510607"/>
        <c:axId val="426511855"/>
      </c:lineChart>
      <c:catAx>
        <c:axId val="4265106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s-E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s-E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426511855"/>
        <c:crosses val="autoZero"/>
        <c:auto val="1"/>
        <c:lblAlgn val="ctr"/>
        <c:lblOffset val="100"/>
        <c:noMultiLvlLbl val="0"/>
      </c:catAx>
      <c:valAx>
        <c:axId val="4265118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42651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finalDataset.xlsx]Pivot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58</c:v>
                </c:pt>
                <c:pt idx="1">
                  <c:v>374</c:v>
                </c:pt>
                <c:pt idx="2">
                  <c:v>87</c:v>
                </c:pt>
              </c:numCache>
            </c:numRef>
          </c:val>
          <c:smooth val="0"/>
          <c:extLst>
            <c:ext xmlns:c16="http://schemas.microsoft.com/office/drawing/2014/chart" uri="{C3380CC4-5D6E-409C-BE32-E72D297353CC}">
              <c16:uniqueId val="{00000000-1891-4024-8244-05A4B6C0853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32</c:v>
                </c:pt>
                <c:pt idx="1">
                  <c:v>350</c:v>
                </c:pt>
                <c:pt idx="2">
                  <c:v>99</c:v>
                </c:pt>
              </c:numCache>
            </c:numRef>
          </c:val>
          <c:smooth val="0"/>
          <c:extLst>
            <c:ext xmlns:c16="http://schemas.microsoft.com/office/drawing/2014/chart" uri="{C3380CC4-5D6E-409C-BE32-E72D297353CC}">
              <c16:uniqueId val="{00000001-1891-4024-8244-05A4B6C0853D}"/>
            </c:ext>
          </c:extLst>
        </c:ser>
        <c:dLbls>
          <c:showLegendKey val="0"/>
          <c:showVal val="0"/>
          <c:showCatName val="0"/>
          <c:showSerName val="0"/>
          <c:showPercent val="0"/>
          <c:showBubbleSize val="0"/>
        </c:dLbls>
        <c:marker val="1"/>
        <c:smooth val="0"/>
        <c:axId val="1016979023"/>
        <c:axId val="1016981935"/>
      </c:lineChart>
      <c:catAx>
        <c:axId val="101697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16981935"/>
        <c:crosses val="autoZero"/>
        <c:auto val="1"/>
        <c:lblAlgn val="ctr"/>
        <c:lblOffset val="100"/>
        <c:noMultiLvlLbl val="0"/>
      </c:catAx>
      <c:valAx>
        <c:axId val="101698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1697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449580</xdr:colOff>
      <xdr:row>1</xdr:row>
      <xdr:rowOff>15240</xdr:rowOff>
    </xdr:from>
    <xdr:to>
      <xdr:col>11</xdr:col>
      <xdr:colOff>335280</xdr:colOff>
      <xdr:row>15</xdr:row>
      <xdr:rowOff>129540</xdr:rowOff>
    </xdr:to>
    <xdr:graphicFrame macro="">
      <xdr:nvGraphicFramePr>
        <xdr:cNvPr id="2" name="Chart 1">
          <a:extLst>
            <a:ext uri="{FF2B5EF4-FFF2-40B4-BE49-F238E27FC236}">
              <a16:creationId xmlns:a16="http://schemas.microsoft.com/office/drawing/2014/main" id="{09ED75C2-B690-8B2B-9A0C-518FD541F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403860</xdr:colOff>
      <xdr:row>17</xdr:row>
      <xdr:rowOff>0</xdr:rowOff>
    </xdr:from>
    <xdr:to>
      <xdr:col>13</xdr:col>
      <xdr:colOff>99060</xdr:colOff>
      <xdr:row>32</xdr:row>
      <xdr:rowOff>0</xdr:rowOff>
    </xdr:to>
    <xdr:graphicFrame macro="">
      <xdr:nvGraphicFramePr>
        <xdr:cNvPr id="3" name="Chart 2">
          <a:extLst>
            <a:ext uri="{FF2B5EF4-FFF2-40B4-BE49-F238E27FC236}">
              <a16:creationId xmlns:a16="http://schemas.microsoft.com/office/drawing/2014/main" id="{74F8CA6B-5789-F5CC-10C2-DCFAA86A8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33</xdr:row>
      <xdr:rowOff>68580</xdr:rowOff>
    </xdr:from>
    <xdr:to>
      <xdr:col>13</xdr:col>
      <xdr:colOff>76200</xdr:colOff>
      <xdr:row>48</xdr:row>
      <xdr:rowOff>68580</xdr:rowOff>
    </xdr:to>
    <xdr:graphicFrame macro="">
      <xdr:nvGraphicFramePr>
        <xdr:cNvPr id="4" name="Chart 3">
          <a:extLst>
            <a:ext uri="{FF2B5EF4-FFF2-40B4-BE49-F238E27FC236}">
              <a16:creationId xmlns:a16="http://schemas.microsoft.com/office/drawing/2014/main" id="{850D545C-CEF0-DFF4-7D23-06F602B2C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327660</xdr:colOff>
      <xdr:row>50</xdr:row>
      <xdr:rowOff>137160</xdr:rowOff>
    </xdr:from>
    <xdr:to>
      <xdr:col>10</xdr:col>
      <xdr:colOff>548640</xdr:colOff>
      <xdr:row>66</xdr:row>
      <xdr:rowOff>160020</xdr:rowOff>
    </xdr:to>
    <xdr:graphicFrame macro="">
      <xdr:nvGraphicFramePr>
        <xdr:cNvPr id="5" name="Chart 4">
          <a:extLst>
            <a:ext uri="{FF2B5EF4-FFF2-40B4-BE49-F238E27FC236}">
              <a16:creationId xmlns:a16="http://schemas.microsoft.com/office/drawing/2014/main" id="{CA3E9783-8B75-5D6C-D636-3F068FEC7E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518160</xdr:colOff>
      <xdr:row>4</xdr:row>
      <xdr:rowOff>7620</xdr:rowOff>
    </xdr:from>
    <xdr:to>
      <xdr:col>9</xdr:col>
      <xdr:colOff>335280</xdr:colOff>
      <xdr:row>18</xdr:row>
      <xdr:rowOff>76200</xdr:rowOff>
    </xdr:to>
    <xdr:graphicFrame macro="">
      <xdr:nvGraphicFramePr>
        <xdr:cNvPr id="2" name="Chart 1">
          <a:extLst>
            <a:ext uri="{FF2B5EF4-FFF2-40B4-BE49-F238E27FC236}">
              <a16:creationId xmlns:a16="http://schemas.microsoft.com/office/drawing/2014/main" id="{E87C701A-3252-44A1-AC3D-A468240F0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525780</xdr:colOff>
      <xdr:row>18</xdr:row>
      <xdr:rowOff>60960</xdr:rowOff>
    </xdr:from>
    <xdr:to>
      <xdr:col>15</xdr:col>
      <xdr:colOff>22860</xdr:colOff>
      <xdr:row>33</xdr:row>
      <xdr:rowOff>167640</xdr:rowOff>
    </xdr:to>
    <xdr:graphicFrame macro="">
      <xdr:nvGraphicFramePr>
        <xdr:cNvPr id="5" name="Chart 4">
          <a:extLst>
            <a:ext uri="{FF2B5EF4-FFF2-40B4-BE49-F238E27FC236}">
              <a16:creationId xmlns:a16="http://schemas.microsoft.com/office/drawing/2014/main" id="{569B92E3-2528-4294-9240-FF1A41A16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297180</xdr:colOff>
      <xdr:row>4</xdr:row>
      <xdr:rowOff>7620</xdr:rowOff>
    </xdr:from>
    <xdr:to>
      <xdr:col>15</xdr:col>
      <xdr:colOff>7620</xdr:colOff>
      <xdr:row>18</xdr:row>
      <xdr:rowOff>60960</xdr:rowOff>
    </xdr:to>
    <xdr:graphicFrame macro="">
      <xdr:nvGraphicFramePr>
        <xdr:cNvPr id="6" name="Chart 5">
          <a:extLst>
            <a:ext uri="{FF2B5EF4-FFF2-40B4-BE49-F238E27FC236}">
              <a16:creationId xmlns:a16="http://schemas.microsoft.com/office/drawing/2014/main" id="{13A10A18-85D7-40F7-86A8-6F27E1E15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22861</xdr:rowOff>
    </xdr:from>
    <xdr:to>
      <xdr:col>3</xdr:col>
      <xdr:colOff>502920</xdr:colOff>
      <xdr:row>9</xdr:row>
      <xdr:rowOff>121920</xdr:rowOff>
    </xdr:to>
    <mc:AlternateContent xmlns:mc="http://schemas.openxmlformats.org/markup-compatibility/2006">
      <mc:Choice xmlns:a14="http://schemas.microsoft.com/office/drawing/2010/main" Requires="a14">
        <xdr:graphicFrame macro="">
          <xdr:nvGraphicFramePr>
            <xdr:cNvPr id="7" name="Married Status">
              <a:extLst>
                <a:ext uri="{FF2B5EF4-FFF2-40B4-BE49-F238E27FC236}">
                  <a16:creationId xmlns:a16="http://schemas.microsoft.com/office/drawing/2014/main" id="{7DB9F9A1-07D2-7FB3-DA8D-642800DE7EAA}"/>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754381"/>
              <a:ext cx="2331720" cy="1013459"/>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16</xdr:row>
      <xdr:rowOff>121921</xdr:rowOff>
    </xdr:from>
    <xdr:to>
      <xdr:col>3</xdr:col>
      <xdr:colOff>441960</xdr:colOff>
      <xdr:row>26</xdr:row>
      <xdr:rowOff>45721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A1160C0-E1D0-C31C-1084-F2D01A8C00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 y="3048001"/>
              <a:ext cx="2263140" cy="1752600"/>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137160</xdr:rowOff>
    </xdr:from>
    <xdr:to>
      <xdr:col>3</xdr:col>
      <xdr:colOff>480060</xdr:colOff>
      <xdr:row>16</xdr:row>
      <xdr:rowOff>106679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7A3001B-2CFE-A523-DDB1-A7325E4E65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1783080"/>
              <a:ext cx="2293620" cy="1249679"/>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a Espinosa" refreshedDate="44982.873628240741" createdVersion="8" refreshedVersion="8" minRefreshableVersion="3" recordCount="1000" xr:uid="{978FCD4F-32BB-49CF-8C46-090C3D7A1821}">
  <cacheSource type="worksheet">
    <worksheetSource ref="A1:N1001" sheet="working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Old"/>
        <s v="Middle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54401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1"/>
    <x v="0"/>
  </r>
  <r>
    <n v="14177"/>
    <x v="0"/>
    <x v="1"/>
    <n v="80000"/>
    <n v="5"/>
    <x v="1"/>
    <s v="Professional"/>
    <s v="No"/>
    <n v="2"/>
    <x v="1"/>
    <x v="0"/>
    <x v="2"/>
    <x v="1"/>
    <x v="0"/>
  </r>
  <r>
    <n v="24381"/>
    <x v="1"/>
    <x v="1"/>
    <n v="70000"/>
    <n v="0"/>
    <x v="0"/>
    <s v="Professional"/>
    <s v="Yes"/>
    <n v="1"/>
    <x v="2"/>
    <x v="1"/>
    <x v="3"/>
    <x v="0"/>
    <x v="1"/>
  </r>
  <r>
    <n v="25597"/>
    <x v="1"/>
    <x v="1"/>
    <n v="30000"/>
    <n v="0"/>
    <x v="0"/>
    <s v="Clerical"/>
    <s v="No"/>
    <n v="0"/>
    <x v="0"/>
    <x v="0"/>
    <x v="4"/>
    <x v="1"/>
    <x v="1"/>
  </r>
  <r>
    <n v="13507"/>
    <x v="0"/>
    <x v="0"/>
    <n v="10000"/>
    <n v="2"/>
    <x v="1"/>
    <s v="Manual"/>
    <s v="Yes"/>
    <n v="0"/>
    <x v="3"/>
    <x v="0"/>
    <x v="5"/>
    <x v="1"/>
    <x v="0"/>
  </r>
  <r>
    <n v="27974"/>
    <x v="1"/>
    <x v="1"/>
    <n v="160000"/>
    <n v="2"/>
    <x v="2"/>
    <s v="Management"/>
    <s v="Yes"/>
    <n v="4"/>
    <x v="0"/>
    <x v="1"/>
    <x v="6"/>
    <x v="1"/>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1"/>
    <x v="0"/>
  </r>
  <r>
    <n v="11434"/>
    <x v="0"/>
    <x v="1"/>
    <n v="170000"/>
    <n v="5"/>
    <x v="1"/>
    <s v="Professional"/>
    <s v="Yes"/>
    <n v="0"/>
    <x v="0"/>
    <x v="0"/>
    <x v="10"/>
    <x v="1"/>
    <x v="0"/>
  </r>
  <r>
    <n v="25323"/>
    <x v="0"/>
    <x v="1"/>
    <n v="40000"/>
    <n v="2"/>
    <x v="1"/>
    <s v="Clerical"/>
    <s v="Yes"/>
    <n v="1"/>
    <x v="3"/>
    <x v="0"/>
    <x v="11"/>
    <x v="1"/>
    <x v="1"/>
  </r>
  <r>
    <n v="23542"/>
    <x v="1"/>
    <x v="1"/>
    <n v="60000"/>
    <n v="1"/>
    <x v="1"/>
    <s v="Skilled Manual"/>
    <s v="No"/>
    <n v="1"/>
    <x v="0"/>
    <x v="1"/>
    <x v="12"/>
    <x v="0"/>
    <x v="1"/>
  </r>
  <r>
    <n v="20870"/>
    <x v="1"/>
    <x v="0"/>
    <n v="10000"/>
    <n v="2"/>
    <x v="2"/>
    <s v="Manual"/>
    <s v="Yes"/>
    <n v="1"/>
    <x v="0"/>
    <x v="0"/>
    <x v="13"/>
    <x v="1"/>
    <x v="1"/>
  </r>
  <r>
    <n v="23316"/>
    <x v="1"/>
    <x v="1"/>
    <n v="30000"/>
    <n v="3"/>
    <x v="1"/>
    <s v="Clerical"/>
    <s v="No"/>
    <n v="2"/>
    <x v="3"/>
    <x v="1"/>
    <x v="14"/>
    <x v="1"/>
    <x v="1"/>
  </r>
  <r>
    <n v="12610"/>
    <x v="0"/>
    <x v="0"/>
    <n v="30000"/>
    <n v="1"/>
    <x v="0"/>
    <s v="Clerical"/>
    <s v="Yes"/>
    <n v="0"/>
    <x v="0"/>
    <x v="0"/>
    <x v="15"/>
    <x v="1"/>
    <x v="0"/>
  </r>
  <r>
    <n v="27183"/>
    <x v="1"/>
    <x v="1"/>
    <n v="40000"/>
    <n v="2"/>
    <x v="1"/>
    <s v="Clerical"/>
    <s v="Yes"/>
    <n v="1"/>
    <x v="3"/>
    <x v="0"/>
    <x v="11"/>
    <x v="0"/>
    <x v="1"/>
  </r>
  <r>
    <n v="25940"/>
    <x v="1"/>
    <x v="1"/>
    <n v="20000"/>
    <n v="2"/>
    <x v="3"/>
    <s v="Clerical"/>
    <s v="Yes"/>
    <n v="2"/>
    <x v="2"/>
    <x v="1"/>
    <x v="10"/>
    <x v="1"/>
    <x v="1"/>
  </r>
  <r>
    <n v="25598"/>
    <x v="0"/>
    <x v="0"/>
    <n v="40000"/>
    <n v="0"/>
    <x v="4"/>
    <s v="Clerical"/>
    <s v="Yes"/>
    <n v="0"/>
    <x v="0"/>
    <x v="0"/>
    <x v="4"/>
    <x v="1"/>
    <x v="1"/>
  </r>
  <r>
    <n v="21564"/>
    <x v="1"/>
    <x v="0"/>
    <n v="80000"/>
    <n v="0"/>
    <x v="0"/>
    <s v="Professional"/>
    <s v="Yes"/>
    <n v="4"/>
    <x v="4"/>
    <x v="1"/>
    <x v="11"/>
    <x v="1"/>
    <x v="0"/>
  </r>
  <r>
    <n v="19193"/>
    <x v="1"/>
    <x v="1"/>
    <n v="40000"/>
    <n v="2"/>
    <x v="1"/>
    <s v="Clerical"/>
    <s v="Yes"/>
    <n v="0"/>
    <x v="3"/>
    <x v="0"/>
    <x v="11"/>
    <x v="1"/>
    <x v="1"/>
  </r>
  <r>
    <n v="26412"/>
    <x v="0"/>
    <x v="0"/>
    <n v="80000"/>
    <n v="5"/>
    <x v="2"/>
    <s v="Management"/>
    <s v="No"/>
    <n v="3"/>
    <x v="2"/>
    <x v="0"/>
    <x v="16"/>
    <x v="1"/>
    <x v="0"/>
  </r>
  <r>
    <n v="27184"/>
    <x v="1"/>
    <x v="1"/>
    <n v="40000"/>
    <n v="2"/>
    <x v="1"/>
    <s v="Clerical"/>
    <s v="No"/>
    <n v="1"/>
    <x v="0"/>
    <x v="0"/>
    <x v="17"/>
    <x v="1"/>
    <x v="0"/>
  </r>
  <r>
    <n v="12590"/>
    <x v="1"/>
    <x v="1"/>
    <n v="30000"/>
    <n v="1"/>
    <x v="0"/>
    <s v="Clerical"/>
    <s v="Yes"/>
    <n v="0"/>
    <x v="0"/>
    <x v="0"/>
    <x v="18"/>
    <x v="0"/>
    <x v="0"/>
  </r>
  <r>
    <n v="17841"/>
    <x v="1"/>
    <x v="1"/>
    <n v="30000"/>
    <n v="0"/>
    <x v="1"/>
    <s v="Clerical"/>
    <s v="No"/>
    <n v="1"/>
    <x v="0"/>
    <x v="0"/>
    <x v="19"/>
    <x v="2"/>
    <x v="1"/>
  </r>
  <r>
    <n v="18283"/>
    <x v="1"/>
    <x v="0"/>
    <n v="100000"/>
    <n v="0"/>
    <x v="0"/>
    <s v="Professional"/>
    <s v="No"/>
    <n v="1"/>
    <x v="2"/>
    <x v="1"/>
    <x v="8"/>
    <x v="1"/>
    <x v="0"/>
  </r>
  <r>
    <n v="18299"/>
    <x v="0"/>
    <x v="1"/>
    <n v="70000"/>
    <n v="5"/>
    <x v="1"/>
    <s v="Skilled Manual"/>
    <s v="Yes"/>
    <n v="2"/>
    <x v="2"/>
    <x v="1"/>
    <x v="20"/>
    <x v="1"/>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1"/>
    <x v="0"/>
  </r>
  <r>
    <n v="18484"/>
    <x v="1"/>
    <x v="1"/>
    <n v="80000"/>
    <n v="2"/>
    <x v="2"/>
    <s v="Skilled Manual"/>
    <s v="No"/>
    <n v="2"/>
    <x v="3"/>
    <x v="1"/>
    <x v="5"/>
    <x v="1"/>
    <x v="1"/>
  </r>
  <r>
    <n v="12291"/>
    <x v="1"/>
    <x v="1"/>
    <n v="90000"/>
    <n v="5"/>
    <x v="1"/>
    <s v="Professional"/>
    <s v="No"/>
    <n v="2"/>
    <x v="1"/>
    <x v="0"/>
    <x v="24"/>
    <x v="1"/>
    <x v="1"/>
  </r>
  <r>
    <n v="28380"/>
    <x v="1"/>
    <x v="0"/>
    <n v="10000"/>
    <n v="5"/>
    <x v="3"/>
    <s v="Manual"/>
    <s v="No"/>
    <n v="2"/>
    <x v="0"/>
    <x v="0"/>
    <x v="3"/>
    <x v="1"/>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1"/>
    <x v="1"/>
  </r>
  <r>
    <n v="27803"/>
    <x v="1"/>
    <x v="0"/>
    <n v="30000"/>
    <n v="2"/>
    <x v="1"/>
    <s v="Clerical"/>
    <s v="No"/>
    <n v="0"/>
    <x v="0"/>
    <x v="0"/>
    <x v="1"/>
    <x v="1"/>
    <x v="0"/>
  </r>
  <r>
    <n v="14347"/>
    <x v="1"/>
    <x v="0"/>
    <n v="40000"/>
    <n v="2"/>
    <x v="0"/>
    <s v="Management"/>
    <s v="Yes"/>
    <n v="2"/>
    <x v="2"/>
    <x v="1"/>
    <x v="27"/>
    <x v="0"/>
    <x v="1"/>
  </r>
  <r>
    <n v="17703"/>
    <x v="0"/>
    <x v="0"/>
    <n v="10000"/>
    <n v="1"/>
    <x v="4"/>
    <s v="Manual"/>
    <s v="Yes"/>
    <n v="0"/>
    <x v="0"/>
    <x v="0"/>
    <x v="8"/>
    <x v="1"/>
    <x v="0"/>
  </r>
  <r>
    <n v="17185"/>
    <x v="0"/>
    <x v="0"/>
    <n v="170000"/>
    <n v="4"/>
    <x v="1"/>
    <s v="Professional"/>
    <s v="No"/>
    <n v="3"/>
    <x v="2"/>
    <x v="0"/>
    <x v="28"/>
    <x v="1"/>
    <x v="1"/>
  </r>
  <r>
    <n v="29380"/>
    <x v="0"/>
    <x v="0"/>
    <n v="20000"/>
    <n v="3"/>
    <x v="2"/>
    <s v="Manual"/>
    <s v="Yes"/>
    <n v="0"/>
    <x v="0"/>
    <x v="0"/>
    <x v="3"/>
    <x v="1"/>
    <x v="1"/>
  </r>
  <r>
    <n v="23986"/>
    <x v="0"/>
    <x v="0"/>
    <n v="20000"/>
    <n v="1"/>
    <x v="0"/>
    <s v="Clerical"/>
    <s v="Yes"/>
    <n v="0"/>
    <x v="0"/>
    <x v="0"/>
    <x v="29"/>
    <x v="1"/>
    <x v="1"/>
  </r>
  <r>
    <n v="24466"/>
    <x v="0"/>
    <x v="0"/>
    <n v="60000"/>
    <n v="1"/>
    <x v="1"/>
    <s v="Skilled Manual"/>
    <s v="Yes"/>
    <n v="1"/>
    <x v="2"/>
    <x v="1"/>
    <x v="30"/>
    <x v="1"/>
    <x v="1"/>
  </r>
  <r>
    <n v="29097"/>
    <x v="1"/>
    <x v="0"/>
    <n v="40000"/>
    <n v="2"/>
    <x v="1"/>
    <s v="Skilled Manual"/>
    <s v="Yes"/>
    <n v="2"/>
    <x v="2"/>
    <x v="1"/>
    <x v="31"/>
    <x v="1"/>
    <x v="1"/>
  </r>
  <r>
    <n v="19487"/>
    <x v="0"/>
    <x v="1"/>
    <n v="30000"/>
    <n v="2"/>
    <x v="1"/>
    <s v="Clerical"/>
    <s v="No"/>
    <n v="2"/>
    <x v="0"/>
    <x v="0"/>
    <x v="0"/>
    <x v="1"/>
    <x v="0"/>
  </r>
  <r>
    <n v="14939"/>
    <x v="1"/>
    <x v="1"/>
    <n v="40000"/>
    <n v="0"/>
    <x v="0"/>
    <s v="Clerical"/>
    <s v="Yes"/>
    <n v="0"/>
    <x v="0"/>
    <x v="0"/>
    <x v="32"/>
    <x v="0"/>
    <x v="1"/>
  </r>
  <r>
    <n v="13826"/>
    <x v="1"/>
    <x v="0"/>
    <n v="30000"/>
    <n v="0"/>
    <x v="1"/>
    <s v="Clerical"/>
    <s v="No"/>
    <n v="1"/>
    <x v="0"/>
    <x v="0"/>
    <x v="26"/>
    <x v="2"/>
    <x v="0"/>
  </r>
  <r>
    <n v="20619"/>
    <x v="1"/>
    <x v="1"/>
    <n v="80000"/>
    <n v="0"/>
    <x v="0"/>
    <s v="Professional"/>
    <s v="No"/>
    <n v="4"/>
    <x v="4"/>
    <x v="1"/>
    <x v="11"/>
    <x v="1"/>
    <x v="0"/>
  </r>
  <r>
    <n v="12558"/>
    <x v="0"/>
    <x v="0"/>
    <n v="20000"/>
    <n v="1"/>
    <x v="0"/>
    <s v="Clerical"/>
    <s v="Yes"/>
    <n v="0"/>
    <x v="0"/>
    <x v="0"/>
    <x v="27"/>
    <x v="1"/>
    <x v="0"/>
  </r>
  <r>
    <n v="24871"/>
    <x v="1"/>
    <x v="0"/>
    <n v="90000"/>
    <n v="4"/>
    <x v="2"/>
    <s v="Management"/>
    <s v="No"/>
    <n v="3"/>
    <x v="2"/>
    <x v="0"/>
    <x v="16"/>
    <x v="1"/>
    <x v="0"/>
  </r>
  <r>
    <n v="17319"/>
    <x v="1"/>
    <x v="0"/>
    <n v="70000"/>
    <n v="0"/>
    <x v="0"/>
    <s v="Professional"/>
    <s v="No"/>
    <n v="1"/>
    <x v="2"/>
    <x v="1"/>
    <x v="0"/>
    <x v="1"/>
    <x v="0"/>
  </r>
  <r>
    <n v="28906"/>
    <x v="0"/>
    <x v="1"/>
    <n v="80000"/>
    <n v="4"/>
    <x v="2"/>
    <s v="Professional"/>
    <s v="Yes"/>
    <n v="2"/>
    <x v="4"/>
    <x v="0"/>
    <x v="9"/>
    <x v="1"/>
    <x v="0"/>
  </r>
  <r>
    <n v="12808"/>
    <x v="0"/>
    <x v="1"/>
    <n v="40000"/>
    <n v="0"/>
    <x v="0"/>
    <s v="Clerical"/>
    <s v="Yes"/>
    <n v="0"/>
    <x v="0"/>
    <x v="0"/>
    <x v="13"/>
    <x v="1"/>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1"/>
    <x v="1"/>
  </r>
  <r>
    <n v="24185"/>
    <x v="1"/>
    <x v="0"/>
    <n v="10000"/>
    <n v="1"/>
    <x v="2"/>
    <s v="Manual"/>
    <s v="No"/>
    <n v="1"/>
    <x v="3"/>
    <x v="0"/>
    <x v="12"/>
    <x v="1"/>
    <x v="0"/>
  </r>
  <r>
    <n v="19291"/>
    <x v="1"/>
    <x v="0"/>
    <n v="10000"/>
    <n v="2"/>
    <x v="2"/>
    <s v="Manual"/>
    <s v="Yes"/>
    <n v="0"/>
    <x v="0"/>
    <x v="0"/>
    <x v="11"/>
    <x v="1"/>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1"/>
    <x v="1"/>
  </r>
  <r>
    <n v="29337"/>
    <x v="1"/>
    <x v="1"/>
    <n v="30000"/>
    <n v="2"/>
    <x v="1"/>
    <s v="Clerical"/>
    <s v="Yes"/>
    <n v="2"/>
    <x v="2"/>
    <x v="1"/>
    <x v="35"/>
    <x v="1"/>
    <x v="0"/>
  </r>
  <r>
    <n v="29355"/>
    <x v="0"/>
    <x v="0"/>
    <n v="40000"/>
    <n v="0"/>
    <x v="4"/>
    <s v="Clerical"/>
    <s v="Yes"/>
    <n v="0"/>
    <x v="0"/>
    <x v="0"/>
    <x v="34"/>
    <x v="1"/>
    <x v="1"/>
  </r>
  <r>
    <n v="25303"/>
    <x v="1"/>
    <x v="1"/>
    <n v="30000"/>
    <n v="0"/>
    <x v="2"/>
    <s v="Manual"/>
    <s v="Yes"/>
    <n v="1"/>
    <x v="1"/>
    <x v="0"/>
    <x v="6"/>
    <x v="1"/>
    <x v="1"/>
  </r>
  <r>
    <n v="14813"/>
    <x v="1"/>
    <x v="0"/>
    <n v="20000"/>
    <n v="4"/>
    <x v="2"/>
    <s v="Manual"/>
    <s v="Yes"/>
    <n v="1"/>
    <x v="0"/>
    <x v="0"/>
    <x v="1"/>
    <x v="1"/>
    <x v="1"/>
  </r>
  <r>
    <n v="16438"/>
    <x v="0"/>
    <x v="0"/>
    <n v="10000"/>
    <n v="0"/>
    <x v="3"/>
    <s v="Manual"/>
    <s v="No"/>
    <n v="2"/>
    <x v="0"/>
    <x v="0"/>
    <x v="25"/>
    <x v="2"/>
    <x v="0"/>
  </r>
  <r>
    <n v="14238"/>
    <x v="0"/>
    <x v="1"/>
    <n v="120000"/>
    <n v="0"/>
    <x v="3"/>
    <s v="Professional"/>
    <s v="Yes"/>
    <n v="4"/>
    <x v="4"/>
    <x v="1"/>
    <x v="4"/>
    <x v="1"/>
    <x v="1"/>
  </r>
  <r>
    <n v="16200"/>
    <x v="1"/>
    <x v="0"/>
    <n v="10000"/>
    <n v="0"/>
    <x v="3"/>
    <s v="Manual"/>
    <s v="No"/>
    <n v="2"/>
    <x v="0"/>
    <x v="0"/>
    <x v="11"/>
    <x v="1"/>
    <x v="0"/>
  </r>
  <r>
    <n v="24857"/>
    <x v="0"/>
    <x v="0"/>
    <n v="130000"/>
    <n v="3"/>
    <x v="2"/>
    <s v="Professional"/>
    <s v="Yes"/>
    <n v="4"/>
    <x v="0"/>
    <x v="0"/>
    <x v="31"/>
    <x v="1"/>
    <x v="0"/>
  </r>
  <r>
    <n v="26956"/>
    <x v="1"/>
    <x v="0"/>
    <n v="20000"/>
    <n v="0"/>
    <x v="1"/>
    <s v="Manual"/>
    <s v="No"/>
    <n v="1"/>
    <x v="1"/>
    <x v="0"/>
    <x v="4"/>
    <x v="1"/>
    <x v="1"/>
  </r>
  <r>
    <n v="14517"/>
    <x v="0"/>
    <x v="0"/>
    <n v="20000"/>
    <n v="3"/>
    <x v="2"/>
    <s v="Skilled Manual"/>
    <s v="No"/>
    <n v="2"/>
    <x v="3"/>
    <x v="1"/>
    <x v="24"/>
    <x v="1"/>
    <x v="0"/>
  </r>
  <r>
    <n v="12678"/>
    <x v="1"/>
    <x v="0"/>
    <n v="130000"/>
    <n v="4"/>
    <x v="2"/>
    <s v="Management"/>
    <s v="Yes"/>
    <n v="4"/>
    <x v="0"/>
    <x v="1"/>
    <x v="23"/>
    <x v="1"/>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1"/>
    <x v="1"/>
  </r>
  <r>
    <n v="19461"/>
    <x v="1"/>
    <x v="0"/>
    <n v="10000"/>
    <n v="4"/>
    <x v="3"/>
    <s v="Manual"/>
    <s v="Yes"/>
    <n v="2"/>
    <x v="0"/>
    <x v="0"/>
    <x v="8"/>
    <x v="1"/>
    <x v="0"/>
  </r>
  <r>
    <n v="26941"/>
    <x v="0"/>
    <x v="1"/>
    <n v="30000"/>
    <n v="0"/>
    <x v="0"/>
    <s v="Clerical"/>
    <s v="Yes"/>
    <n v="0"/>
    <x v="0"/>
    <x v="0"/>
    <x v="15"/>
    <x v="1"/>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1"/>
    <x v="0"/>
  </r>
  <r>
    <n v="24119"/>
    <x v="1"/>
    <x v="1"/>
    <n v="30000"/>
    <n v="0"/>
    <x v="1"/>
    <s v="Clerical"/>
    <s v="No"/>
    <n v="1"/>
    <x v="1"/>
    <x v="0"/>
    <x v="19"/>
    <x v="2"/>
    <x v="0"/>
  </r>
  <r>
    <n v="25458"/>
    <x v="0"/>
    <x v="1"/>
    <n v="20000"/>
    <n v="1"/>
    <x v="2"/>
    <s v="Manual"/>
    <s v="No"/>
    <n v="1"/>
    <x v="3"/>
    <x v="0"/>
    <x v="8"/>
    <x v="1"/>
    <x v="1"/>
  </r>
  <r>
    <n v="26886"/>
    <x v="1"/>
    <x v="0"/>
    <n v="30000"/>
    <n v="0"/>
    <x v="1"/>
    <s v="Clerical"/>
    <s v="No"/>
    <n v="1"/>
    <x v="0"/>
    <x v="0"/>
    <x v="19"/>
    <x v="2"/>
    <x v="1"/>
  </r>
  <r>
    <n v="28436"/>
    <x v="1"/>
    <x v="1"/>
    <n v="30000"/>
    <n v="0"/>
    <x v="1"/>
    <s v="Clerical"/>
    <s v="No"/>
    <n v="1"/>
    <x v="0"/>
    <x v="0"/>
    <x v="25"/>
    <x v="2"/>
    <x v="1"/>
  </r>
  <r>
    <n v="19562"/>
    <x v="1"/>
    <x v="0"/>
    <n v="60000"/>
    <n v="2"/>
    <x v="0"/>
    <s v="Professional"/>
    <s v="Yes"/>
    <n v="1"/>
    <x v="1"/>
    <x v="1"/>
    <x v="34"/>
    <x v="1"/>
    <x v="1"/>
  </r>
  <r>
    <n v="15608"/>
    <x v="1"/>
    <x v="0"/>
    <n v="30000"/>
    <n v="0"/>
    <x v="1"/>
    <s v="Clerical"/>
    <s v="No"/>
    <n v="1"/>
    <x v="1"/>
    <x v="0"/>
    <x v="6"/>
    <x v="1"/>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1"/>
    <x v="0"/>
  </r>
  <r>
    <n v="23940"/>
    <x v="0"/>
    <x v="1"/>
    <n v="40000"/>
    <n v="1"/>
    <x v="0"/>
    <s v="Skilled Manual"/>
    <s v="Yes"/>
    <n v="1"/>
    <x v="0"/>
    <x v="0"/>
    <x v="20"/>
    <x v="1"/>
    <x v="1"/>
  </r>
  <r>
    <n v="19441"/>
    <x v="0"/>
    <x v="1"/>
    <n v="40000"/>
    <n v="0"/>
    <x v="4"/>
    <s v="Clerical"/>
    <s v="Yes"/>
    <n v="0"/>
    <x v="0"/>
    <x v="0"/>
    <x v="37"/>
    <x v="2"/>
    <x v="1"/>
  </r>
  <r>
    <n v="26852"/>
    <x v="0"/>
    <x v="0"/>
    <n v="20000"/>
    <n v="3"/>
    <x v="2"/>
    <s v="Manual"/>
    <s v="Yes"/>
    <n v="2"/>
    <x v="0"/>
    <x v="0"/>
    <x v="1"/>
    <x v="1"/>
    <x v="0"/>
  </r>
  <r>
    <n v="12274"/>
    <x v="1"/>
    <x v="1"/>
    <n v="10000"/>
    <n v="2"/>
    <x v="2"/>
    <s v="Manual"/>
    <s v="Yes"/>
    <n v="0"/>
    <x v="0"/>
    <x v="0"/>
    <x v="11"/>
    <x v="1"/>
    <x v="0"/>
  </r>
  <r>
    <n v="20236"/>
    <x v="1"/>
    <x v="1"/>
    <n v="60000"/>
    <n v="3"/>
    <x v="0"/>
    <s v="Professional"/>
    <s v="No"/>
    <n v="2"/>
    <x v="0"/>
    <x v="1"/>
    <x v="1"/>
    <x v="1"/>
    <x v="1"/>
  </r>
  <r>
    <n v="24149"/>
    <x v="0"/>
    <x v="1"/>
    <n v="10000"/>
    <n v="2"/>
    <x v="1"/>
    <s v="Manual"/>
    <s v="Yes"/>
    <n v="0"/>
    <x v="3"/>
    <x v="0"/>
    <x v="38"/>
    <x v="0"/>
    <x v="0"/>
  </r>
  <r>
    <n v="26139"/>
    <x v="1"/>
    <x v="1"/>
    <n v="60000"/>
    <n v="1"/>
    <x v="1"/>
    <s v="Skilled Manual"/>
    <s v="Yes"/>
    <n v="1"/>
    <x v="2"/>
    <x v="1"/>
    <x v="12"/>
    <x v="1"/>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0"/>
    <x v="1"/>
  </r>
  <r>
    <n v="26829"/>
    <x v="0"/>
    <x v="0"/>
    <n v="40000"/>
    <n v="0"/>
    <x v="0"/>
    <s v="Clerical"/>
    <s v="Yes"/>
    <n v="0"/>
    <x v="0"/>
    <x v="0"/>
    <x v="13"/>
    <x v="1"/>
    <x v="1"/>
  </r>
  <r>
    <n v="28395"/>
    <x v="1"/>
    <x v="1"/>
    <n v="40000"/>
    <n v="0"/>
    <x v="0"/>
    <s v="Professional"/>
    <s v="No"/>
    <n v="0"/>
    <x v="0"/>
    <x v="0"/>
    <x v="32"/>
    <x v="1"/>
    <x v="1"/>
  </r>
  <r>
    <n v="21006"/>
    <x v="1"/>
    <x v="0"/>
    <n v="30000"/>
    <n v="1"/>
    <x v="1"/>
    <s v="Manual"/>
    <s v="No"/>
    <n v="0"/>
    <x v="0"/>
    <x v="0"/>
    <x v="30"/>
    <x v="1"/>
    <x v="1"/>
  </r>
  <r>
    <n v="14682"/>
    <x v="1"/>
    <x v="0"/>
    <n v="70000"/>
    <n v="0"/>
    <x v="0"/>
    <s v="Professional"/>
    <s v="No"/>
    <n v="1"/>
    <x v="2"/>
    <x v="1"/>
    <x v="13"/>
    <x v="1"/>
    <x v="0"/>
  </r>
  <r>
    <n v="17650"/>
    <x v="1"/>
    <x v="0"/>
    <n v="40000"/>
    <n v="2"/>
    <x v="1"/>
    <s v="Clerical"/>
    <s v="Yes"/>
    <n v="2"/>
    <x v="3"/>
    <x v="0"/>
    <x v="11"/>
    <x v="1"/>
    <x v="0"/>
  </r>
  <r>
    <n v="29191"/>
    <x v="1"/>
    <x v="0"/>
    <n v="130000"/>
    <n v="1"/>
    <x v="4"/>
    <s v="Management"/>
    <s v="No"/>
    <n v="1"/>
    <x v="0"/>
    <x v="1"/>
    <x v="4"/>
    <x v="1"/>
    <x v="1"/>
  </r>
  <r>
    <n v="15030"/>
    <x v="0"/>
    <x v="1"/>
    <n v="20000"/>
    <n v="0"/>
    <x v="0"/>
    <s v="Clerical"/>
    <s v="Yes"/>
    <n v="0"/>
    <x v="0"/>
    <x v="1"/>
    <x v="22"/>
    <x v="2"/>
    <x v="1"/>
  </r>
  <r>
    <n v="24140"/>
    <x v="1"/>
    <x v="1"/>
    <n v="10000"/>
    <n v="0"/>
    <x v="4"/>
    <s v="Manual"/>
    <s v="No"/>
    <n v="0"/>
    <x v="0"/>
    <x v="0"/>
    <x v="25"/>
    <x v="0"/>
    <x v="1"/>
  </r>
  <r>
    <n v="22496"/>
    <x v="0"/>
    <x v="0"/>
    <n v="30000"/>
    <n v="1"/>
    <x v="0"/>
    <s v="Skilled Manual"/>
    <s v="Yes"/>
    <n v="2"/>
    <x v="0"/>
    <x v="0"/>
    <x v="0"/>
    <x v="1"/>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1"/>
    <x v="0"/>
  </r>
  <r>
    <n v="12344"/>
    <x v="1"/>
    <x v="0"/>
    <n v="80000"/>
    <n v="0"/>
    <x v="0"/>
    <s v="Professional"/>
    <s v="No"/>
    <n v="3"/>
    <x v="4"/>
    <x v="1"/>
    <x v="23"/>
    <x v="0"/>
    <x v="0"/>
  </r>
  <r>
    <n v="23627"/>
    <x v="1"/>
    <x v="0"/>
    <n v="100000"/>
    <n v="3"/>
    <x v="1"/>
    <s v="Management"/>
    <s v="No"/>
    <n v="4"/>
    <x v="2"/>
    <x v="0"/>
    <x v="16"/>
    <x v="0"/>
    <x v="0"/>
  </r>
  <r>
    <n v="27775"/>
    <x v="1"/>
    <x v="0"/>
    <n v="40000"/>
    <n v="0"/>
    <x v="0"/>
    <s v="Clerical"/>
    <s v="No"/>
    <n v="0"/>
    <x v="0"/>
    <x v="0"/>
    <x v="13"/>
    <x v="1"/>
    <x v="1"/>
  </r>
  <r>
    <n v="29301"/>
    <x v="0"/>
    <x v="1"/>
    <n v="80000"/>
    <n v="5"/>
    <x v="0"/>
    <s v="Professional"/>
    <s v="Yes"/>
    <n v="4"/>
    <x v="3"/>
    <x v="1"/>
    <x v="8"/>
    <x v="1"/>
    <x v="0"/>
  </r>
  <r>
    <n v="12716"/>
    <x v="1"/>
    <x v="1"/>
    <n v="30000"/>
    <n v="0"/>
    <x v="1"/>
    <s v="Clerical"/>
    <s v="Yes"/>
    <n v="1"/>
    <x v="1"/>
    <x v="0"/>
    <x v="21"/>
    <x v="1"/>
    <x v="0"/>
  </r>
  <r>
    <n v="12472"/>
    <x v="0"/>
    <x v="1"/>
    <n v="30000"/>
    <n v="1"/>
    <x v="0"/>
    <s v="Clerical"/>
    <s v="Yes"/>
    <n v="1"/>
    <x v="1"/>
    <x v="0"/>
    <x v="32"/>
    <x v="1"/>
    <x v="0"/>
  </r>
  <r>
    <n v="20970"/>
    <x v="1"/>
    <x v="1"/>
    <n v="10000"/>
    <n v="2"/>
    <x v="1"/>
    <s v="Manual"/>
    <s v="Yes"/>
    <n v="1"/>
    <x v="0"/>
    <x v="0"/>
    <x v="31"/>
    <x v="1"/>
    <x v="1"/>
  </r>
  <r>
    <n v="26818"/>
    <x v="1"/>
    <x v="1"/>
    <n v="10000"/>
    <n v="3"/>
    <x v="2"/>
    <s v="Manual"/>
    <s v="Yes"/>
    <n v="1"/>
    <x v="0"/>
    <x v="0"/>
    <x v="32"/>
    <x v="1"/>
    <x v="1"/>
  </r>
  <r>
    <n v="12993"/>
    <x v="0"/>
    <x v="1"/>
    <n v="60000"/>
    <n v="2"/>
    <x v="0"/>
    <s v="Professional"/>
    <s v="Yes"/>
    <n v="1"/>
    <x v="1"/>
    <x v="1"/>
    <x v="34"/>
    <x v="1"/>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1"/>
    <x v="0"/>
  </r>
  <r>
    <n v="12234"/>
    <x v="0"/>
    <x v="1"/>
    <n v="10000"/>
    <n v="2"/>
    <x v="1"/>
    <s v="Manual"/>
    <s v="Yes"/>
    <n v="1"/>
    <x v="1"/>
    <x v="0"/>
    <x v="31"/>
    <x v="1"/>
    <x v="0"/>
  </r>
  <r>
    <n v="28683"/>
    <x v="1"/>
    <x v="0"/>
    <n v="10000"/>
    <n v="1"/>
    <x v="2"/>
    <s v="Manual"/>
    <s v="No"/>
    <n v="1"/>
    <x v="2"/>
    <x v="0"/>
    <x v="11"/>
    <x v="1"/>
    <x v="1"/>
  </r>
  <r>
    <n v="17994"/>
    <x v="1"/>
    <x v="1"/>
    <n v="20000"/>
    <n v="2"/>
    <x v="2"/>
    <s v="Manual"/>
    <s v="Yes"/>
    <n v="2"/>
    <x v="0"/>
    <x v="0"/>
    <x v="0"/>
    <x v="1"/>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1"/>
    <x v="1"/>
  </r>
  <r>
    <n v="16614"/>
    <x v="0"/>
    <x v="0"/>
    <n v="80000"/>
    <n v="0"/>
    <x v="0"/>
    <s v="Professional"/>
    <s v="Yes"/>
    <n v="3"/>
    <x v="4"/>
    <x v="1"/>
    <x v="21"/>
    <x v="1"/>
    <x v="0"/>
  </r>
  <r>
    <n v="20877"/>
    <x v="1"/>
    <x v="1"/>
    <n v="30000"/>
    <n v="1"/>
    <x v="0"/>
    <s v="Clerical"/>
    <s v="Yes"/>
    <n v="0"/>
    <x v="3"/>
    <x v="0"/>
    <x v="34"/>
    <x v="1"/>
    <x v="1"/>
  </r>
  <r>
    <n v="20729"/>
    <x v="0"/>
    <x v="0"/>
    <n v="40000"/>
    <n v="2"/>
    <x v="1"/>
    <s v="Clerical"/>
    <s v="No"/>
    <n v="1"/>
    <x v="0"/>
    <x v="0"/>
    <x v="17"/>
    <x v="1"/>
    <x v="0"/>
  </r>
  <r>
    <n v="22464"/>
    <x v="0"/>
    <x v="1"/>
    <n v="40000"/>
    <n v="0"/>
    <x v="4"/>
    <s v="Clerical"/>
    <s v="Yes"/>
    <n v="0"/>
    <x v="0"/>
    <x v="0"/>
    <x v="34"/>
    <x v="1"/>
    <x v="1"/>
  </r>
  <r>
    <n v="19475"/>
    <x v="0"/>
    <x v="0"/>
    <n v="40000"/>
    <n v="0"/>
    <x v="0"/>
    <s v="Professional"/>
    <s v="No"/>
    <n v="0"/>
    <x v="0"/>
    <x v="0"/>
    <x v="8"/>
    <x v="1"/>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1"/>
    <x v="1"/>
  </r>
  <r>
    <n v="29117"/>
    <x v="1"/>
    <x v="1"/>
    <n v="100000"/>
    <n v="1"/>
    <x v="0"/>
    <s v="Management"/>
    <s v="No"/>
    <n v="3"/>
    <x v="0"/>
    <x v="1"/>
    <x v="28"/>
    <x v="1"/>
    <x v="0"/>
  </r>
  <r>
    <n v="17845"/>
    <x v="1"/>
    <x v="0"/>
    <n v="20000"/>
    <n v="0"/>
    <x v="3"/>
    <s v="Manual"/>
    <s v="No"/>
    <n v="2"/>
    <x v="3"/>
    <x v="0"/>
    <x v="21"/>
    <x v="1"/>
    <x v="0"/>
  </r>
  <r>
    <n v="25058"/>
    <x v="0"/>
    <x v="1"/>
    <n v="100000"/>
    <n v="1"/>
    <x v="0"/>
    <s v="Management"/>
    <s v="Yes"/>
    <n v="3"/>
    <x v="1"/>
    <x v="1"/>
    <x v="15"/>
    <x v="1"/>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1"/>
    <x v="0"/>
  </r>
  <r>
    <n v="21980"/>
    <x v="1"/>
    <x v="0"/>
    <n v="60000"/>
    <n v="1"/>
    <x v="0"/>
    <s v="Professional"/>
    <s v="Yes"/>
    <n v="1"/>
    <x v="2"/>
    <x v="1"/>
    <x v="20"/>
    <x v="1"/>
    <x v="1"/>
  </r>
  <r>
    <n v="25460"/>
    <x v="0"/>
    <x v="0"/>
    <n v="20000"/>
    <n v="2"/>
    <x v="2"/>
    <s v="Manual"/>
    <s v="Yes"/>
    <n v="0"/>
    <x v="0"/>
    <x v="0"/>
    <x v="8"/>
    <x v="1"/>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0"/>
    <x v="0"/>
  </r>
  <r>
    <n v="26757"/>
    <x v="1"/>
    <x v="1"/>
    <n v="90000"/>
    <n v="1"/>
    <x v="0"/>
    <s v="Professional"/>
    <s v="Yes"/>
    <n v="1"/>
    <x v="1"/>
    <x v="1"/>
    <x v="15"/>
    <x v="1"/>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1"/>
    <x v="0"/>
  </r>
  <r>
    <n v="17203"/>
    <x v="0"/>
    <x v="0"/>
    <n v="130000"/>
    <n v="4"/>
    <x v="1"/>
    <s v="Professional"/>
    <s v="Yes"/>
    <n v="4"/>
    <x v="2"/>
    <x v="0"/>
    <x v="33"/>
    <x v="0"/>
    <x v="1"/>
  </r>
  <r>
    <n v="18144"/>
    <x v="0"/>
    <x v="0"/>
    <n v="80000"/>
    <n v="5"/>
    <x v="0"/>
    <s v="Management"/>
    <s v="Yes"/>
    <n v="2"/>
    <x v="1"/>
    <x v="0"/>
    <x v="33"/>
    <x v="0"/>
    <x v="0"/>
  </r>
  <r>
    <n v="23963"/>
    <x v="0"/>
    <x v="1"/>
    <n v="10000"/>
    <n v="0"/>
    <x v="3"/>
    <s v="Manual"/>
    <s v="No"/>
    <n v="2"/>
    <x v="0"/>
    <x v="0"/>
    <x v="6"/>
    <x v="1"/>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1"/>
    <x v="1"/>
  </r>
  <r>
    <n v="12212"/>
    <x v="0"/>
    <x v="0"/>
    <n v="10000"/>
    <n v="0"/>
    <x v="4"/>
    <s v="Manual"/>
    <s v="Yes"/>
    <n v="0"/>
    <x v="0"/>
    <x v="0"/>
    <x v="34"/>
    <x v="1"/>
    <x v="1"/>
  </r>
  <r>
    <n v="25529"/>
    <x v="1"/>
    <x v="1"/>
    <n v="10000"/>
    <n v="1"/>
    <x v="4"/>
    <s v="Manual"/>
    <s v="Yes"/>
    <n v="0"/>
    <x v="0"/>
    <x v="0"/>
    <x v="20"/>
    <x v="1"/>
    <x v="0"/>
  </r>
  <r>
    <n v="22170"/>
    <x v="0"/>
    <x v="0"/>
    <n v="30000"/>
    <n v="3"/>
    <x v="1"/>
    <s v="Clerical"/>
    <s v="No"/>
    <n v="2"/>
    <x v="3"/>
    <x v="1"/>
    <x v="10"/>
    <x v="0"/>
    <x v="1"/>
  </r>
  <r>
    <n v="19445"/>
    <x v="0"/>
    <x v="0"/>
    <n v="10000"/>
    <n v="2"/>
    <x v="2"/>
    <s v="Manual"/>
    <s v="No"/>
    <n v="1"/>
    <x v="0"/>
    <x v="0"/>
    <x v="13"/>
    <x v="1"/>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1"/>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1"/>
    <x v="1"/>
  </r>
  <r>
    <n v="19482"/>
    <x v="0"/>
    <x v="1"/>
    <n v="30000"/>
    <n v="1"/>
    <x v="1"/>
    <s v="Clerical"/>
    <s v="Yes"/>
    <n v="1"/>
    <x v="0"/>
    <x v="0"/>
    <x v="20"/>
    <x v="1"/>
    <x v="1"/>
  </r>
  <r>
    <n v="16489"/>
    <x v="0"/>
    <x v="1"/>
    <n v="30000"/>
    <n v="3"/>
    <x v="2"/>
    <s v="Skilled Manual"/>
    <s v="Yes"/>
    <n v="2"/>
    <x v="2"/>
    <x v="1"/>
    <x v="10"/>
    <x v="0"/>
    <x v="0"/>
  </r>
  <r>
    <n v="26944"/>
    <x v="1"/>
    <x v="1"/>
    <n v="90000"/>
    <n v="2"/>
    <x v="2"/>
    <s v="Manual"/>
    <s v="Yes"/>
    <n v="0"/>
    <x v="0"/>
    <x v="0"/>
    <x v="4"/>
    <x v="1"/>
    <x v="1"/>
  </r>
  <r>
    <n v="15682"/>
    <x v="1"/>
    <x v="0"/>
    <n v="80000"/>
    <n v="5"/>
    <x v="0"/>
    <s v="Management"/>
    <s v="Yes"/>
    <n v="2"/>
    <x v="4"/>
    <x v="0"/>
    <x v="24"/>
    <x v="1"/>
    <x v="0"/>
  </r>
  <r>
    <n v="26032"/>
    <x v="0"/>
    <x v="0"/>
    <n v="70000"/>
    <n v="5"/>
    <x v="0"/>
    <s v="Professional"/>
    <s v="Yes"/>
    <n v="4"/>
    <x v="4"/>
    <x v="1"/>
    <x v="3"/>
    <x v="1"/>
    <x v="0"/>
  </r>
  <r>
    <n v="17843"/>
    <x v="1"/>
    <x v="0"/>
    <n v="10000"/>
    <n v="0"/>
    <x v="3"/>
    <s v="Manual"/>
    <s v="No"/>
    <n v="2"/>
    <x v="0"/>
    <x v="0"/>
    <x v="21"/>
    <x v="1"/>
    <x v="0"/>
  </r>
  <r>
    <n v="25559"/>
    <x v="1"/>
    <x v="1"/>
    <n v="20000"/>
    <n v="0"/>
    <x v="0"/>
    <s v="Clerical"/>
    <s v="Yes"/>
    <n v="0"/>
    <x v="0"/>
    <x v="1"/>
    <x v="37"/>
    <x v="2"/>
    <x v="1"/>
  </r>
  <r>
    <n v="16209"/>
    <x v="1"/>
    <x v="0"/>
    <n v="50000"/>
    <n v="0"/>
    <x v="4"/>
    <s v="Skilled Manual"/>
    <s v="Yes"/>
    <n v="0"/>
    <x v="3"/>
    <x v="0"/>
    <x v="4"/>
    <x v="1"/>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1"/>
    <x v="1"/>
  </r>
  <r>
    <n v="24584"/>
    <x v="1"/>
    <x v="1"/>
    <n v="60000"/>
    <n v="0"/>
    <x v="0"/>
    <s v="Professional"/>
    <s v="No"/>
    <n v="3"/>
    <x v="1"/>
    <x v="1"/>
    <x v="23"/>
    <x v="1"/>
    <x v="0"/>
  </r>
  <r>
    <n v="12585"/>
    <x v="0"/>
    <x v="1"/>
    <n v="10000"/>
    <n v="1"/>
    <x v="2"/>
    <s v="Manual"/>
    <s v="Yes"/>
    <n v="0"/>
    <x v="1"/>
    <x v="1"/>
    <x v="40"/>
    <x v="2"/>
    <x v="1"/>
  </r>
  <r>
    <n v="18626"/>
    <x v="1"/>
    <x v="1"/>
    <n v="40000"/>
    <n v="2"/>
    <x v="1"/>
    <s v="Clerical"/>
    <s v="Yes"/>
    <n v="0"/>
    <x v="3"/>
    <x v="0"/>
    <x v="6"/>
    <x v="1"/>
    <x v="1"/>
  </r>
  <r>
    <n v="29298"/>
    <x v="1"/>
    <x v="0"/>
    <n v="60000"/>
    <n v="1"/>
    <x v="1"/>
    <s v="Skilled Manual"/>
    <s v="Yes"/>
    <n v="1"/>
    <x v="2"/>
    <x v="1"/>
    <x v="30"/>
    <x v="1"/>
    <x v="1"/>
  </r>
  <r>
    <n v="24842"/>
    <x v="1"/>
    <x v="0"/>
    <n v="90000"/>
    <n v="3"/>
    <x v="2"/>
    <s v="Professional"/>
    <s v="No"/>
    <n v="1"/>
    <x v="1"/>
    <x v="0"/>
    <x v="36"/>
    <x v="1"/>
    <x v="0"/>
  </r>
  <r>
    <n v="15657"/>
    <x v="0"/>
    <x v="1"/>
    <n v="30000"/>
    <n v="3"/>
    <x v="4"/>
    <s v="Clerical"/>
    <s v="Yes"/>
    <n v="0"/>
    <x v="0"/>
    <x v="0"/>
    <x v="30"/>
    <x v="1"/>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1"/>
    <x v="1"/>
  </r>
  <r>
    <n v="14669"/>
    <x v="0"/>
    <x v="0"/>
    <n v="80000"/>
    <n v="4"/>
    <x v="4"/>
    <s v="Management"/>
    <s v="Yes"/>
    <n v="1"/>
    <x v="0"/>
    <x v="1"/>
    <x v="4"/>
    <x v="1"/>
    <x v="0"/>
  </r>
  <r>
    <n v="19299"/>
    <x v="0"/>
    <x v="0"/>
    <n v="50000"/>
    <n v="0"/>
    <x v="4"/>
    <s v="Skilled Manual"/>
    <s v="Yes"/>
    <n v="0"/>
    <x v="0"/>
    <x v="0"/>
    <x v="4"/>
    <x v="1"/>
    <x v="1"/>
  </r>
  <r>
    <n v="20946"/>
    <x v="1"/>
    <x v="0"/>
    <n v="30000"/>
    <n v="0"/>
    <x v="1"/>
    <s v="Clerical"/>
    <s v="No"/>
    <n v="1"/>
    <x v="1"/>
    <x v="0"/>
    <x v="25"/>
    <x v="2"/>
    <x v="0"/>
  </r>
  <r>
    <n v="11451"/>
    <x v="1"/>
    <x v="1"/>
    <n v="70000"/>
    <n v="0"/>
    <x v="0"/>
    <s v="Professional"/>
    <s v="No"/>
    <n v="4"/>
    <x v="4"/>
    <x v="1"/>
    <x v="23"/>
    <x v="0"/>
    <x v="1"/>
  </r>
  <r>
    <n v="25553"/>
    <x v="0"/>
    <x v="1"/>
    <n v="30000"/>
    <n v="1"/>
    <x v="0"/>
    <s v="Clerical"/>
    <s v="Yes"/>
    <n v="0"/>
    <x v="0"/>
    <x v="0"/>
    <x v="27"/>
    <x v="0"/>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1"/>
    <x v="0"/>
  </r>
  <r>
    <n v="22399"/>
    <x v="1"/>
    <x v="1"/>
    <n v="10000"/>
    <n v="0"/>
    <x v="1"/>
    <s v="Manual"/>
    <s v="Yes"/>
    <n v="1"/>
    <x v="3"/>
    <x v="1"/>
    <x v="22"/>
    <x v="0"/>
    <x v="1"/>
  </r>
  <r>
    <n v="27696"/>
    <x v="0"/>
    <x v="1"/>
    <n v="60000"/>
    <n v="1"/>
    <x v="0"/>
    <s v="Professional"/>
    <s v="Yes"/>
    <n v="1"/>
    <x v="2"/>
    <x v="1"/>
    <x v="1"/>
    <x v="1"/>
    <x v="1"/>
  </r>
  <r>
    <n v="25313"/>
    <x v="1"/>
    <x v="1"/>
    <n v="10000"/>
    <n v="0"/>
    <x v="3"/>
    <s v="Manual"/>
    <s v="No"/>
    <n v="2"/>
    <x v="3"/>
    <x v="0"/>
    <x v="11"/>
    <x v="1"/>
    <x v="0"/>
  </r>
  <r>
    <n v="13813"/>
    <x v="0"/>
    <x v="0"/>
    <n v="30000"/>
    <n v="3"/>
    <x v="1"/>
    <s v="Clerical"/>
    <s v="No"/>
    <n v="0"/>
    <x v="0"/>
    <x v="0"/>
    <x v="0"/>
    <x v="1"/>
    <x v="0"/>
  </r>
  <r>
    <n v="18711"/>
    <x v="1"/>
    <x v="0"/>
    <n v="70000"/>
    <n v="5"/>
    <x v="0"/>
    <s v="Professional"/>
    <s v="Yes"/>
    <n v="4"/>
    <x v="4"/>
    <x v="1"/>
    <x v="32"/>
    <x v="1"/>
    <x v="0"/>
  </r>
  <r>
    <n v="19650"/>
    <x v="0"/>
    <x v="0"/>
    <n v="30000"/>
    <n v="2"/>
    <x v="1"/>
    <s v="Clerical"/>
    <s v="No"/>
    <n v="2"/>
    <x v="0"/>
    <x v="1"/>
    <x v="41"/>
    <x v="1"/>
    <x v="0"/>
  </r>
  <r>
    <n v="14135"/>
    <x v="0"/>
    <x v="1"/>
    <n v="20000"/>
    <n v="1"/>
    <x v="1"/>
    <s v="Manual"/>
    <s v="Yes"/>
    <n v="0"/>
    <x v="3"/>
    <x v="0"/>
    <x v="11"/>
    <x v="1"/>
    <x v="0"/>
  </r>
  <r>
    <n v="12833"/>
    <x v="1"/>
    <x v="0"/>
    <n v="20000"/>
    <n v="3"/>
    <x v="2"/>
    <s v="Manual"/>
    <s v="Yes"/>
    <n v="1"/>
    <x v="0"/>
    <x v="0"/>
    <x v="0"/>
    <x v="1"/>
    <x v="1"/>
  </r>
  <r>
    <n v="26849"/>
    <x v="0"/>
    <x v="1"/>
    <n v="10000"/>
    <n v="3"/>
    <x v="3"/>
    <s v="Manual"/>
    <s v="Yes"/>
    <n v="2"/>
    <x v="0"/>
    <x v="0"/>
    <x v="1"/>
    <x v="1"/>
    <x v="0"/>
  </r>
  <r>
    <n v="20962"/>
    <x v="0"/>
    <x v="0"/>
    <n v="20000"/>
    <n v="1"/>
    <x v="4"/>
    <s v="Clerical"/>
    <s v="Yes"/>
    <n v="0"/>
    <x v="0"/>
    <x v="0"/>
    <x v="12"/>
    <x v="1"/>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1"/>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0"/>
    <x v="1"/>
  </r>
  <r>
    <n v="25693"/>
    <x v="1"/>
    <x v="0"/>
    <n v="30000"/>
    <n v="5"/>
    <x v="4"/>
    <s v="Clerical"/>
    <s v="Yes"/>
    <n v="0"/>
    <x v="0"/>
    <x v="0"/>
    <x v="20"/>
    <x v="1"/>
    <x v="1"/>
  </r>
  <r>
    <n v="25555"/>
    <x v="0"/>
    <x v="0"/>
    <n v="10000"/>
    <n v="0"/>
    <x v="1"/>
    <s v="Manual"/>
    <s v="No"/>
    <n v="1"/>
    <x v="0"/>
    <x v="1"/>
    <x v="22"/>
    <x v="0"/>
    <x v="1"/>
  </r>
  <r>
    <n v="22006"/>
    <x v="0"/>
    <x v="1"/>
    <n v="70000"/>
    <n v="5"/>
    <x v="1"/>
    <s v="Skilled Manual"/>
    <s v="Yes"/>
    <n v="3"/>
    <x v="2"/>
    <x v="1"/>
    <x v="30"/>
    <x v="0"/>
    <x v="0"/>
  </r>
  <r>
    <n v="20060"/>
    <x v="1"/>
    <x v="0"/>
    <n v="30000"/>
    <n v="0"/>
    <x v="2"/>
    <s v="Manual"/>
    <s v="No"/>
    <n v="1"/>
    <x v="1"/>
    <x v="0"/>
    <x v="17"/>
    <x v="1"/>
    <x v="1"/>
  </r>
  <r>
    <n v="17702"/>
    <x v="0"/>
    <x v="1"/>
    <n v="10000"/>
    <n v="1"/>
    <x v="4"/>
    <s v="Manual"/>
    <s v="Yes"/>
    <n v="0"/>
    <x v="0"/>
    <x v="0"/>
    <x v="34"/>
    <x v="1"/>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1"/>
    <x v="1"/>
  </r>
  <r>
    <n v="11249"/>
    <x v="0"/>
    <x v="0"/>
    <n v="130000"/>
    <n v="3"/>
    <x v="1"/>
    <s v="Professional"/>
    <s v="Yes"/>
    <n v="3"/>
    <x v="0"/>
    <x v="0"/>
    <x v="36"/>
    <x v="1"/>
    <x v="1"/>
  </r>
  <r>
    <n v="21568"/>
    <x v="0"/>
    <x v="0"/>
    <n v="100000"/>
    <n v="0"/>
    <x v="2"/>
    <s v="Management"/>
    <s v="Yes"/>
    <n v="4"/>
    <x v="4"/>
    <x v="1"/>
    <x v="17"/>
    <x v="1"/>
    <x v="1"/>
  </r>
  <r>
    <n v="13981"/>
    <x v="0"/>
    <x v="0"/>
    <n v="10000"/>
    <n v="5"/>
    <x v="2"/>
    <s v="Skilled Manual"/>
    <s v="No"/>
    <n v="3"/>
    <x v="3"/>
    <x v="1"/>
    <x v="24"/>
    <x v="1"/>
    <x v="0"/>
  </r>
  <r>
    <n v="23432"/>
    <x v="1"/>
    <x v="1"/>
    <n v="70000"/>
    <n v="0"/>
    <x v="0"/>
    <s v="Professional"/>
    <s v="Yes"/>
    <n v="1"/>
    <x v="2"/>
    <x v="1"/>
    <x v="34"/>
    <x v="1"/>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1"/>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1"/>
    <x v="1"/>
  </r>
  <r>
    <n v="21738"/>
    <x v="0"/>
    <x v="1"/>
    <n v="20000"/>
    <n v="1"/>
    <x v="4"/>
    <s v="Clerical"/>
    <s v="Yes"/>
    <n v="0"/>
    <x v="0"/>
    <x v="0"/>
    <x v="1"/>
    <x v="1"/>
    <x v="0"/>
  </r>
  <r>
    <n v="14164"/>
    <x v="1"/>
    <x v="0"/>
    <n v="50000"/>
    <n v="0"/>
    <x v="4"/>
    <s v="Skilled Manual"/>
    <s v="Yes"/>
    <n v="0"/>
    <x v="0"/>
    <x v="0"/>
    <x v="4"/>
    <x v="1"/>
    <x v="1"/>
  </r>
  <r>
    <n v="14193"/>
    <x v="1"/>
    <x v="0"/>
    <n v="100000"/>
    <n v="3"/>
    <x v="1"/>
    <s v="Management"/>
    <s v="Yes"/>
    <n v="4"/>
    <x v="4"/>
    <x v="0"/>
    <x v="16"/>
    <x v="1"/>
    <x v="0"/>
  </r>
  <r>
    <n v="12705"/>
    <x v="0"/>
    <x v="1"/>
    <n v="150000"/>
    <n v="0"/>
    <x v="0"/>
    <s v="Management"/>
    <s v="Yes"/>
    <n v="4"/>
    <x v="0"/>
    <x v="1"/>
    <x v="34"/>
    <x v="1"/>
    <x v="1"/>
  </r>
  <r>
    <n v="22672"/>
    <x v="1"/>
    <x v="0"/>
    <n v="30000"/>
    <n v="2"/>
    <x v="1"/>
    <s v="Clerical"/>
    <s v="Yes"/>
    <n v="0"/>
    <x v="0"/>
    <x v="0"/>
    <x v="1"/>
    <x v="1"/>
    <x v="0"/>
  </r>
  <r>
    <n v="26219"/>
    <x v="0"/>
    <x v="0"/>
    <n v="40000"/>
    <n v="1"/>
    <x v="0"/>
    <s v="Skilled Manual"/>
    <s v="Yes"/>
    <n v="1"/>
    <x v="3"/>
    <x v="0"/>
    <x v="6"/>
    <x v="1"/>
    <x v="1"/>
  </r>
  <r>
    <n v="28468"/>
    <x v="0"/>
    <x v="0"/>
    <n v="10000"/>
    <n v="2"/>
    <x v="1"/>
    <s v="Manual"/>
    <s v="Yes"/>
    <n v="0"/>
    <x v="3"/>
    <x v="0"/>
    <x v="36"/>
    <x v="1"/>
    <x v="0"/>
  </r>
  <r>
    <n v="23419"/>
    <x v="1"/>
    <x v="0"/>
    <n v="70000"/>
    <n v="5"/>
    <x v="0"/>
    <s v="Professional"/>
    <s v="Yes"/>
    <n v="3"/>
    <x v="4"/>
    <x v="1"/>
    <x v="32"/>
    <x v="1"/>
    <x v="0"/>
  </r>
  <r>
    <n v="17964"/>
    <x v="0"/>
    <x v="1"/>
    <n v="40000"/>
    <n v="0"/>
    <x v="4"/>
    <s v="Clerical"/>
    <s v="Yes"/>
    <n v="0"/>
    <x v="0"/>
    <x v="0"/>
    <x v="34"/>
    <x v="1"/>
    <x v="1"/>
  </r>
  <r>
    <n v="20919"/>
    <x v="1"/>
    <x v="0"/>
    <n v="30000"/>
    <n v="2"/>
    <x v="1"/>
    <s v="Clerical"/>
    <s v="Yes"/>
    <n v="2"/>
    <x v="0"/>
    <x v="0"/>
    <x v="0"/>
    <x v="1"/>
    <x v="0"/>
  </r>
  <r>
    <n v="20927"/>
    <x v="1"/>
    <x v="0"/>
    <n v="20000"/>
    <n v="5"/>
    <x v="2"/>
    <s v="Manual"/>
    <s v="Yes"/>
    <n v="2"/>
    <x v="0"/>
    <x v="0"/>
    <x v="40"/>
    <x v="2"/>
    <x v="0"/>
  </r>
  <r>
    <n v="13133"/>
    <x v="1"/>
    <x v="1"/>
    <n v="100000"/>
    <n v="5"/>
    <x v="0"/>
    <s v="Professional"/>
    <s v="Yes"/>
    <n v="1"/>
    <x v="2"/>
    <x v="1"/>
    <x v="15"/>
    <x v="1"/>
    <x v="1"/>
  </r>
  <r>
    <n v="19626"/>
    <x v="0"/>
    <x v="1"/>
    <n v="70000"/>
    <n v="5"/>
    <x v="1"/>
    <s v="Skilled Manual"/>
    <s v="Yes"/>
    <n v="3"/>
    <x v="2"/>
    <x v="1"/>
    <x v="12"/>
    <x v="1"/>
    <x v="0"/>
  </r>
  <r>
    <n v="21039"/>
    <x v="1"/>
    <x v="0"/>
    <n v="50000"/>
    <n v="0"/>
    <x v="4"/>
    <s v="Skilled Manual"/>
    <s v="No"/>
    <n v="0"/>
    <x v="0"/>
    <x v="0"/>
    <x v="34"/>
    <x v="1"/>
    <x v="1"/>
  </r>
  <r>
    <n v="12231"/>
    <x v="1"/>
    <x v="0"/>
    <n v="10000"/>
    <n v="2"/>
    <x v="1"/>
    <s v="Manual"/>
    <s v="Yes"/>
    <n v="0"/>
    <x v="0"/>
    <x v="0"/>
    <x v="36"/>
    <x v="1"/>
    <x v="1"/>
  </r>
  <r>
    <n v="25665"/>
    <x v="1"/>
    <x v="0"/>
    <n v="20000"/>
    <n v="0"/>
    <x v="2"/>
    <s v="Manual"/>
    <s v="No"/>
    <n v="1"/>
    <x v="3"/>
    <x v="0"/>
    <x v="26"/>
    <x v="2"/>
    <x v="0"/>
  </r>
  <r>
    <n v="24061"/>
    <x v="0"/>
    <x v="1"/>
    <n v="10000"/>
    <n v="4"/>
    <x v="3"/>
    <s v="Manual"/>
    <s v="Yes"/>
    <n v="1"/>
    <x v="0"/>
    <x v="0"/>
    <x v="8"/>
    <x v="1"/>
    <x v="1"/>
  </r>
  <r>
    <n v="26879"/>
    <x v="1"/>
    <x v="0"/>
    <n v="20000"/>
    <n v="0"/>
    <x v="2"/>
    <s v="Manual"/>
    <s v="No"/>
    <n v="1"/>
    <x v="1"/>
    <x v="0"/>
    <x v="25"/>
    <x v="2"/>
    <x v="0"/>
  </r>
  <r>
    <n v="12284"/>
    <x v="0"/>
    <x v="0"/>
    <n v="30000"/>
    <n v="0"/>
    <x v="0"/>
    <s v="Clerical"/>
    <s v="No"/>
    <n v="0"/>
    <x v="0"/>
    <x v="0"/>
    <x v="4"/>
    <x v="1"/>
    <x v="1"/>
  </r>
  <r>
    <n v="26654"/>
    <x v="0"/>
    <x v="0"/>
    <n v="90000"/>
    <n v="1"/>
    <x v="4"/>
    <s v="Management"/>
    <s v="Yes"/>
    <n v="0"/>
    <x v="0"/>
    <x v="1"/>
    <x v="34"/>
    <x v="1"/>
    <x v="1"/>
  </r>
  <r>
    <n v="14545"/>
    <x v="0"/>
    <x v="0"/>
    <n v="10000"/>
    <n v="2"/>
    <x v="1"/>
    <s v="Manual"/>
    <s v="Yes"/>
    <n v="0"/>
    <x v="3"/>
    <x v="0"/>
    <x v="38"/>
    <x v="1"/>
    <x v="0"/>
  </r>
  <r>
    <n v="24201"/>
    <x v="0"/>
    <x v="0"/>
    <n v="10000"/>
    <n v="2"/>
    <x v="2"/>
    <s v="Manual"/>
    <s v="Yes"/>
    <n v="0"/>
    <x v="0"/>
    <x v="0"/>
    <x v="34"/>
    <x v="1"/>
    <x v="1"/>
  </r>
  <r>
    <n v="20625"/>
    <x v="0"/>
    <x v="1"/>
    <n v="100000"/>
    <n v="0"/>
    <x v="2"/>
    <s v="Management"/>
    <s v="Yes"/>
    <n v="3"/>
    <x v="4"/>
    <x v="1"/>
    <x v="11"/>
    <x v="1"/>
    <x v="1"/>
  </r>
  <r>
    <n v="16390"/>
    <x v="1"/>
    <x v="1"/>
    <n v="30000"/>
    <n v="1"/>
    <x v="0"/>
    <s v="Clerical"/>
    <s v="No"/>
    <n v="0"/>
    <x v="0"/>
    <x v="0"/>
    <x v="13"/>
    <x v="1"/>
    <x v="1"/>
  </r>
  <r>
    <n v="14804"/>
    <x v="1"/>
    <x v="0"/>
    <n v="10000"/>
    <n v="3"/>
    <x v="3"/>
    <s v="Manual"/>
    <s v="Yes"/>
    <n v="2"/>
    <x v="0"/>
    <x v="0"/>
    <x v="1"/>
    <x v="1"/>
    <x v="0"/>
  </r>
  <r>
    <n v="12629"/>
    <x v="1"/>
    <x v="1"/>
    <n v="20000"/>
    <n v="1"/>
    <x v="1"/>
    <s v="Manual"/>
    <s v="No"/>
    <n v="0"/>
    <x v="0"/>
    <x v="0"/>
    <x v="34"/>
    <x v="1"/>
    <x v="0"/>
  </r>
  <r>
    <n v="14696"/>
    <x v="1"/>
    <x v="1"/>
    <n v="10000"/>
    <n v="0"/>
    <x v="3"/>
    <s v="Manual"/>
    <s v="No"/>
    <n v="2"/>
    <x v="0"/>
    <x v="0"/>
    <x v="17"/>
    <x v="1"/>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1"/>
    <x v="0"/>
  </r>
  <r>
    <n v="29120"/>
    <x v="1"/>
    <x v="0"/>
    <n v="100000"/>
    <n v="1"/>
    <x v="0"/>
    <s v="Management"/>
    <s v="Yes"/>
    <n v="4"/>
    <x v="1"/>
    <x v="1"/>
    <x v="28"/>
    <x v="0"/>
    <x v="0"/>
  </r>
  <r>
    <n v="24187"/>
    <x v="1"/>
    <x v="0"/>
    <n v="30000"/>
    <n v="3"/>
    <x v="4"/>
    <s v="Clerical"/>
    <s v="No"/>
    <n v="0"/>
    <x v="0"/>
    <x v="0"/>
    <x v="30"/>
    <x v="1"/>
    <x v="1"/>
  </r>
  <r>
    <n v="15758"/>
    <x v="0"/>
    <x v="1"/>
    <n v="130000"/>
    <n v="0"/>
    <x v="4"/>
    <s v="Management"/>
    <s v="Yes"/>
    <n v="0"/>
    <x v="2"/>
    <x v="1"/>
    <x v="28"/>
    <x v="1"/>
    <x v="0"/>
  </r>
  <r>
    <n v="29094"/>
    <x v="0"/>
    <x v="1"/>
    <n v="30000"/>
    <n v="3"/>
    <x v="2"/>
    <s v="Skilled Manual"/>
    <s v="Yes"/>
    <n v="2"/>
    <x v="2"/>
    <x v="1"/>
    <x v="9"/>
    <x v="0"/>
    <x v="1"/>
  </r>
  <r>
    <n v="28319"/>
    <x v="1"/>
    <x v="0"/>
    <n v="60000"/>
    <n v="1"/>
    <x v="1"/>
    <s v="Skilled Manual"/>
    <s v="No"/>
    <n v="1"/>
    <x v="0"/>
    <x v="1"/>
    <x v="30"/>
    <x v="1"/>
    <x v="1"/>
  </r>
  <r>
    <n v="16406"/>
    <x v="0"/>
    <x v="1"/>
    <n v="40000"/>
    <n v="0"/>
    <x v="0"/>
    <s v="Clerical"/>
    <s v="No"/>
    <n v="0"/>
    <x v="0"/>
    <x v="0"/>
    <x v="13"/>
    <x v="0"/>
    <x v="1"/>
  </r>
  <r>
    <n v="20923"/>
    <x v="0"/>
    <x v="0"/>
    <n v="40000"/>
    <n v="1"/>
    <x v="0"/>
    <s v="Skilled Manual"/>
    <s v="Yes"/>
    <n v="0"/>
    <x v="0"/>
    <x v="0"/>
    <x v="0"/>
    <x v="1"/>
    <x v="1"/>
  </r>
  <r>
    <n v="11378"/>
    <x v="1"/>
    <x v="0"/>
    <n v="10000"/>
    <n v="1"/>
    <x v="2"/>
    <s v="Manual"/>
    <s v="No"/>
    <n v="1"/>
    <x v="1"/>
    <x v="0"/>
    <x v="30"/>
    <x v="1"/>
    <x v="1"/>
  </r>
  <r>
    <n v="20851"/>
    <x v="1"/>
    <x v="1"/>
    <n v="20000"/>
    <n v="0"/>
    <x v="1"/>
    <s v="Manual"/>
    <s v="No"/>
    <n v="1"/>
    <x v="1"/>
    <x v="0"/>
    <x v="4"/>
    <x v="1"/>
    <x v="1"/>
  </r>
  <r>
    <n v="21557"/>
    <x v="1"/>
    <x v="0"/>
    <n v="110000"/>
    <n v="0"/>
    <x v="1"/>
    <s v="Management"/>
    <s v="Yes"/>
    <n v="3"/>
    <x v="4"/>
    <x v="1"/>
    <x v="21"/>
    <x v="1"/>
    <x v="1"/>
  </r>
  <r>
    <n v="26663"/>
    <x v="1"/>
    <x v="0"/>
    <n v="60000"/>
    <n v="2"/>
    <x v="0"/>
    <s v="Professional"/>
    <s v="No"/>
    <n v="1"/>
    <x v="0"/>
    <x v="1"/>
    <x v="32"/>
    <x v="0"/>
    <x v="1"/>
  </r>
  <r>
    <n v="11896"/>
    <x v="0"/>
    <x v="1"/>
    <n v="100000"/>
    <n v="1"/>
    <x v="4"/>
    <s v="Management"/>
    <s v="Yes"/>
    <n v="0"/>
    <x v="1"/>
    <x v="1"/>
    <x v="4"/>
    <x v="1"/>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0"/>
    <x v="0"/>
  </r>
  <r>
    <n v="17926"/>
    <x v="1"/>
    <x v="0"/>
    <n v="40000"/>
    <n v="0"/>
    <x v="0"/>
    <s v="Clerical"/>
    <s v="No"/>
    <n v="0"/>
    <x v="0"/>
    <x v="1"/>
    <x v="26"/>
    <x v="2"/>
    <x v="1"/>
  </r>
  <r>
    <n v="26928"/>
    <x v="1"/>
    <x v="1"/>
    <n v="30000"/>
    <n v="1"/>
    <x v="0"/>
    <s v="Clerical"/>
    <s v="Yes"/>
    <n v="0"/>
    <x v="0"/>
    <x v="0"/>
    <x v="24"/>
    <x v="1"/>
    <x v="1"/>
  </r>
  <r>
    <n v="20897"/>
    <x v="0"/>
    <x v="0"/>
    <n v="30000"/>
    <n v="1"/>
    <x v="0"/>
    <s v="Skilled Manual"/>
    <s v="Yes"/>
    <n v="2"/>
    <x v="0"/>
    <x v="0"/>
    <x v="8"/>
    <x v="1"/>
    <x v="0"/>
  </r>
  <r>
    <n v="28207"/>
    <x v="0"/>
    <x v="1"/>
    <n v="80000"/>
    <n v="4"/>
    <x v="4"/>
    <s v="Management"/>
    <s v="Yes"/>
    <n v="1"/>
    <x v="0"/>
    <x v="1"/>
    <x v="4"/>
    <x v="1"/>
    <x v="1"/>
  </r>
  <r>
    <n v="25923"/>
    <x v="1"/>
    <x v="1"/>
    <n v="10000"/>
    <n v="2"/>
    <x v="3"/>
    <s v="Clerical"/>
    <s v="Yes"/>
    <n v="2"/>
    <x v="2"/>
    <x v="1"/>
    <x v="7"/>
    <x v="1"/>
    <x v="0"/>
  </r>
  <r>
    <n v="11000"/>
    <x v="0"/>
    <x v="1"/>
    <n v="90000"/>
    <n v="2"/>
    <x v="0"/>
    <s v="Professional"/>
    <s v="Yes"/>
    <n v="0"/>
    <x v="3"/>
    <x v="1"/>
    <x v="8"/>
    <x v="1"/>
    <x v="1"/>
  </r>
  <r>
    <n v="20974"/>
    <x v="0"/>
    <x v="1"/>
    <n v="10000"/>
    <n v="2"/>
    <x v="0"/>
    <s v="Clerical"/>
    <s v="Yes"/>
    <n v="1"/>
    <x v="0"/>
    <x v="0"/>
    <x v="29"/>
    <x v="1"/>
    <x v="0"/>
  </r>
  <r>
    <n v="28758"/>
    <x v="0"/>
    <x v="1"/>
    <n v="40000"/>
    <n v="2"/>
    <x v="1"/>
    <s v="Clerical"/>
    <s v="Yes"/>
    <n v="1"/>
    <x v="3"/>
    <x v="0"/>
    <x v="11"/>
    <x v="1"/>
    <x v="1"/>
  </r>
  <r>
    <n v="11381"/>
    <x v="0"/>
    <x v="0"/>
    <n v="20000"/>
    <n v="2"/>
    <x v="1"/>
    <s v="Manual"/>
    <s v="Yes"/>
    <n v="1"/>
    <x v="1"/>
    <x v="0"/>
    <x v="15"/>
    <x v="1"/>
    <x v="1"/>
  </r>
  <r>
    <n v="17522"/>
    <x v="0"/>
    <x v="1"/>
    <n v="120000"/>
    <n v="4"/>
    <x v="0"/>
    <s v="Management"/>
    <s v="Yes"/>
    <n v="1"/>
    <x v="1"/>
    <x v="1"/>
    <x v="15"/>
    <x v="1"/>
    <x v="0"/>
  </r>
  <r>
    <n v="21207"/>
    <x v="0"/>
    <x v="1"/>
    <n v="60000"/>
    <n v="1"/>
    <x v="1"/>
    <s v="Skilled Manual"/>
    <s v="Yes"/>
    <n v="1"/>
    <x v="2"/>
    <x v="1"/>
    <x v="30"/>
    <x v="1"/>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1"/>
    <x v="1"/>
  </r>
  <r>
    <n v="21213"/>
    <x v="1"/>
    <x v="1"/>
    <n v="70000"/>
    <n v="0"/>
    <x v="0"/>
    <s v="Professional"/>
    <s v="No"/>
    <n v="1"/>
    <x v="2"/>
    <x v="1"/>
    <x v="3"/>
    <x v="1"/>
    <x v="0"/>
  </r>
  <r>
    <n v="17352"/>
    <x v="0"/>
    <x v="1"/>
    <n v="50000"/>
    <n v="2"/>
    <x v="4"/>
    <s v="Management"/>
    <s v="Yes"/>
    <n v="1"/>
    <x v="2"/>
    <x v="1"/>
    <x v="46"/>
    <x v="1"/>
    <x v="1"/>
  </r>
  <r>
    <n v="14154"/>
    <x v="0"/>
    <x v="1"/>
    <n v="30000"/>
    <n v="0"/>
    <x v="0"/>
    <s v="Clerical"/>
    <s v="Yes"/>
    <n v="0"/>
    <x v="0"/>
    <x v="0"/>
    <x v="11"/>
    <x v="1"/>
    <x v="1"/>
  </r>
  <r>
    <n v="19066"/>
    <x v="0"/>
    <x v="1"/>
    <n v="130000"/>
    <n v="4"/>
    <x v="1"/>
    <s v="Professional"/>
    <s v="No"/>
    <n v="3"/>
    <x v="4"/>
    <x v="0"/>
    <x v="9"/>
    <x v="1"/>
    <x v="0"/>
  </r>
  <r>
    <n v="11386"/>
    <x v="0"/>
    <x v="0"/>
    <n v="30000"/>
    <n v="3"/>
    <x v="0"/>
    <s v="Clerical"/>
    <s v="Yes"/>
    <n v="0"/>
    <x v="0"/>
    <x v="0"/>
    <x v="12"/>
    <x v="1"/>
    <x v="0"/>
  </r>
  <r>
    <n v="20228"/>
    <x v="0"/>
    <x v="1"/>
    <n v="100000"/>
    <n v="0"/>
    <x v="4"/>
    <s v="Management"/>
    <s v="Yes"/>
    <n v="0"/>
    <x v="1"/>
    <x v="1"/>
    <x v="8"/>
    <x v="1"/>
    <x v="1"/>
  </r>
  <r>
    <n v="16675"/>
    <x v="1"/>
    <x v="0"/>
    <n v="160000"/>
    <n v="0"/>
    <x v="4"/>
    <s v="Management"/>
    <s v="No"/>
    <n v="3"/>
    <x v="0"/>
    <x v="1"/>
    <x v="15"/>
    <x v="1"/>
    <x v="1"/>
  </r>
  <r>
    <n v="16410"/>
    <x v="1"/>
    <x v="0"/>
    <n v="10000"/>
    <n v="4"/>
    <x v="3"/>
    <s v="Manual"/>
    <s v="Yes"/>
    <n v="2"/>
    <x v="0"/>
    <x v="0"/>
    <x v="3"/>
    <x v="1"/>
    <x v="1"/>
  </r>
  <r>
    <n v="27760"/>
    <x v="1"/>
    <x v="0"/>
    <n v="40000"/>
    <n v="0"/>
    <x v="4"/>
    <s v="Clerical"/>
    <s v="No"/>
    <n v="0"/>
    <x v="0"/>
    <x v="0"/>
    <x v="34"/>
    <x v="0"/>
    <x v="1"/>
  </r>
  <r>
    <n v="22930"/>
    <x v="0"/>
    <x v="1"/>
    <n v="90000"/>
    <n v="4"/>
    <x v="0"/>
    <s v="Professional"/>
    <s v="Yes"/>
    <n v="0"/>
    <x v="3"/>
    <x v="1"/>
    <x v="13"/>
    <x v="1"/>
    <x v="1"/>
  </r>
  <r>
    <n v="23780"/>
    <x v="1"/>
    <x v="1"/>
    <n v="40000"/>
    <n v="2"/>
    <x v="1"/>
    <s v="Clerical"/>
    <s v="No"/>
    <n v="2"/>
    <x v="0"/>
    <x v="0"/>
    <x v="4"/>
    <x v="1"/>
    <x v="1"/>
  </r>
  <r>
    <n v="20994"/>
    <x v="0"/>
    <x v="0"/>
    <n v="20000"/>
    <n v="0"/>
    <x v="0"/>
    <s v="Clerical"/>
    <s v="No"/>
    <n v="0"/>
    <x v="0"/>
    <x v="1"/>
    <x v="22"/>
    <x v="2"/>
    <x v="1"/>
  </r>
  <r>
    <n v="28379"/>
    <x v="0"/>
    <x v="1"/>
    <n v="30000"/>
    <n v="1"/>
    <x v="0"/>
    <s v="Skilled Manual"/>
    <s v="Yes"/>
    <n v="2"/>
    <x v="0"/>
    <x v="0"/>
    <x v="8"/>
    <x v="1"/>
    <x v="0"/>
  </r>
  <r>
    <n v="14865"/>
    <x v="1"/>
    <x v="1"/>
    <n v="40000"/>
    <n v="2"/>
    <x v="1"/>
    <s v="Clerical"/>
    <s v="Yes"/>
    <n v="2"/>
    <x v="3"/>
    <x v="0"/>
    <x v="4"/>
    <x v="1"/>
    <x v="0"/>
  </r>
  <r>
    <n v="12663"/>
    <x v="0"/>
    <x v="0"/>
    <n v="90000"/>
    <n v="5"/>
    <x v="3"/>
    <s v="Skilled Manual"/>
    <s v="Yes"/>
    <n v="2"/>
    <x v="4"/>
    <x v="0"/>
    <x v="14"/>
    <x v="1"/>
    <x v="0"/>
  </r>
  <r>
    <n v="24898"/>
    <x v="1"/>
    <x v="0"/>
    <n v="80000"/>
    <n v="0"/>
    <x v="0"/>
    <s v="Professional"/>
    <s v="Yes"/>
    <n v="3"/>
    <x v="4"/>
    <x v="1"/>
    <x v="21"/>
    <x v="1"/>
    <x v="0"/>
  </r>
  <r>
    <n v="19508"/>
    <x v="0"/>
    <x v="1"/>
    <n v="10000"/>
    <n v="0"/>
    <x v="3"/>
    <s v="Manual"/>
    <s v="No"/>
    <n v="2"/>
    <x v="0"/>
    <x v="0"/>
    <x v="25"/>
    <x v="2"/>
    <x v="0"/>
  </r>
  <r>
    <n v="11489"/>
    <x v="1"/>
    <x v="0"/>
    <n v="20000"/>
    <n v="0"/>
    <x v="3"/>
    <s v="Manual"/>
    <s v="No"/>
    <n v="2"/>
    <x v="3"/>
    <x v="0"/>
    <x v="11"/>
    <x v="1"/>
    <x v="1"/>
  </r>
  <r>
    <n v="18160"/>
    <x v="0"/>
    <x v="1"/>
    <n v="130000"/>
    <n v="3"/>
    <x v="2"/>
    <s v="Professional"/>
    <s v="Yes"/>
    <n v="4"/>
    <x v="2"/>
    <x v="0"/>
    <x v="36"/>
    <x v="1"/>
    <x v="1"/>
  </r>
  <r>
    <n v="25241"/>
    <x v="0"/>
    <x v="1"/>
    <n v="90000"/>
    <n v="2"/>
    <x v="0"/>
    <s v="Professional"/>
    <s v="Yes"/>
    <n v="1"/>
    <x v="2"/>
    <x v="1"/>
    <x v="15"/>
    <x v="1"/>
    <x v="0"/>
  </r>
  <r>
    <n v="24369"/>
    <x v="0"/>
    <x v="1"/>
    <n v="80000"/>
    <n v="5"/>
    <x v="4"/>
    <s v="Management"/>
    <s v="No"/>
    <n v="2"/>
    <x v="0"/>
    <x v="1"/>
    <x v="32"/>
    <x v="1"/>
    <x v="0"/>
  </r>
  <r>
    <n v="27165"/>
    <x v="1"/>
    <x v="1"/>
    <n v="20000"/>
    <n v="0"/>
    <x v="3"/>
    <s v="Manual"/>
    <s v="No"/>
    <n v="2"/>
    <x v="0"/>
    <x v="0"/>
    <x v="17"/>
    <x v="1"/>
    <x v="0"/>
  </r>
  <r>
    <n v="29424"/>
    <x v="0"/>
    <x v="1"/>
    <n v="10000"/>
    <n v="0"/>
    <x v="3"/>
    <s v="Manual"/>
    <s v="Yes"/>
    <n v="2"/>
    <x v="0"/>
    <x v="0"/>
    <x v="21"/>
    <x v="1"/>
    <x v="0"/>
  </r>
  <r>
    <n v="15926"/>
    <x v="1"/>
    <x v="0"/>
    <n v="120000"/>
    <n v="3"/>
    <x v="2"/>
    <s v="Professional"/>
    <s v="Yes"/>
    <n v="4"/>
    <x v="2"/>
    <x v="0"/>
    <x v="5"/>
    <x v="1"/>
    <x v="1"/>
  </r>
  <r>
    <n v="14554"/>
    <x v="0"/>
    <x v="1"/>
    <n v="20000"/>
    <n v="1"/>
    <x v="0"/>
    <s v="Clerical"/>
    <s v="Yes"/>
    <n v="0"/>
    <x v="0"/>
    <x v="0"/>
    <x v="29"/>
    <x v="1"/>
    <x v="0"/>
  </r>
  <r>
    <n v="16468"/>
    <x v="1"/>
    <x v="1"/>
    <n v="30000"/>
    <n v="0"/>
    <x v="1"/>
    <s v="Clerical"/>
    <s v="Yes"/>
    <n v="1"/>
    <x v="1"/>
    <x v="0"/>
    <x v="25"/>
    <x v="2"/>
    <x v="0"/>
  </r>
  <r>
    <n v="19174"/>
    <x v="1"/>
    <x v="0"/>
    <n v="30000"/>
    <n v="0"/>
    <x v="2"/>
    <s v="Manual"/>
    <s v="No"/>
    <n v="1"/>
    <x v="1"/>
    <x v="0"/>
    <x v="21"/>
    <x v="1"/>
    <x v="1"/>
  </r>
  <r>
    <n v="19183"/>
    <x v="1"/>
    <x v="1"/>
    <n v="10000"/>
    <n v="0"/>
    <x v="3"/>
    <s v="Manual"/>
    <s v="Yes"/>
    <n v="2"/>
    <x v="3"/>
    <x v="0"/>
    <x v="11"/>
    <x v="0"/>
    <x v="0"/>
  </r>
  <r>
    <n v="13683"/>
    <x v="1"/>
    <x v="0"/>
    <n v="30000"/>
    <n v="0"/>
    <x v="2"/>
    <s v="Manual"/>
    <s v="No"/>
    <n v="1"/>
    <x v="1"/>
    <x v="0"/>
    <x v="21"/>
    <x v="1"/>
    <x v="0"/>
  </r>
  <r>
    <n v="17848"/>
    <x v="1"/>
    <x v="1"/>
    <n v="30000"/>
    <n v="0"/>
    <x v="1"/>
    <s v="Clerical"/>
    <s v="No"/>
    <n v="1"/>
    <x v="1"/>
    <x v="0"/>
    <x v="23"/>
    <x v="1"/>
    <x v="1"/>
  </r>
  <r>
    <n v="17894"/>
    <x v="0"/>
    <x v="0"/>
    <n v="20000"/>
    <n v="1"/>
    <x v="0"/>
    <s v="Clerical"/>
    <s v="Yes"/>
    <n v="0"/>
    <x v="0"/>
    <x v="0"/>
    <x v="5"/>
    <x v="1"/>
    <x v="1"/>
  </r>
  <r>
    <n v="25651"/>
    <x v="0"/>
    <x v="1"/>
    <n v="40000"/>
    <n v="1"/>
    <x v="0"/>
    <s v="Skilled Manual"/>
    <s v="No"/>
    <n v="0"/>
    <x v="0"/>
    <x v="0"/>
    <x v="1"/>
    <x v="1"/>
    <x v="1"/>
  </r>
  <r>
    <n v="22936"/>
    <x v="1"/>
    <x v="0"/>
    <n v="60000"/>
    <n v="1"/>
    <x v="1"/>
    <s v="Skilled Manual"/>
    <s v="No"/>
    <n v="1"/>
    <x v="0"/>
    <x v="1"/>
    <x v="12"/>
    <x v="0"/>
    <x v="1"/>
  </r>
  <r>
    <n v="23915"/>
    <x v="0"/>
    <x v="1"/>
    <n v="20000"/>
    <n v="2"/>
    <x v="2"/>
    <s v="Manual"/>
    <s v="Yes"/>
    <n v="2"/>
    <x v="0"/>
    <x v="0"/>
    <x v="0"/>
    <x v="1"/>
    <x v="0"/>
  </r>
  <r>
    <n v="24121"/>
    <x v="1"/>
    <x v="0"/>
    <n v="30000"/>
    <n v="0"/>
    <x v="1"/>
    <s v="Clerical"/>
    <s v="No"/>
    <n v="1"/>
    <x v="0"/>
    <x v="0"/>
    <x v="19"/>
    <x v="2"/>
    <x v="1"/>
  </r>
  <r>
    <n v="27878"/>
    <x v="1"/>
    <x v="1"/>
    <n v="20000"/>
    <n v="0"/>
    <x v="1"/>
    <s v="Manual"/>
    <s v="No"/>
    <n v="0"/>
    <x v="0"/>
    <x v="1"/>
    <x v="26"/>
    <x v="2"/>
    <x v="1"/>
  </r>
  <r>
    <n v="13572"/>
    <x v="1"/>
    <x v="1"/>
    <n v="10000"/>
    <n v="3"/>
    <x v="2"/>
    <s v="Manual"/>
    <s v="Yes"/>
    <n v="0"/>
    <x v="0"/>
    <x v="0"/>
    <x v="34"/>
    <x v="1"/>
    <x v="1"/>
  </r>
  <r>
    <n v="27941"/>
    <x v="0"/>
    <x v="0"/>
    <n v="80000"/>
    <n v="4"/>
    <x v="1"/>
    <s v="Professional"/>
    <s v="Yes"/>
    <n v="2"/>
    <x v="1"/>
    <x v="0"/>
    <x v="39"/>
    <x v="0"/>
    <x v="0"/>
  </r>
  <r>
    <n v="26354"/>
    <x v="1"/>
    <x v="1"/>
    <n v="40000"/>
    <n v="0"/>
    <x v="4"/>
    <s v="Clerical"/>
    <s v="No"/>
    <n v="0"/>
    <x v="0"/>
    <x v="0"/>
    <x v="13"/>
    <x v="1"/>
    <x v="1"/>
  </r>
  <r>
    <n v="14785"/>
    <x v="1"/>
    <x v="1"/>
    <n v="30000"/>
    <n v="1"/>
    <x v="0"/>
    <s v="Clerical"/>
    <s v="No"/>
    <n v="1"/>
    <x v="3"/>
    <x v="0"/>
    <x v="32"/>
    <x v="1"/>
    <x v="0"/>
  </r>
  <r>
    <n v="17238"/>
    <x v="1"/>
    <x v="1"/>
    <n v="80000"/>
    <n v="0"/>
    <x v="0"/>
    <s v="Professional"/>
    <s v="Yes"/>
    <n v="3"/>
    <x v="4"/>
    <x v="1"/>
    <x v="21"/>
    <x v="1"/>
    <x v="0"/>
  </r>
  <r>
    <n v="23608"/>
    <x v="0"/>
    <x v="0"/>
    <n v="150000"/>
    <n v="3"/>
    <x v="2"/>
    <s v="Professional"/>
    <s v="Yes"/>
    <n v="3"/>
    <x v="0"/>
    <x v="0"/>
    <x v="36"/>
    <x v="1"/>
    <x v="1"/>
  </r>
  <r>
    <n v="22538"/>
    <x v="1"/>
    <x v="0"/>
    <n v="10000"/>
    <n v="0"/>
    <x v="3"/>
    <s v="Manual"/>
    <s v="Yes"/>
    <n v="2"/>
    <x v="3"/>
    <x v="0"/>
    <x v="6"/>
    <x v="1"/>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1"/>
    <x v="1"/>
  </r>
  <r>
    <n v="22636"/>
    <x v="1"/>
    <x v="0"/>
    <n v="40000"/>
    <n v="0"/>
    <x v="0"/>
    <s v="Clerical"/>
    <s v="No"/>
    <n v="0"/>
    <x v="0"/>
    <x v="0"/>
    <x v="13"/>
    <x v="0"/>
    <x v="1"/>
  </r>
  <r>
    <n v="17310"/>
    <x v="0"/>
    <x v="1"/>
    <n v="60000"/>
    <n v="1"/>
    <x v="1"/>
    <s v="Skilled Manual"/>
    <s v="Yes"/>
    <n v="1"/>
    <x v="0"/>
    <x v="1"/>
    <x v="12"/>
    <x v="1"/>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1"/>
    <x v="0"/>
  </r>
  <r>
    <n v="22918"/>
    <x v="1"/>
    <x v="1"/>
    <n v="80000"/>
    <n v="5"/>
    <x v="4"/>
    <s v="Management"/>
    <s v="Yes"/>
    <n v="3"/>
    <x v="0"/>
    <x v="1"/>
    <x v="5"/>
    <x v="1"/>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1"/>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1"/>
    <x v="0"/>
  </r>
  <r>
    <n v="13620"/>
    <x v="1"/>
    <x v="1"/>
    <n v="70000"/>
    <n v="0"/>
    <x v="0"/>
    <s v="Professional"/>
    <s v="No"/>
    <n v="3"/>
    <x v="4"/>
    <x v="1"/>
    <x v="25"/>
    <x v="2"/>
    <x v="1"/>
  </r>
  <r>
    <n v="22974"/>
    <x v="0"/>
    <x v="0"/>
    <n v="30000"/>
    <n v="2"/>
    <x v="1"/>
    <s v="Clerical"/>
    <s v="Yes"/>
    <n v="2"/>
    <x v="2"/>
    <x v="1"/>
    <x v="45"/>
    <x v="0"/>
    <x v="0"/>
  </r>
  <r>
    <n v="13586"/>
    <x v="0"/>
    <x v="1"/>
    <n v="80000"/>
    <n v="4"/>
    <x v="1"/>
    <s v="Professional"/>
    <s v="Yes"/>
    <n v="2"/>
    <x v="4"/>
    <x v="0"/>
    <x v="39"/>
    <x v="1"/>
    <x v="0"/>
  </r>
  <r>
    <n v="17978"/>
    <x v="0"/>
    <x v="1"/>
    <n v="40000"/>
    <n v="0"/>
    <x v="4"/>
    <s v="Clerical"/>
    <s v="Yes"/>
    <n v="0"/>
    <x v="0"/>
    <x v="0"/>
    <x v="34"/>
    <x v="1"/>
    <x v="1"/>
  </r>
  <r>
    <n v="12581"/>
    <x v="1"/>
    <x v="0"/>
    <n v="10000"/>
    <n v="0"/>
    <x v="1"/>
    <s v="Manual"/>
    <s v="No"/>
    <n v="1"/>
    <x v="0"/>
    <x v="1"/>
    <x v="26"/>
    <x v="2"/>
    <x v="1"/>
  </r>
  <r>
    <n v="18018"/>
    <x v="1"/>
    <x v="1"/>
    <n v="30000"/>
    <n v="3"/>
    <x v="1"/>
    <s v="Clerical"/>
    <s v="Yes"/>
    <n v="0"/>
    <x v="0"/>
    <x v="0"/>
    <x v="1"/>
    <x v="0"/>
    <x v="0"/>
  </r>
  <r>
    <n v="28957"/>
    <x v="1"/>
    <x v="0"/>
    <n v="120000"/>
    <n v="0"/>
    <x v="3"/>
    <s v="Professional"/>
    <s v="Yes"/>
    <n v="4"/>
    <x v="4"/>
    <x v="1"/>
    <x v="17"/>
    <x v="1"/>
    <x v="1"/>
  </r>
  <r>
    <n v="13690"/>
    <x v="1"/>
    <x v="0"/>
    <n v="20000"/>
    <n v="0"/>
    <x v="3"/>
    <s v="Manual"/>
    <s v="No"/>
    <n v="2"/>
    <x v="3"/>
    <x v="0"/>
    <x v="17"/>
    <x v="1"/>
    <x v="1"/>
  </r>
  <r>
    <n v="12568"/>
    <x v="0"/>
    <x v="0"/>
    <n v="30000"/>
    <n v="1"/>
    <x v="0"/>
    <s v="Clerical"/>
    <s v="Yes"/>
    <n v="0"/>
    <x v="0"/>
    <x v="0"/>
    <x v="46"/>
    <x v="1"/>
    <x v="0"/>
  </r>
  <r>
    <n v="13122"/>
    <x v="0"/>
    <x v="0"/>
    <n v="80000"/>
    <n v="0"/>
    <x v="0"/>
    <s v="Professional"/>
    <s v="Yes"/>
    <n v="1"/>
    <x v="3"/>
    <x v="1"/>
    <x v="3"/>
    <x v="1"/>
    <x v="1"/>
  </r>
  <r>
    <n v="21184"/>
    <x v="1"/>
    <x v="1"/>
    <n v="70000"/>
    <n v="0"/>
    <x v="0"/>
    <s v="Professional"/>
    <s v="No"/>
    <n v="1"/>
    <x v="2"/>
    <x v="1"/>
    <x v="13"/>
    <x v="1"/>
    <x v="0"/>
  </r>
  <r>
    <n v="26150"/>
    <x v="1"/>
    <x v="0"/>
    <n v="70000"/>
    <n v="0"/>
    <x v="0"/>
    <s v="Professional"/>
    <s v="No"/>
    <n v="1"/>
    <x v="0"/>
    <x v="1"/>
    <x v="3"/>
    <x v="1"/>
    <x v="1"/>
  </r>
  <r>
    <n v="24151"/>
    <x v="1"/>
    <x v="1"/>
    <n v="20000"/>
    <n v="1"/>
    <x v="0"/>
    <s v="Clerical"/>
    <s v="No"/>
    <n v="0"/>
    <x v="0"/>
    <x v="0"/>
    <x v="36"/>
    <x v="1"/>
    <x v="0"/>
  </r>
  <r>
    <n v="23962"/>
    <x v="0"/>
    <x v="0"/>
    <n v="10000"/>
    <n v="0"/>
    <x v="3"/>
    <s v="Manual"/>
    <s v="Yes"/>
    <n v="2"/>
    <x v="3"/>
    <x v="0"/>
    <x v="21"/>
    <x v="1"/>
    <x v="0"/>
  </r>
  <r>
    <n v="17793"/>
    <x v="0"/>
    <x v="0"/>
    <n v="40000"/>
    <n v="0"/>
    <x v="0"/>
    <s v="Clerical"/>
    <s v="Yes"/>
    <n v="0"/>
    <x v="0"/>
    <x v="0"/>
    <x v="13"/>
    <x v="1"/>
    <x v="1"/>
  </r>
  <r>
    <n v="14926"/>
    <x v="0"/>
    <x v="1"/>
    <n v="30000"/>
    <n v="1"/>
    <x v="0"/>
    <s v="Clerical"/>
    <s v="Yes"/>
    <n v="0"/>
    <x v="0"/>
    <x v="0"/>
    <x v="13"/>
    <x v="1"/>
    <x v="1"/>
  </r>
  <r>
    <n v="16163"/>
    <x v="1"/>
    <x v="1"/>
    <n v="60000"/>
    <n v="2"/>
    <x v="0"/>
    <s v="Professional"/>
    <s v="Yes"/>
    <n v="1"/>
    <x v="1"/>
    <x v="1"/>
    <x v="13"/>
    <x v="1"/>
    <x v="1"/>
  </r>
  <r>
    <n v="21365"/>
    <x v="0"/>
    <x v="0"/>
    <n v="10000"/>
    <n v="2"/>
    <x v="3"/>
    <s v="Clerical"/>
    <s v="Yes"/>
    <n v="2"/>
    <x v="2"/>
    <x v="1"/>
    <x v="7"/>
    <x v="0"/>
    <x v="0"/>
  </r>
  <r>
    <n v="27771"/>
    <x v="1"/>
    <x v="1"/>
    <n v="30000"/>
    <n v="1"/>
    <x v="0"/>
    <s v="Clerical"/>
    <s v="Yes"/>
    <n v="1"/>
    <x v="3"/>
    <x v="0"/>
    <x v="32"/>
    <x v="1"/>
    <x v="1"/>
  </r>
  <r>
    <n v="26167"/>
    <x v="1"/>
    <x v="0"/>
    <n v="40000"/>
    <n v="2"/>
    <x v="0"/>
    <s v="Management"/>
    <s v="No"/>
    <n v="1"/>
    <x v="2"/>
    <x v="1"/>
    <x v="39"/>
    <x v="1"/>
    <x v="1"/>
  </r>
  <r>
    <n v="25792"/>
    <x v="1"/>
    <x v="0"/>
    <n v="110000"/>
    <n v="3"/>
    <x v="0"/>
    <s v="Management"/>
    <s v="Yes"/>
    <n v="4"/>
    <x v="4"/>
    <x v="0"/>
    <x v="39"/>
    <x v="1"/>
    <x v="0"/>
  </r>
  <r>
    <n v="11555"/>
    <x v="0"/>
    <x v="0"/>
    <n v="40000"/>
    <n v="1"/>
    <x v="0"/>
    <s v="Clerical"/>
    <s v="Yes"/>
    <n v="0"/>
    <x v="0"/>
    <x v="0"/>
    <x v="48"/>
    <x v="0"/>
    <x v="0"/>
  </r>
  <r>
    <n v="22381"/>
    <x v="0"/>
    <x v="1"/>
    <n v="10000"/>
    <n v="1"/>
    <x v="4"/>
    <s v="Manual"/>
    <s v="Yes"/>
    <n v="0"/>
    <x v="0"/>
    <x v="0"/>
    <x v="20"/>
    <x v="1"/>
    <x v="0"/>
  </r>
  <r>
    <n v="17882"/>
    <x v="0"/>
    <x v="1"/>
    <n v="20000"/>
    <n v="1"/>
    <x v="4"/>
    <s v="Clerical"/>
    <s v="Yes"/>
    <n v="0"/>
    <x v="0"/>
    <x v="0"/>
    <x v="20"/>
    <x v="1"/>
    <x v="0"/>
  </r>
  <r>
    <n v="22174"/>
    <x v="0"/>
    <x v="1"/>
    <n v="30000"/>
    <n v="3"/>
    <x v="2"/>
    <s v="Skilled Manual"/>
    <s v="Yes"/>
    <n v="2"/>
    <x v="2"/>
    <x v="1"/>
    <x v="9"/>
    <x v="0"/>
    <x v="1"/>
  </r>
  <r>
    <n v="22439"/>
    <x v="0"/>
    <x v="0"/>
    <n v="30000"/>
    <n v="0"/>
    <x v="0"/>
    <s v="Clerical"/>
    <s v="Yes"/>
    <n v="0"/>
    <x v="0"/>
    <x v="0"/>
    <x v="34"/>
    <x v="1"/>
    <x v="1"/>
  </r>
  <r>
    <n v="18012"/>
    <x v="0"/>
    <x v="0"/>
    <n v="40000"/>
    <n v="1"/>
    <x v="0"/>
    <s v="Skilled Manual"/>
    <s v="Yes"/>
    <n v="0"/>
    <x v="0"/>
    <x v="0"/>
    <x v="3"/>
    <x v="1"/>
    <x v="0"/>
  </r>
  <r>
    <n v="27582"/>
    <x v="1"/>
    <x v="0"/>
    <n v="90000"/>
    <n v="2"/>
    <x v="0"/>
    <s v="Professional"/>
    <s v="No"/>
    <n v="0"/>
    <x v="0"/>
    <x v="1"/>
    <x v="4"/>
    <x v="1"/>
    <x v="1"/>
  </r>
  <r>
    <n v="12744"/>
    <x v="1"/>
    <x v="0"/>
    <n v="40000"/>
    <n v="2"/>
    <x v="1"/>
    <s v="Clerical"/>
    <s v="Yes"/>
    <n v="0"/>
    <x v="0"/>
    <x v="0"/>
    <x v="6"/>
    <x v="1"/>
    <x v="0"/>
  </r>
  <r>
    <n v="22821"/>
    <x v="0"/>
    <x v="0"/>
    <n v="130000"/>
    <n v="3"/>
    <x v="1"/>
    <s v="Professional"/>
    <s v="Yes"/>
    <n v="4"/>
    <x v="0"/>
    <x v="0"/>
    <x v="31"/>
    <x v="0"/>
    <x v="0"/>
  </r>
  <r>
    <n v="20171"/>
    <x v="0"/>
    <x v="0"/>
    <n v="20000"/>
    <n v="2"/>
    <x v="1"/>
    <s v="Manual"/>
    <s v="Yes"/>
    <n v="1"/>
    <x v="0"/>
    <x v="0"/>
    <x v="30"/>
    <x v="1"/>
    <x v="1"/>
  </r>
  <r>
    <n v="11116"/>
    <x v="0"/>
    <x v="1"/>
    <n v="70000"/>
    <n v="5"/>
    <x v="1"/>
    <s v="Skilled Manual"/>
    <s v="Yes"/>
    <n v="2"/>
    <x v="2"/>
    <x v="1"/>
    <x v="1"/>
    <x v="1"/>
    <x v="0"/>
  </r>
  <r>
    <n v="20053"/>
    <x v="1"/>
    <x v="1"/>
    <n v="40000"/>
    <n v="2"/>
    <x v="1"/>
    <s v="Clerical"/>
    <s v="Yes"/>
    <n v="0"/>
    <x v="0"/>
    <x v="0"/>
    <x v="17"/>
    <x v="1"/>
    <x v="0"/>
  </r>
  <r>
    <n v="25266"/>
    <x v="1"/>
    <x v="0"/>
    <n v="30000"/>
    <n v="2"/>
    <x v="1"/>
    <s v="Clerical"/>
    <s v="No"/>
    <n v="2"/>
    <x v="2"/>
    <x v="1"/>
    <x v="41"/>
    <x v="1"/>
    <x v="0"/>
  </r>
  <r>
    <n v="17960"/>
    <x v="0"/>
    <x v="0"/>
    <n v="40000"/>
    <n v="0"/>
    <x v="4"/>
    <s v="Clerical"/>
    <s v="Yes"/>
    <n v="0"/>
    <x v="0"/>
    <x v="0"/>
    <x v="11"/>
    <x v="0"/>
    <x v="1"/>
  </r>
  <r>
    <n v="13961"/>
    <x v="0"/>
    <x v="0"/>
    <n v="80000"/>
    <n v="5"/>
    <x v="4"/>
    <s v="Management"/>
    <s v="Yes"/>
    <n v="3"/>
    <x v="0"/>
    <x v="1"/>
    <x v="8"/>
    <x v="1"/>
    <x v="0"/>
  </r>
  <r>
    <n v="11897"/>
    <x v="1"/>
    <x v="1"/>
    <n v="60000"/>
    <n v="2"/>
    <x v="0"/>
    <s v="Professional"/>
    <s v="No"/>
    <n v="1"/>
    <x v="0"/>
    <x v="1"/>
    <x v="34"/>
    <x v="1"/>
    <x v="1"/>
  </r>
  <r>
    <n v="11139"/>
    <x v="1"/>
    <x v="0"/>
    <n v="30000"/>
    <n v="2"/>
    <x v="1"/>
    <s v="Clerical"/>
    <s v="No"/>
    <n v="2"/>
    <x v="2"/>
    <x v="1"/>
    <x v="41"/>
    <x v="1"/>
    <x v="0"/>
  </r>
  <r>
    <n v="11576"/>
    <x v="0"/>
    <x v="1"/>
    <n v="30000"/>
    <n v="1"/>
    <x v="0"/>
    <s v="Skilled Manual"/>
    <s v="Yes"/>
    <n v="2"/>
    <x v="0"/>
    <x v="0"/>
    <x v="3"/>
    <x v="1"/>
    <x v="1"/>
  </r>
  <r>
    <n v="19255"/>
    <x v="1"/>
    <x v="1"/>
    <n v="10000"/>
    <n v="2"/>
    <x v="1"/>
    <s v="Manual"/>
    <s v="Yes"/>
    <n v="1"/>
    <x v="0"/>
    <x v="0"/>
    <x v="36"/>
    <x v="0"/>
    <x v="1"/>
  </r>
  <r>
    <n v="18153"/>
    <x v="0"/>
    <x v="0"/>
    <n v="100000"/>
    <n v="2"/>
    <x v="0"/>
    <s v="Management"/>
    <s v="Yes"/>
    <n v="4"/>
    <x v="4"/>
    <x v="0"/>
    <x v="14"/>
    <x v="1"/>
    <x v="0"/>
  </r>
  <r>
    <n v="14547"/>
    <x v="0"/>
    <x v="1"/>
    <n v="10000"/>
    <n v="2"/>
    <x v="1"/>
    <s v="Manual"/>
    <s v="Yes"/>
    <n v="0"/>
    <x v="3"/>
    <x v="0"/>
    <x v="36"/>
    <x v="1"/>
    <x v="0"/>
  </r>
  <r>
    <n v="24901"/>
    <x v="1"/>
    <x v="1"/>
    <n v="110000"/>
    <n v="0"/>
    <x v="1"/>
    <s v="Management"/>
    <s v="No"/>
    <n v="3"/>
    <x v="4"/>
    <x v="1"/>
    <x v="21"/>
    <x v="1"/>
    <x v="1"/>
  </r>
  <r>
    <n v="27169"/>
    <x v="1"/>
    <x v="1"/>
    <n v="30000"/>
    <n v="0"/>
    <x v="2"/>
    <s v="Manual"/>
    <s v="Yes"/>
    <n v="1"/>
    <x v="1"/>
    <x v="0"/>
    <x v="17"/>
    <x v="1"/>
    <x v="1"/>
  </r>
  <r>
    <n v="14805"/>
    <x v="1"/>
    <x v="0"/>
    <n v="10000"/>
    <n v="3"/>
    <x v="3"/>
    <s v="Manual"/>
    <s v="Yes"/>
    <n v="2"/>
    <x v="0"/>
    <x v="0"/>
    <x v="1"/>
    <x v="1"/>
    <x v="0"/>
  </r>
  <r>
    <n v="15822"/>
    <x v="0"/>
    <x v="1"/>
    <n v="40000"/>
    <n v="2"/>
    <x v="0"/>
    <s v="Management"/>
    <s v="Yes"/>
    <n v="2"/>
    <x v="0"/>
    <x v="1"/>
    <x v="41"/>
    <x v="1"/>
    <x v="0"/>
  </r>
  <r>
    <n v="19389"/>
    <x v="1"/>
    <x v="1"/>
    <n v="30000"/>
    <n v="0"/>
    <x v="1"/>
    <s v="Clerical"/>
    <s v="No"/>
    <n v="1"/>
    <x v="1"/>
    <x v="0"/>
    <x v="26"/>
    <x v="2"/>
    <x v="0"/>
  </r>
  <r>
    <n v="17048"/>
    <x v="1"/>
    <x v="0"/>
    <n v="90000"/>
    <n v="1"/>
    <x v="4"/>
    <s v="Management"/>
    <s v="Yes"/>
    <n v="0"/>
    <x v="0"/>
    <x v="1"/>
    <x v="4"/>
    <x v="1"/>
    <x v="1"/>
  </r>
  <r>
    <n v="22204"/>
    <x v="0"/>
    <x v="1"/>
    <n v="110000"/>
    <n v="4"/>
    <x v="0"/>
    <s v="Management"/>
    <s v="Yes"/>
    <n v="3"/>
    <x v="1"/>
    <x v="1"/>
    <x v="28"/>
    <x v="1"/>
    <x v="0"/>
  </r>
  <r>
    <n v="12718"/>
    <x v="1"/>
    <x v="0"/>
    <n v="30000"/>
    <n v="0"/>
    <x v="1"/>
    <s v="Clerical"/>
    <s v="Yes"/>
    <n v="1"/>
    <x v="1"/>
    <x v="0"/>
    <x v="23"/>
    <x v="1"/>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1"/>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1"/>
    <x v="1"/>
  </r>
  <r>
    <n v="19618"/>
    <x v="0"/>
    <x v="1"/>
    <n v="70000"/>
    <n v="5"/>
    <x v="1"/>
    <s v="Skilled Manual"/>
    <s v="Yes"/>
    <n v="2"/>
    <x v="0"/>
    <x v="1"/>
    <x v="20"/>
    <x v="1"/>
    <x v="0"/>
  </r>
  <r>
    <n v="21561"/>
    <x v="1"/>
    <x v="1"/>
    <n v="90000"/>
    <n v="0"/>
    <x v="0"/>
    <s v="Professional"/>
    <s v="No"/>
    <n v="3"/>
    <x v="4"/>
    <x v="1"/>
    <x v="17"/>
    <x v="1"/>
    <x v="1"/>
  </r>
  <r>
    <n v="11061"/>
    <x v="0"/>
    <x v="1"/>
    <n v="70000"/>
    <n v="2"/>
    <x v="1"/>
    <s v="Skilled Manual"/>
    <s v="Yes"/>
    <n v="2"/>
    <x v="2"/>
    <x v="1"/>
    <x v="31"/>
    <x v="0"/>
    <x v="1"/>
  </r>
  <r>
    <n v="26651"/>
    <x v="1"/>
    <x v="1"/>
    <n v="80000"/>
    <n v="4"/>
    <x v="4"/>
    <s v="Management"/>
    <s v="Yes"/>
    <n v="0"/>
    <x v="0"/>
    <x v="1"/>
    <x v="4"/>
    <x v="1"/>
    <x v="1"/>
  </r>
  <r>
    <n v="21108"/>
    <x v="0"/>
    <x v="0"/>
    <n v="40000"/>
    <n v="1"/>
    <x v="0"/>
    <s v="Skilled Manual"/>
    <s v="Yes"/>
    <n v="1"/>
    <x v="0"/>
    <x v="0"/>
    <x v="1"/>
    <x v="1"/>
    <x v="1"/>
  </r>
  <r>
    <n v="12731"/>
    <x v="1"/>
    <x v="1"/>
    <n v="30000"/>
    <n v="0"/>
    <x v="2"/>
    <s v="Manual"/>
    <s v="No"/>
    <n v="1"/>
    <x v="3"/>
    <x v="0"/>
    <x v="21"/>
    <x v="1"/>
    <x v="0"/>
  </r>
  <r>
    <n v="25307"/>
    <x v="0"/>
    <x v="0"/>
    <n v="40000"/>
    <n v="1"/>
    <x v="0"/>
    <s v="Skilled Manual"/>
    <s v="Yes"/>
    <n v="1"/>
    <x v="3"/>
    <x v="0"/>
    <x v="21"/>
    <x v="1"/>
    <x v="1"/>
  </r>
  <r>
    <n v="14278"/>
    <x v="0"/>
    <x v="0"/>
    <n v="130000"/>
    <n v="0"/>
    <x v="4"/>
    <s v="Management"/>
    <s v="Yes"/>
    <n v="1"/>
    <x v="4"/>
    <x v="1"/>
    <x v="28"/>
    <x v="1"/>
    <x v="0"/>
  </r>
  <r>
    <n v="20711"/>
    <x v="0"/>
    <x v="0"/>
    <n v="40000"/>
    <n v="1"/>
    <x v="0"/>
    <s v="Skilled Manual"/>
    <s v="Yes"/>
    <n v="0"/>
    <x v="3"/>
    <x v="0"/>
    <x v="21"/>
    <x v="1"/>
    <x v="1"/>
  </r>
  <r>
    <n v="11383"/>
    <x v="0"/>
    <x v="0"/>
    <n v="30000"/>
    <n v="3"/>
    <x v="4"/>
    <s v="Clerical"/>
    <s v="Yes"/>
    <n v="0"/>
    <x v="0"/>
    <x v="0"/>
    <x v="30"/>
    <x v="1"/>
    <x v="0"/>
  </r>
  <r>
    <n v="12497"/>
    <x v="0"/>
    <x v="0"/>
    <n v="40000"/>
    <n v="1"/>
    <x v="0"/>
    <s v="Skilled Manual"/>
    <s v="Yes"/>
    <n v="0"/>
    <x v="0"/>
    <x v="0"/>
    <x v="0"/>
    <x v="0"/>
    <x v="0"/>
  </r>
  <r>
    <n v="16559"/>
    <x v="1"/>
    <x v="0"/>
    <n v="10000"/>
    <n v="2"/>
    <x v="2"/>
    <s v="Manual"/>
    <s v="Yes"/>
    <n v="0"/>
    <x v="0"/>
    <x v="0"/>
    <x v="4"/>
    <x v="1"/>
    <x v="1"/>
  </r>
  <r>
    <n v="11585"/>
    <x v="0"/>
    <x v="0"/>
    <n v="40000"/>
    <n v="1"/>
    <x v="0"/>
    <s v="Skilled Manual"/>
    <s v="Yes"/>
    <n v="0"/>
    <x v="0"/>
    <x v="0"/>
    <x v="3"/>
    <x v="1"/>
    <x v="0"/>
  </r>
  <r>
    <n v="20277"/>
    <x v="0"/>
    <x v="0"/>
    <n v="30000"/>
    <n v="2"/>
    <x v="1"/>
    <s v="Clerical"/>
    <s v="No"/>
    <n v="2"/>
    <x v="0"/>
    <x v="1"/>
    <x v="45"/>
    <x v="1"/>
    <x v="0"/>
  </r>
  <r>
    <n v="26765"/>
    <x v="1"/>
    <x v="0"/>
    <n v="70000"/>
    <n v="5"/>
    <x v="1"/>
    <s v="Skilled Manual"/>
    <s v="Yes"/>
    <n v="2"/>
    <x v="2"/>
    <x v="1"/>
    <x v="12"/>
    <x v="0"/>
    <x v="0"/>
  </r>
  <r>
    <n v="12389"/>
    <x v="1"/>
    <x v="1"/>
    <n v="30000"/>
    <n v="0"/>
    <x v="2"/>
    <s v="Manual"/>
    <s v="No"/>
    <n v="1"/>
    <x v="1"/>
    <x v="0"/>
    <x v="17"/>
    <x v="1"/>
    <x v="0"/>
  </r>
  <r>
    <n v="13585"/>
    <x v="0"/>
    <x v="0"/>
    <n v="80000"/>
    <n v="4"/>
    <x v="1"/>
    <s v="Professional"/>
    <s v="No"/>
    <n v="1"/>
    <x v="1"/>
    <x v="0"/>
    <x v="39"/>
    <x v="1"/>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1"/>
    <x v="1"/>
  </r>
  <r>
    <n v="21554"/>
    <x v="1"/>
    <x v="0"/>
    <n v="80000"/>
    <n v="0"/>
    <x v="0"/>
    <s v="Professional"/>
    <s v="No"/>
    <n v="3"/>
    <x v="4"/>
    <x v="1"/>
    <x v="6"/>
    <x v="0"/>
    <x v="0"/>
  </r>
  <r>
    <n v="13662"/>
    <x v="1"/>
    <x v="1"/>
    <n v="20000"/>
    <n v="0"/>
    <x v="3"/>
    <s v="Manual"/>
    <s v="Yes"/>
    <n v="2"/>
    <x v="3"/>
    <x v="0"/>
    <x v="23"/>
    <x v="1"/>
    <x v="1"/>
  </r>
  <r>
    <n v="13089"/>
    <x v="0"/>
    <x v="0"/>
    <n v="120000"/>
    <n v="1"/>
    <x v="0"/>
    <s v="Management"/>
    <s v="Yes"/>
    <n v="2"/>
    <x v="0"/>
    <x v="1"/>
    <x v="30"/>
    <x v="1"/>
    <x v="1"/>
  </r>
  <r>
    <n v="14791"/>
    <x v="0"/>
    <x v="0"/>
    <n v="40000"/>
    <n v="0"/>
    <x v="0"/>
    <s v="Clerical"/>
    <s v="Yes"/>
    <n v="0"/>
    <x v="0"/>
    <x v="0"/>
    <x v="32"/>
    <x v="1"/>
    <x v="1"/>
  </r>
  <r>
    <n v="19331"/>
    <x v="1"/>
    <x v="1"/>
    <n v="20000"/>
    <n v="2"/>
    <x v="2"/>
    <s v="Manual"/>
    <s v="Yes"/>
    <n v="1"/>
    <x v="0"/>
    <x v="0"/>
    <x v="8"/>
    <x v="1"/>
    <x v="0"/>
  </r>
  <r>
    <n v="17754"/>
    <x v="1"/>
    <x v="0"/>
    <n v="30000"/>
    <n v="3"/>
    <x v="0"/>
    <s v="Clerical"/>
    <s v="Yes"/>
    <n v="0"/>
    <x v="0"/>
    <x v="0"/>
    <x v="30"/>
    <x v="1"/>
    <x v="1"/>
  </r>
  <r>
    <n v="11149"/>
    <x v="0"/>
    <x v="1"/>
    <n v="40000"/>
    <n v="2"/>
    <x v="0"/>
    <s v="Management"/>
    <s v="Yes"/>
    <n v="2"/>
    <x v="0"/>
    <x v="1"/>
    <x v="27"/>
    <x v="1"/>
    <x v="0"/>
  </r>
  <r>
    <n v="16549"/>
    <x v="1"/>
    <x v="0"/>
    <n v="30000"/>
    <n v="3"/>
    <x v="0"/>
    <s v="Clerical"/>
    <s v="Yes"/>
    <n v="0"/>
    <x v="0"/>
    <x v="0"/>
    <x v="15"/>
    <x v="1"/>
    <x v="1"/>
  </r>
  <r>
    <n v="24305"/>
    <x v="1"/>
    <x v="1"/>
    <n v="100000"/>
    <n v="1"/>
    <x v="0"/>
    <s v="Management"/>
    <s v="No"/>
    <n v="3"/>
    <x v="0"/>
    <x v="1"/>
    <x v="30"/>
    <x v="0"/>
    <x v="1"/>
  </r>
  <r>
    <n v="18253"/>
    <x v="0"/>
    <x v="0"/>
    <n v="80000"/>
    <n v="5"/>
    <x v="4"/>
    <s v="Management"/>
    <s v="Yes"/>
    <n v="3"/>
    <x v="0"/>
    <x v="1"/>
    <x v="8"/>
    <x v="1"/>
    <x v="0"/>
  </r>
  <r>
    <n v="20147"/>
    <x v="0"/>
    <x v="0"/>
    <n v="30000"/>
    <n v="1"/>
    <x v="0"/>
    <s v="Clerical"/>
    <s v="Yes"/>
    <n v="0"/>
    <x v="0"/>
    <x v="0"/>
    <x v="27"/>
    <x v="1"/>
    <x v="0"/>
  </r>
  <r>
    <n v="15612"/>
    <x v="1"/>
    <x v="1"/>
    <n v="30000"/>
    <n v="0"/>
    <x v="2"/>
    <s v="Manual"/>
    <s v="No"/>
    <n v="1"/>
    <x v="3"/>
    <x v="0"/>
    <x v="26"/>
    <x v="0"/>
    <x v="0"/>
  </r>
  <r>
    <n v="28323"/>
    <x v="1"/>
    <x v="1"/>
    <n v="70000"/>
    <n v="0"/>
    <x v="0"/>
    <s v="Professional"/>
    <s v="No"/>
    <n v="2"/>
    <x v="2"/>
    <x v="1"/>
    <x v="1"/>
    <x v="1"/>
    <x v="1"/>
  </r>
  <r>
    <n v="22634"/>
    <x v="1"/>
    <x v="0"/>
    <n v="40000"/>
    <n v="0"/>
    <x v="4"/>
    <s v="Clerical"/>
    <s v="Yes"/>
    <n v="0"/>
    <x v="0"/>
    <x v="0"/>
    <x v="13"/>
    <x v="1"/>
    <x v="1"/>
  </r>
  <r>
    <n v="15665"/>
    <x v="0"/>
    <x v="0"/>
    <n v="30000"/>
    <n v="0"/>
    <x v="0"/>
    <s v="Clerical"/>
    <s v="Yes"/>
    <n v="0"/>
    <x v="0"/>
    <x v="0"/>
    <x v="15"/>
    <x v="1"/>
    <x v="1"/>
  </r>
  <r>
    <n v="27585"/>
    <x v="0"/>
    <x v="0"/>
    <n v="90000"/>
    <n v="2"/>
    <x v="0"/>
    <s v="Professional"/>
    <s v="No"/>
    <n v="0"/>
    <x v="0"/>
    <x v="1"/>
    <x v="4"/>
    <x v="1"/>
    <x v="1"/>
  </r>
  <r>
    <n v="19748"/>
    <x v="0"/>
    <x v="1"/>
    <n v="20000"/>
    <n v="4"/>
    <x v="2"/>
    <s v="Skilled Manual"/>
    <s v="No"/>
    <n v="2"/>
    <x v="3"/>
    <x v="1"/>
    <x v="2"/>
    <x v="1"/>
    <x v="0"/>
  </r>
  <r>
    <n v="21974"/>
    <x v="1"/>
    <x v="0"/>
    <n v="70000"/>
    <n v="0"/>
    <x v="0"/>
    <s v="Professional"/>
    <s v="Yes"/>
    <n v="1"/>
    <x v="2"/>
    <x v="1"/>
    <x v="0"/>
    <x v="1"/>
    <x v="1"/>
  </r>
  <r>
    <n v="14032"/>
    <x v="0"/>
    <x v="1"/>
    <n v="70000"/>
    <n v="2"/>
    <x v="2"/>
    <s v="Skilled Manual"/>
    <s v="No"/>
    <n v="2"/>
    <x v="3"/>
    <x v="1"/>
    <x v="5"/>
    <x v="0"/>
    <x v="1"/>
  </r>
  <r>
    <n v="22610"/>
    <x v="0"/>
    <x v="1"/>
    <n v="30000"/>
    <n v="0"/>
    <x v="0"/>
    <s v="Clerical"/>
    <s v="Yes"/>
    <n v="0"/>
    <x v="0"/>
    <x v="0"/>
    <x v="11"/>
    <x v="1"/>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1"/>
    <x v="1"/>
  </r>
  <r>
    <n v="28521"/>
    <x v="1"/>
    <x v="1"/>
    <n v="40000"/>
    <n v="0"/>
    <x v="4"/>
    <s v="Clerical"/>
    <s v="No"/>
    <n v="0"/>
    <x v="0"/>
    <x v="0"/>
    <x v="4"/>
    <x v="1"/>
    <x v="1"/>
  </r>
  <r>
    <n v="15450"/>
    <x v="0"/>
    <x v="1"/>
    <n v="10000"/>
    <n v="1"/>
    <x v="4"/>
    <s v="Clerical"/>
    <s v="Yes"/>
    <n v="0"/>
    <x v="0"/>
    <x v="0"/>
    <x v="43"/>
    <x v="1"/>
    <x v="0"/>
  </r>
  <r>
    <n v="25681"/>
    <x v="1"/>
    <x v="0"/>
    <n v="30000"/>
    <n v="0"/>
    <x v="1"/>
    <s v="Clerical"/>
    <s v="No"/>
    <n v="1"/>
    <x v="1"/>
    <x v="0"/>
    <x v="23"/>
    <x v="1"/>
    <x v="1"/>
  </r>
  <r>
    <n v="19491"/>
    <x v="1"/>
    <x v="1"/>
    <n v="30000"/>
    <n v="2"/>
    <x v="1"/>
    <s v="Clerical"/>
    <s v="Yes"/>
    <n v="2"/>
    <x v="0"/>
    <x v="0"/>
    <x v="0"/>
    <x v="1"/>
    <x v="0"/>
  </r>
  <r>
    <n v="26415"/>
    <x v="0"/>
    <x v="0"/>
    <n v="90000"/>
    <n v="4"/>
    <x v="3"/>
    <s v="Skilled Manual"/>
    <s v="Yes"/>
    <n v="4"/>
    <x v="4"/>
    <x v="0"/>
    <x v="7"/>
    <x v="1"/>
    <x v="0"/>
  </r>
  <r>
    <n v="12821"/>
    <x v="0"/>
    <x v="1"/>
    <n v="40000"/>
    <n v="0"/>
    <x v="0"/>
    <s v="Clerical"/>
    <s v="Yes"/>
    <n v="0"/>
    <x v="0"/>
    <x v="0"/>
    <x v="32"/>
    <x v="1"/>
    <x v="0"/>
  </r>
  <r>
    <n v="15629"/>
    <x v="1"/>
    <x v="0"/>
    <n v="10000"/>
    <n v="0"/>
    <x v="3"/>
    <s v="Manual"/>
    <s v="Yes"/>
    <n v="2"/>
    <x v="3"/>
    <x v="0"/>
    <x v="17"/>
    <x v="1"/>
    <x v="0"/>
  </r>
  <r>
    <n v="27835"/>
    <x v="0"/>
    <x v="1"/>
    <n v="20000"/>
    <n v="0"/>
    <x v="3"/>
    <s v="Manual"/>
    <s v="Yes"/>
    <n v="2"/>
    <x v="0"/>
    <x v="0"/>
    <x v="21"/>
    <x v="1"/>
    <x v="0"/>
  </r>
  <r>
    <n v="11738"/>
    <x v="0"/>
    <x v="1"/>
    <n v="60000"/>
    <n v="4"/>
    <x v="0"/>
    <s v="Professional"/>
    <s v="Yes"/>
    <n v="0"/>
    <x v="1"/>
    <x v="2"/>
    <x v="30"/>
    <x v="1"/>
    <x v="0"/>
  </r>
  <r>
    <n v="25065"/>
    <x v="0"/>
    <x v="1"/>
    <n v="70000"/>
    <n v="2"/>
    <x v="3"/>
    <s v="Skilled Manual"/>
    <s v="Yes"/>
    <n v="2"/>
    <x v="2"/>
    <x v="2"/>
    <x v="28"/>
    <x v="1"/>
    <x v="0"/>
  </r>
  <r>
    <n v="26238"/>
    <x v="1"/>
    <x v="0"/>
    <n v="40000"/>
    <n v="3"/>
    <x v="1"/>
    <s v="Clerical"/>
    <s v="Yes"/>
    <n v="1"/>
    <x v="3"/>
    <x v="2"/>
    <x v="23"/>
    <x v="1"/>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0"/>
    <x v="0"/>
  </r>
  <r>
    <n v="20678"/>
    <x v="1"/>
    <x v="0"/>
    <n v="60000"/>
    <n v="3"/>
    <x v="0"/>
    <s v="Skilled Manual"/>
    <s v="Yes"/>
    <n v="1"/>
    <x v="1"/>
    <x v="2"/>
    <x v="8"/>
    <x v="1"/>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1"/>
    <x v="1"/>
  </r>
  <r>
    <n v="15559"/>
    <x v="0"/>
    <x v="1"/>
    <n v="60000"/>
    <n v="5"/>
    <x v="0"/>
    <s v="Professional"/>
    <s v="Yes"/>
    <n v="1"/>
    <x v="1"/>
    <x v="2"/>
    <x v="15"/>
    <x v="1"/>
    <x v="0"/>
  </r>
  <r>
    <n v="19235"/>
    <x v="0"/>
    <x v="0"/>
    <n v="50000"/>
    <n v="0"/>
    <x v="4"/>
    <s v="Skilled Manual"/>
    <s v="Yes"/>
    <n v="0"/>
    <x v="0"/>
    <x v="2"/>
    <x v="17"/>
    <x v="1"/>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1"/>
    <x v="1"/>
  </r>
  <r>
    <n v="15940"/>
    <x v="0"/>
    <x v="1"/>
    <n v="100000"/>
    <n v="4"/>
    <x v="1"/>
    <s v="Professional"/>
    <s v="Yes"/>
    <n v="4"/>
    <x v="0"/>
    <x v="2"/>
    <x v="8"/>
    <x v="0"/>
    <x v="0"/>
  </r>
  <r>
    <n v="25074"/>
    <x v="0"/>
    <x v="0"/>
    <n v="70000"/>
    <n v="4"/>
    <x v="0"/>
    <s v="Professional"/>
    <s v="Yes"/>
    <n v="2"/>
    <x v="1"/>
    <x v="2"/>
    <x v="0"/>
    <x v="1"/>
    <x v="1"/>
  </r>
  <r>
    <n v="24738"/>
    <x v="0"/>
    <x v="0"/>
    <n v="40000"/>
    <n v="1"/>
    <x v="1"/>
    <s v="Clerical"/>
    <s v="Yes"/>
    <n v="1"/>
    <x v="3"/>
    <x v="2"/>
    <x v="36"/>
    <x v="1"/>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1"/>
    <x v="1"/>
  </r>
  <r>
    <n v="12207"/>
    <x v="1"/>
    <x v="1"/>
    <n v="80000"/>
    <n v="4"/>
    <x v="0"/>
    <s v="Management"/>
    <s v="Yes"/>
    <n v="0"/>
    <x v="2"/>
    <x v="2"/>
    <x v="29"/>
    <x v="1"/>
    <x v="1"/>
  </r>
  <r>
    <n v="18052"/>
    <x v="0"/>
    <x v="0"/>
    <n v="60000"/>
    <n v="1"/>
    <x v="1"/>
    <s v="Skilled Manual"/>
    <s v="Yes"/>
    <n v="1"/>
    <x v="0"/>
    <x v="2"/>
    <x v="12"/>
    <x v="1"/>
    <x v="1"/>
  </r>
  <r>
    <n v="13353"/>
    <x v="1"/>
    <x v="0"/>
    <n v="60000"/>
    <n v="4"/>
    <x v="4"/>
    <s v="Management"/>
    <s v="Yes"/>
    <n v="2"/>
    <x v="4"/>
    <x v="2"/>
    <x v="33"/>
    <x v="0"/>
    <x v="1"/>
  </r>
  <r>
    <n v="19399"/>
    <x v="1"/>
    <x v="1"/>
    <n v="40000"/>
    <n v="0"/>
    <x v="0"/>
    <s v="Professional"/>
    <s v="No"/>
    <n v="1"/>
    <x v="1"/>
    <x v="2"/>
    <x v="12"/>
    <x v="1"/>
    <x v="0"/>
  </r>
  <r>
    <n v="16154"/>
    <x v="0"/>
    <x v="0"/>
    <n v="70000"/>
    <n v="5"/>
    <x v="0"/>
    <s v="Professional"/>
    <s v="Yes"/>
    <n v="2"/>
    <x v="1"/>
    <x v="2"/>
    <x v="15"/>
    <x v="1"/>
    <x v="0"/>
  </r>
  <r>
    <n v="22219"/>
    <x v="0"/>
    <x v="0"/>
    <n v="60000"/>
    <n v="2"/>
    <x v="2"/>
    <s v="Professional"/>
    <s v="Yes"/>
    <n v="2"/>
    <x v="2"/>
    <x v="2"/>
    <x v="38"/>
    <x v="1"/>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1"/>
    <x v="0"/>
  </r>
  <r>
    <n v="18976"/>
    <x v="1"/>
    <x v="1"/>
    <n v="40000"/>
    <n v="4"/>
    <x v="2"/>
    <s v="Professional"/>
    <s v="Yes"/>
    <n v="2"/>
    <x v="4"/>
    <x v="2"/>
    <x v="24"/>
    <x v="1"/>
    <x v="1"/>
  </r>
  <r>
    <n v="19413"/>
    <x v="1"/>
    <x v="1"/>
    <n v="60000"/>
    <n v="3"/>
    <x v="0"/>
    <s v="Professional"/>
    <s v="No"/>
    <n v="1"/>
    <x v="0"/>
    <x v="2"/>
    <x v="15"/>
    <x v="1"/>
    <x v="1"/>
  </r>
  <r>
    <n v="13283"/>
    <x v="0"/>
    <x v="1"/>
    <n v="80000"/>
    <n v="3"/>
    <x v="1"/>
    <s v="Professional"/>
    <s v="No"/>
    <n v="2"/>
    <x v="0"/>
    <x v="2"/>
    <x v="38"/>
    <x v="1"/>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1"/>
    <x v="0"/>
  </r>
  <r>
    <n v="11641"/>
    <x v="0"/>
    <x v="1"/>
    <n v="50000"/>
    <n v="1"/>
    <x v="0"/>
    <s v="Skilled Manual"/>
    <s v="Yes"/>
    <n v="0"/>
    <x v="0"/>
    <x v="2"/>
    <x v="4"/>
    <x v="1"/>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0"/>
    <x v="0"/>
  </r>
  <r>
    <n v="29143"/>
    <x v="1"/>
    <x v="0"/>
    <n v="60000"/>
    <n v="1"/>
    <x v="0"/>
    <s v="Professional"/>
    <s v="No"/>
    <n v="1"/>
    <x v="0"/>
    <x v="2"/>
    <x v="20"/>
    <x v="1"/>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1"/>
    <x v="1"/>
  </r>
  <r>
    <n v="14900"/>
    <x v="0"/>
    <x v="0"/>
    <n v="40000"/>
    <n v="1"/>
    <x v="1"/>
    <s v="Clerical"/>
    <s v="Yes"/>
    <n v="1"/>
    <x v="3"/>
    <x v="2"/>
    <x v="38"/>
    <x v="0"/>
    <x v="1"/>
  </r>
  <r>
    <n v="11262"/>
    <x v="0"/>
    <x v="0"/>
    <n v="80000"/>
    <n v="4"/>
    <x v="0"/>
    <s v="Management"/>
    <s v="Yes"/>
    <n v="0"/>
    <x v="0"/>
    <x v="2"/>
    <x v="0"/>
    <x v="1"/>
    <x v="0"/>
  </r>
  <r>
    <n v="22294"/>
    <x v="1"/>
    <x v="0"/>
    <n v="70000"/>
    <n v="0"/>
    <x v="0"/>
    <s v="Professional"/>
    <s v="No"/>
    <n v="1"/>
    <x v="1"/>
    <x v="2"/>
    <x v="34"/>
    <x v="1"/>
    <x v="1"/>
  </r>
  <r>
    <n v="12195"/>
    <x v="1"/>
    <x v="0"/>
    <n v="70000"/>
    <n v="3"/>
    <x v="4"/>
    <s v="Management"/>
    <s v="Yes"/>
    <n v="2"/>
    <x v="3"/>
    <x v="2"/>
    <x v="31"/>
    <x v="1"/>
    <x v="0"/>
  </r>
  <r>
    <n v="25375"/>
    <x v="0"/>
    <x v="1"/>
    <n v="50000"/>
    <n v="1"/>
    <x v="4"/>
    <s v="Skilled Manual"/>
    <s v="Yes"/>
    <n v="0"/>
    <x v="3"/>
    <x v="2"/>
    <x v="17"/>
    <x v="1"/>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1"/>
    <x v="0"/>
  </r>
  <r>
    <n v="19758"/>
    <x v="1"/>
    <x v="1"/>
    <n v="60000"/>
    <n v="0"/>
    <x v="1"/>
    <s v="Skilled Manual"/>
    <s v="No"/>
    <n v="2"/>
    <x v="3"/>
    <x v="2"/>
    <x v="19"/>
    <x v="2"/>
    <x v="0"/>
  </r>
  <r>
    <n v="15529"/>
    <x v="0"/>
    <x v="1"/>
    <n v="60000"/>
    <n v="4"/>
    <x v="0"/>
    <s v="Professional"/>
    <s v="Yes"/>
    <n v="2"/>
    <x v="1"/>
    <x v="2"/>
    <x v="1"/>
    <x v="1"/>
    <x v="1"/>
  </r>
  <r>
    <n v="19884"/>
    <x v="0"/>
    <x v="1"/>
    <n v="60000"/>
    <n v="2"/>
    <x v="2"/>
    <s v="Professional"/>
    <s v="Yes"/>
    <n v="2"/>
    <x v="1"/>
    <x v="2"/>
    <x v="10"/>
    <x v="1"/>
    <x v="1"/>
  </r>
  <r>
    <n v="18674"/>
    <x v="1"/>
    <x v="0"/>
    <n v="80000"/>
    <n v="4"/>
    <x v="4"/>
    <s v="Skilled Manual"/>
    <s v="No"/>
    <n v="0"/>
    <x v="0"/>
    <x v="2"/>
    <x v="28"/>
    <x v="1"/>
    <x v="0"/>
  </r>
  <r>
    <n v="13453"/>
    <x v="0"/>
    <x v="0"/>
    <n v="130000"/>
    <n v="3"/>
    <x v="0"/>
    <s v="Management"/>
    <s v="Yes"/>
    <n v="3"/>
    <x v="0"/>
    <x v="2"/>
    <x v="12"/>
    <x v="1"/>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0"/>
    <x v="1"/>
  </r>
  <r>
    <n v="18580"/>
    <x v="0"/>
    <x v="0"/>
    <n v="60000"/>
    <n v="2"/>
    <x v="4"/>
    <s v="Professional"/>
    <s v="Yes"/>
    <n v="0"/>
    <x v="1"/>
    <x v="2"/>
    <x v="8"/>
    <x v="1"/>
    <x v="1"/>
  </r>
  <r>
    <n v="17025"/>
    <x v="1"/>
    <x v="1"/>
    <n v="50000"/>
    <n v="0"/>
    <x v="1"/>
    <s v="Skilled Manual"/>
    <s v="No"/>
    <n v="1"/>
    <x v="1"/>
    <x v="2"/>
    <x v="32"/>
    <x v="0"/>
    <x v="1"/>
  </r>
  <r>
    <n v="25293"/>
    <x v="0"/>
    <x v="1"/>
    <n v="80000"/>
    <n v="4"/>
    <x v="0"/>
    <s v="Management"/>
    <s v="Yes"/>
    <n v="0"/>
    <x v="3"/>
    <x v="2"/>
    <x v="0"/>
    <x v="1"/>
    <x v="0"/>
  </r>
  <r>
    <n v="24725"/>
    <x v="0"/>
    <x v="0"/>
    <n v="40000"/>
    <n v="3"/>
    <x v="1"/>
    <s v="Clerical"/>
    <s v="Yes"/>
    <n v="0"/>
    <x v="3"/>
    <x v="2"/>
    <x v="23"/>
    <x v="0"/>
    <x v="0"/>
  </r>
  <r>
    <n v="23200"/>
    <x v="0"/>
    <x v="0"/>
    <n v="50000"/>
    <n v="3"/>
    <x v="0"/>
    <s v="Skilled Manual"/>
    <s v="Yes"/>
    <n v="2"/>
    <x v="0"/>
    <x v="2"/>
    <x v="3"/>
    <x v="1"/>
    <x v="0"/>
  </r>
  <r>
    <n v="15895"/>
    <x v="1"/>
    <x v="0"/>
    <n v="60000"/>
    <n v="2"/>
    <x v="0"/>
    <s v="Management"/>
    <s v="Yes"/>
    <n v="0"/>
    <x v="4"/>
    <x v="2"/>
    <x v="7"/>
    <x v="0"/>
    <x v="0"/>
  </r>
  <r>
    <n v="18577"/>
    <x v="0"/>
    <x v="0"/>
    <n v="60000"/>
    <n v="0"/>
    <x v="4"/>
    <s v="Professional"/>
    <s v="Yes"/>
    <n v="0"/>
    <x v="0"/>
    <x v="2"/>
    <x v="8"/>
    <x v="1"/>
    <x v="0"/>
  </r>
  <r>
    <n v="27218"/>
    <x v="0"/>
    <x v="0"/>
    <n v="20000"/>
    <n v="2"/>
    <x v="3"/>
    <s v="Clerical"/>
    <s v="No"/>
    <n v="0"/>
    <x v="0"/>
    <x v="2"/>
    <x v="28"/>
    <x v="1"/>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0"/>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1"/>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0"/>
    <x v="0"/>
  </r>
  <r>
    <n v="21266"/>
    <x v="1"/>
    <x v="0"/>
    <n v="80000"/>
    <n v="0"/>
    <x v="0"/>
    <s v="Management"/>
    <s v="Yes"/>
    <n v="1"/>
    <x v="3"/>
    <x v="2"/>
    <x v="17"/>
    <x v="1"/>
    <x v="1"/>
  </r>
  <r>
    <n v="13388"/>
    <x v="1"/>
    <x v="1"/>
    <n v="60000"/>
    <n v="2"/>
    <x v="1"/>
    <s v="Professional"/>
    <s v="Yes"/>
    <n v="1"/>
    <x v="4"/>
    <x v="2"/>
    <x v="16"/>
    <x v="0"/>
    <x v="0"/>
  </r>
  <r>
    <n v="18752"/>
    <x v="1"/>
    <x v="0"/>
    <n v="40000"/>
    <n v="0"/>
    <x v="2"/>
    <s v="Skilled Manual"/>
    <s v="Yes"/>
    <n v="1"/>
    <x v="2"/>
    <x v="2"/>
    <x v="23"/>
    <x v="1"/>
    <x v="0"/>
  </r>
  <r>
    <n v="16917"/>
    <x v="0"/>
    <x v="1"/>
    <n v="120000"/>
    <n v="1"/>
    <x v="0"/>
    <s v="Management"/>
    <s v="Yes"/>
    <n v="4"/>
    <x v="0"/>
    <x v="2"/>
    <x v="13"/>
    <x v="1"/>
    <x v="0"/>
  </r>
  <r>
    <n v="15313"/>
    <x v="0"/>
    <x v="1"/>
    <n v="60000"/>
    <n v="4"/>
    <x v="0"/>
    <s v="Management"/>
    <s v="Yes"/>
    <n v="2"/>
    <x v="1"/>
    <x v="2"/>
    <x v="14"/>
    <x v="0"/>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1"/>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1"/>
    <x v="1"/>
  </r>
  <r>
    <n v="17436"/>
    <x v="0"/>
    <x v="1"/>
    <n v="60000"/>
    <n v="2"/>
    <x v="2"/>
    <s v="Professional"/>
    <s v="No"/>
    <n v="2"/>
    <x v="3"/>
    <x v="2"/>
    <x v="36"/>
    <x v="1"/>
    <x v="0"/>
  </r>
  <r>
    <n v="18935"/>
    <x v="0"/>
    <x v="0"/>
    <n v="130000"/>
    <n v="0"/>
    <x v="4"/>
    <s v="Management"/>
    <s v="Yes"/>
    <n v="3"/>
    <x v="3"/>
    <x v="2"/>
    <x v="8"/>
    <x v="1"/>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1"/>
    <x v="1"/>
  </r>
  <r>
    <n v="18545"/>
    <x v="0"/>
    <x v="1"/>
    <n v="40000"/>
    <n v="4"/>
    <x v="2"/>
    <s v="Professional"/>
    <s v="No"/>
    <n v="2"/>
    <x v="4"/>
    <x v="2"/>
    <x v="33"/>
    <x v="1"/>
    <x v="1"/>
  </r>
  <r>
    <n v="18391"/>
    <x v="1"/>
    <x v="0"/>
    <n v="80000"/>
    <n v="5"/>
    <x v="1"/>
    <s v="Professional"/>
    <s v="Yes"/>
    <n v="2"/>
    <x v="2"/>
    <x v="2"/>
    <x v="20"/>
    <x v="1"/>
    <x v="0"/>
  </r>
  <r>
    <n v="19812"/>
    <x v="1"/>
    <x v="0"/>
    <n v="70000"/>
    <n v="2"/>
    <x v="1"/>
    <s v="Professional"/>
    <s v="Yes"/>
    <n v="0"/>
    <x v="2"/>
    <x v="2"/>
    <x v="38"/>
    <x v="1"/>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1"/>
    <x v="0"/>
  </r>
  <r>
    <n v="28997"/>
    <x v="1"/>
    <x v="1"/>
    <n v="40000"/>
    <n v="2"/>
    <x v="2"/>
    <s v="Professional"/>
    <s v="No"/>
    <n v="1"/>
    <x v="1"/>
    <x v="2"/>
    <x v="7"/>
    <x v="1"/>
    <x v="1"/>
  </r>
  <r>
    <n v="24398"/>
    <x v="0"/>
    <x v="1"/>
    <n v="130000"/>
    <n v="1"/>
    <x v="4"/>
    <s v="Management"/>
    <s v="Yes"/>
    <n v="4"/>
    <x v="0"/>
    <x v="2"/>
    <x v="3"/>
    <x v="1"/>
    <x v="0"/>
  </r>
  <r>
    <n v="19002"/>
    <x v="0"/>
    <x v="0"/>
    <n v="60000"/>
    <n v="2"/>
    <x v="1"/>
    <s v="Professional"/>
    <s v="Yes"/>
    <n v="1"/>
    <x v="1"/>
    <x v="2"/>
    <x v="42"/>
    <x v="1"/>
    <x v="1"/>
  </r>
  <r>
    <n v="28609"/>
    <x v="0"/>
    <x v="1"/>
    <n v="30000"/>
    <n v="2"/>
    <x v="2"/>
    <s v="Skilled Manual"/>
    <s v="No"/>
    <n v="2"/>
    <x v="0"/>
    <x v="2"/>
    <x v="38"/>
    <x v="1"/>
    <x v="0"/>
  </r>
  <r>
    <n v="29231"/>
    <x v="1"/>
    <x v="1"/>
    <n v="80000"/>
    <n v="4"/>
    <x v="1"/>
    <s v="Professional"/>
    <s v="No"/>
    <n v="2"/>
    <x v="0"/>
    <x v="2"/>
    <x v="1"/>
    <x v="1"/>
    <x v="0"/>
  </r>
  <r>
    <n v="18858"/>
    <x v="1"/>
    <x v="1"/>
    <n v="60000"/>
    <n v="2"/>
    <x v="3"/>
    <s v="Skilled Manual"/>
    <s v="Yes"/>
    <n v="2"/>
    <x v="2"/>
    <x v="2"/>
    <x v="31"/>
    <x v="1"/>
    <x v="1"/>
  </r>
  <r>
    <n v="20000"/>
    <x v="0"/>
    <x v="1"/>
    <n v="60000"/>
    <n v="1"/>
    <x v="4"/>
    <s v="Professional"/>
    <s v="Yes"/>
    <n v="0"/>
    <x v="0"/>
    <x v="2"/>
    <x v="11"/>
    <x v="1"/>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1"/>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1"/>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1"/>
    <x v="1"/>
  </r>
  <r>
    <n v="14469"/>
    <x v="0"/>
    <x v="0"/>
    <n v="100000"/>
    <n v="3"/>
    <x v="1"/>
    <s v="Professional"/>
    <s v="Yes"/>
    <n v="4"/>
    <x v="3"/>
    <x v="2"/>
    <x v="12"/>
    <x v="1"/>
    <x v="0"/>
  </r>
  <r>
    <n v="11538"/>
    <x v="1"/>
    <x v="0"/>
    <n v="60000"/>
    <n v="4"/>
    <x v="4"/>
    <s v="Skilled Manual"/>
    <s v="No"/>
    <n v="0"/>
    <x v="0"/>
    <x v="2"/>
    <x v="15"/>
    <x v="1"/>
    <x v="1"/>
  </r>
  <r>
    <n v="16245"/>
    <x v="1"/>
    <x v="0"/>
    <n v="80000"/>
    <n v="4"/>
    <x v="4"/>
    <s v="Skilled Manual"/>
    <s v="Yes"/>
    <n v="0"/>
    <x v="3"/>
    <x v="2"/>
    <x v="15"/>
    <x v="1"/>
    <x v="0"/>
  </r>
  <r>
    <n v="17858"/>
    <x v="0"/>
    <x v="1"/>
    <n v="40000"/>
    <n v="4"/>
    <x v="2"/>
    <s v="Skilled Manual"/>
    <s v="Yes"/>
    <n v="2"/>
    <x v="1"/>
    <x v="2"/>
    <x v="20"/>
    <x v="1"/>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1"/>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0"/>
    <x v="1"/>
  </r>
  <r>
    <n v="22127"/>
    <x v="0"/>
    <x v="1"/>
    <n v="60000"/>
    <n v="3"/>
    <x v="4"/>
    <s v="Management"/>
    <s v="Yes"/>
    <n v="2"/>
    <x v="3"/>
    <x v="2"/>
    <x v="41"/>
    <x v="0"/>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1"/>
    <x v="0"/>
  </r>
  <r>
    <n v="27753"/>
    <x v="0"/>
    <x v="1"/>
    <n v="40000"/>
    <n v="0"/>
    <x v="2"/>
    <s v="Skilled Manual"/>
    <s v="No"/>
    <n v="2"/>
    <x v="3"/>
    <x v="2"/>
    <x v="25"/>
    <x v="2"/>
    <x v="0"/>
  </r>
  <r>
    <n v="27643"/>
    <x v="1"/>
    <x v="1"/>
    <n v="70000"/>
    <n v="5"/>
    <x v="1"/>
    <s v="Professional"/>
    <s v="Yes"/>
    <n v="3"/>
    <x v="1"/>
    <x v="2"/>
    <x v="20"/>
    <x v="1"/>
    <x v="0"/>
  </r>
  <r>
    <n v="13754"/>
    <x v="1"/>
    <x v="0"/>
    <n v="80000"/>
    <n v="4"/>
    <x v="4"/>
    <s v="Skilled Manual"/>
    <s v="Yes"/>
    <n v="0"/>
    <x v="3"/>
    <x v="2"/>
    <x v="28"/>
    <x v="0"/>
    <x v="0"/>
  </r>
  <r>
    <n v="22088"/>
    <x v="0"/>
    <x v="0"/>
    <n v="130000"/>
    <n v="1"/>
    <x v="0"/>
    <s v="Management"/>
    <s v="Yes"/>
    <n v="2"/>
    <x v="0"/>
    <x v="2"/>
    <x v="12"/>
    <x v="1"/>
    <x v="1"/>
  </r>
  <r>
    <n v="27388"/>
    <x v="0"/>
    <x v="1"/>
    <n v="60000"/>
    <n v="3"/>
    <x v="0"/>
    <s v="Management"/>
    <s v="No"/>
    <n v="2"/>
    <x v="3"/>
    <x v="2"/>
    <x v="29"/>
    <x v="0"/>
    <x v="0"/>
  </r>
  <r>
    <n v="24745"/>
    <x v="1"/>
    <x v="0"/>
    <n v="30000"/>
    <n v="2"/>
    <x v="2"/>
    <s v="Skilled Manual"/>
    <s v="No"/>
    <n v="2"/>
    <x v="0"/>
    <x v="2"/>
    <x v="38"/>
    <x v="1"/>
    <x v="0"/>
  </r>
  <r>
    <n v="29237"/>
    <x v="1"/>
    <x v="0"/>
    <n v="120000"/>
    <n v="4"/>
    <x v="1"/>
    <s v="Professional"/>
    <s v="Yes"/>
    <n v="3"/>
    <x v="2"/>
    <x v="2"/>
    <x v="1"/>
    <x v="1"/>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1"/>
    <x v="0"/>
  </r>
  <r>
    <n v="16217"/>
    <x v="1"/>
    <x v="0"/>
    <n v="60000"/>
    <n v="0"/>
    <x v="4"/>
    <s v="Skilled Manual"/>
    <s v="Yes"/>
    <n v="0"/>
    <x v="0"/>
    <x v="2"/>
    <x v="32"/>
    <x v="1"/>
    <x v="0"/>
  </r>
  <r>
    <n v="16247"/>
    <x v="1"/>
    <x v="0"/>
    <n v="60000"/>
    <n v="4"/>
    <x v="4"/>
    <s v="Skilled Manual"/>
    <s v="No"/>
    <n v="0"/>
    <x v="3"/>
    <x v="2"/>
    <x v="15"/>
    <x v="1"/>
    <x v="0"/>
  </r>
  <r>
    <n v="22010"/>
    <x v="1"/>
    <x v="1"/>
    <n v="40000"/>
    <n v="0"/>
    <x v="2"/>
    <s v="Skilled Manual"/>
    <s v="Yes"/>
    <n v="2"/>
    <x v="2"/>
    <x v="2"/>
    <x v="23"/>
    <x v="1"/>
    <x v="0"/>
  </r>
  <r>
    <n v="25872"/>
    <x v="1"/>
    <x v="0"/>
    <n v="70000"/>
    <n v="2"/>
    <x v="0"/>
    <s v="Management"/>
    <s v="No"/>
    <n v="1"/>
    <x v="1"/>
    <x v="2"/>
    <x v="7"/>
    <x v="1"/>
    <x v="1"/>
  </r>
  <r>
    <n v="19164"/>
    <x v="1"/>
    <x v="0"/>
    <n v="70000"/>
    <n v="0"/>
    <x v="0"/>
    <s v="Professional"/>
    <s v="No"/>
    <n v="1"/>
    <x v="1"/>
    <x v="2"/>
    <x v="13"/>
    <x v="1"/>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1"/>
    <x v="0"/>
  </r>
  <r>
    <n v="13066"/>
    <x v="1"/>
    <x v="1"/>
    <n v="30000"/>
    <n v="0"/>
    <x v="2"/>
    <s v="Skilled Manual"/>
    <s v="No"/>
    <n v="2"/>
    <x v="3"/>
    <x v="2"/>
    <x v="23"/>
    <x v="1"/>
    <x v="1"/>
  </r>
  <r>
    <n v="29106"/>
    <x v="1"/>
    <x v="1"/>
    <n v="40000"/>
    <n v="0"/>
    <x v="2"/>
    <s v="Skilled Manual"/>
    <s v="No"/>
    <n v="2"/>
    <x v="3"/>
    <x v="2"/>
    <x v="23"/>
    <x v="0"/>
    <x v="1"/>
  </r>
  <r>
    <n v="26236"/>
    <x v="0"/>
    <x v="0"/>
    <n v="40000"/>
    <n v="3"/>
    <x v="1"/>
    <s v="Clerical"/>
    <s v="Yes"/>
    <n v="1"/>
    <x v="0"/>
    <x v="2"/>
    <x v="23"/>
    <x v="1"/>
    <x v="0"/>
  </r>
  <r>
    <n v="17531"/>
    <x v="0"/>
    <x v="1"/>
    <n v="60000"/>
    <n v="2"/>
    <x v="2"/>
    <s v="Professional"/>
    <s v="No"/>
    <n v="2"/>
    <x v="2"/>
    <x v="2"/>
    <x v="5"/>
    <x v="1"/>
    <x v="0"/>
  </r>
  <r>
    <n v="12964"/>
    <x v="0"/>
    <x v="1"/>
    <n v="70000"/>
    <n v="1"/>
    <x v="1"/>
    <s v="Skilled Manual"/>
    <s v="Yes"/>
    <n v="1"/>
    <x v="0"/>
    <x v="2"/>
    <x v="20"/>
    <x v="1"/>
    <x v="0"/>
  </r>
  <r>
    <n v="19133"/>
    <x v="1"/>
    <x v="1"/>
    <n v="50000"/>
    <n v="2"/>
    <x v="0"/>
    <s v="Skilled Manual"/>
    <s v="Yes"/>
    <n v="1"/>
    <x v="1"/>
    <x v="2"/>
    <x v="13"/>
    <x v="1"/>
    <x v="1"/>
  </r>
  <r>
    <n v="24643"/>
    <x v="1"/>
    <x v="0"/>
    <n v="60000"/>
    <n v="4"/>
    <x v="0"/>
    <s v="Management"/>
    <s v="Yes"/>
    <n v="2"/>
    <x v="4"/>
    <x v="2"/>
    <x v="18"/>
    <x v="1"/>
    <x v="0"/>
  </r>
  <r>
    <n v="21599"/>
    <x v="0"/>
    <x v="0"/>
    <n v="60000"/>
    <n v="1"/>
    <x v="4"/>
    <s v="Professional"/>
    <s v="Yes"/>
    <n v="0"/>
    <x v="1"/>
    <x v="2"/>
    <x v="4"/>
    <x v="1"/>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1"/>
    <x v="1"/>
  </r>
  <r>
    <n v="14443"/>
    <x v="0"/>
    <x v="1"/>
    <n v="130000"/>
    <n v="1"/>
    <x v="4"/>
    <s v="Management"/>
    <s v="Yes"/>
    <n v="4"/>
    <x v="0"/>
    <x v="2"/>
    <x v="8"/>
    <x v="1"/>
    <x v="0"/>
  </r>
  <r>
    <n v="17864"/>
    <x v="0"/>
    <x v="0"/>
    <n v="60000"/>
    <n v="1"/>
    <x v="1"/>
    <s v="Skilled Manual"/>
    <s v="Yes"/>
    <n v="1"/>
    <x v="1"/>
    <x v="2"/>
    <x v="30"/>
    <x v="1"/>
    <x v="1"/>
  </r>
  <r>
    <n v="20505"/>
    <x v="0"/>
    <x v="0"/>
    <n v="40000"/>
    <n v="5"/>
    <x v="2"/>
    <s v="Professional"/>
    <s v="No"/>
    <n v="2"/>
    <x v="4"/>
    <x v="2"/>
    <x v="33"/>
    <x v="1"/>
    <x v="0"/>
  </r>
  <r>
    <n v="14592"/>
    <x v="0"/>
    <x v="0"/>
    <n v="60000"/>
    <n v="0"/>
    <x v="4"/>
    <s v="Professional"/>
    <s v="Yes"/>
    <n v="0"/>
    <x v="0"/>
    <x v="2"/>
    <x v="8"/>
    <x v="1"/>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1"/>
    <x v="1"/>
  </r>
  <r>
    <n v="21260"/>
    <x v="1"/>
    <x v="0"/>
    <n v="40000"/>
    <n v="0"/>
    <x v="2"/>
    <s v="Skilled Manual"/>
    <s v="Yes"/>
    <n v="2"/>
    <x v="2"/>
    <x v="2"/>
    <x v="25"/>
    <x v="2"/>
    <x v="0"/>
  </r>
  <r>
    <n v="11817"/>
    <x v="1"/>
    <x v="0"/>
    <n v="70000"/>
    <n v="4"/>
    <x v="4"/>
    <s v="Professional"/>
    <s v="Yes"/>
    <n v="0"/>
    <x v="1"/>
    <x v="2"/>
    <x v="11"/>
    <x v="1"/>
    <x v="1"/>
  </r>
  <r>
    <n v="19223"/>
    <x v="0"/>
    <x v="0"/>
    <n v="30000"/>
    <n v="2"/>
    <x v="2"/>
    <s v="Skilled Manual"/>
    <s v="Yes"/>
    <n v="2"/>
    <x v="3"/>
    <x v="2"/>
    <x v="28"/>
    <x v="1"/>
    <x v="0"/>
  </r>
  <r>
    <n v="18517"/>
    <x v="0"/>
    <x v="1"/>
    <n v="100000"/>
    <n v="3"/>
    <x v="0"/>
    <s v="Management"/>
    <s v="Yes"/>
    <n v="4"/>
    <x v="0"/>
    <x v="2"/>
    <x v="3"/>
    <x v="1"/>
    <x v="0"/>
  </r>
  <r>
    <n v="21717"/>
    <x v="0"/>
    <x v="1"/>
    <n v="40000"/>
    <n v="2"/>
    <x v="1"/>
    <s v="Clerical"/>
    <s v="Yes"/>
    <n v="1"/>
    <x v="0"/>
    <x v="2"/>
    <x v="15"/>
    <x v="1"/>
    <x v="0"/>
  </r>
  <r>
    <n v="13760"/>
    <x v="0"/>
    <x v="1"/>
    <n v="60000"/>
    <n v="4"/>
    <x v="4"/>
    <s v="Skilled Manual"/>
    <s v="No"/>
    <n v="0"/>
    <x v="0"/>
    <x v="2"/>
    <x v="15"/>
    <x v="1"/>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1"/>
    <x v="0"/>
  </r>
  <r>
    <n v="16377"/>
    <x v="1"/>
    <x v="0"/>
    <n v="80000"/>
    <n v="4"/>
    <x v="4"/>
    <s v="Skilled Manual"/>
    <s v="No"/>
    <n v="0"/>
    <x v="0"/>
    <x v="2"/>
    <x v="15"/>
    <x v="1"/>
    <x v="0"/>
  </r>
  <r>
    <n v="26248"/>
    <x v="0"/>
    <x v="1"/>
    <n v="20000"/>
    <n v="3"/>
    <x v="3"/>
    <s v="Clerical"/>
    <s v="No"/>
    <n v="2"/>
    <x v="0"/>
    <x v="2"/>
    <x v="31"/>
    <x v="1"/>
    <x v="0"/>
  </r>
  <r>
    <n v="23461"/>
    <x v="0"/>
    <x v="0"/>
    <n v="90000"/>
    <n v="5"/>
    <x v="1"/>
    <s v="Professional"/>
    <s v="Yes"/>
    <n v="3"/>
    <x v="1"/>
    <x v="2"/>
    <x v="8"/>
    <x v="1"/>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0"/>
    <x v="0"/>
  </r>
  <r>
    <n v="28269"/>
    <x v="1"/>
    <x v="0"/>
    <n v="130000"/>
    <n v="1"/>
    <x v="0"/>
    <s v="Management"/>
    <s v="No"/>
    <n v="1"/>
    <x v="1"/>
    <x v="2"/>
    <x v="12"/>
    <x v="1"/>
    <x v="0"/>
  </r>
  <r>
    <n v="23144"/>
    <x v="0"/>
    <x v="1"/>
    <n v="50000"/>
    <n v="1"/>
    <x v="0"/>
    <s v="Skilled Manual"/>
    <s v="Yes"/>
    <n v="0"/>
    <x v="0"/>
    <x v="2"/>
    <x v="17"/>
    <x v="1"/>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1"/>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1"/>
    <x v="0"/>
  </r>
  <r>
    <n v="23479"/>
    <x v="1"/>
    <x v="1"/>
    <n v="90000"/>
    <n v="0"/>
    <x v="1"/>
    <s v="Professional"/>
    <s v="No"/>
    <n v="2"/>
    <x v="0"/>
    <x v="2"/>
    <x v="1"/>
    <x v="1"/>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1"/>
    <x v="1"/>
  </r>
  <r>
    <n v="11619"/>
    <x v="1"/>
    <x v="0"/>
    <n v="50000"/>
    <n v="0"/>
    <x v="4"/>
    <s v="Skilled Manual"/>
    <s v="Yes"/>
    <n v="0"/>
    <x v="3"/>
    <x v="2"/>
    <x v="6"/>
    <x v="1"/>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1"/>
    <x v="1"/>
  </r>
  <r>
    <n v="17546"/>
    <x v="0"/>
    <x v="0"/>
    <n v="70000"/>
    <n v="1"/>
    <x v="1"/>
    <s v="Skilled Manual"/>
    <s v="Yes"/>
    <n v="1"/>
    <x v="0"/>
    <x v="2"/>
    <x v="20"/>
    <x v="1"/>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1"/>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1"/>
    <x v="0"/>
  </r>
  <r>
    <n v="16020"/>
    <x v="0"/>
    <x v="1"/>
    <n v="40000"/>
    <n v="0"/>
    <x v="2"/>
    <s v="Skilled Manual"/>
    <s v="Yes"/>
    <n v="2"/>
    <x v="2"/>
    <x v="2"/>
    <x v="26"/>
    <x v="2"/>
    <x v="1"/>
  </r>
  <r>
    <n v="27090"/>
    <x v="0"/>
    <x v="0"/>
    <n v="60000"/>
    <n v="1"/>
    <x v="4"/>
    <s v="Professional"/>
    <s v="Yes"/>
    <n v="0"/>
    <x v="1"/>
    <x v="2"/>
    <x v="34"/>
    <x v="1"/>
    <x v="1"/>
  </r>
  <r>
    <n v="27198"/>
    <x v="1"/>
    <x v="0"/>
    <n v="80000"/>
    <n v="0"/>
    <x v="4"/>
    <s v="Skilled Manual"/>
    <s v="No"/>
    <n v="0"/>
    <x v="0"/>
    <x v="2"/>
    <x v="8"/>
    <x v="1"/>
    <x v="0"/>
  </r>
  <r>
    <n v="19661"/>
    <x v="1"/>
    <x v="1"/>
    <n v="90000"/>
    <n v="4"/>
    <x v="0"/>
    <s v="Management"/>
    <s v="Yes"/>
    <n v="1"/>
    <x v="3"/>
    <x v="2"/>
    <x v="13"/>
    <x v="1"/>
    <x v="1"/>
  </r>
  <r>
    <n v="26327"/>
    <x v="0"/>
    <x v="1"/>
    <n v="70000"/>
    <n v="4"/>
    <x v="4"/>
    <s v="Professional"/>
    <s v="Yes"/>
    <n v="0"/>
    <x v="1"/>
    <x v="2"/>
    <x v="4"/>
    <x v="1"/>
    <x v="1"/>
  </r>
  <r>
    <n v="26341"/>
    <x v="0"/>
    <x v="0"/>
    <n v="70000"/>
    <n v="5"/>
    <x v="4"/>
    <s v="Professional"/>
    <s v="Yes"/>
    <n v="2"/>
    <x v="0"/>
    <x v="2"/>
    <x v="34"/>
    <x v="1"/>
    <x v="0"/>
  </r>
  <r>
    <n v="24958"/>
    <x v="1"/>
    <x v="0"/>
    <n v="40000"/>
    <n v="5"/>
    <x v="2"/>
    <s v="Professional"/>
    <s v="No"/>
    <n v="3"/>
    <x v="1"/>
    <x v="2"/>
    <x v="2"/>
    <x v="1"/>
    <x v="1"/>
  </r>
  <r>
    <n v="13287"/>
    <x v="1"/>
    <x v="1"/>
    <n v="110000"/>
    <n v="4"/>
    <x v="0"/>
    <s v="Management"/>
    <s v="Yes"/>
    <n v="4"/>
    <x v="2"/>
    <x v="2"/>
    <x v="0"/>
    <x v="1"/>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1"/>
    <x v="0"/>
  </r>
  <r>
    <n v="11270"/>
    <x v="0"/>
    <x v="1"/>
    <n v="130000"/>
    <n v="2"/>
    <x v="4"/>
    <s v="Management"/>
    <s v="Yes"/>
    <n v="3"/>
    <x v="0"/>
    <x v="2"/>
    <x v="0"/>
    <x v="1"/>
    <x v="1"/>
  </r>
  <r>
    <n v="20084"/>
    <x v="0"/>
    <x v="1"/>
    <n v="20000"/>
    <n v="2"/>
    <x v="2"/>
    <s v="Manual"/>
    <s v="No"/>
    <n v="2"/>
    <x v="0"/>
    <x v="2"/>
    <x v="39"/>
    <x v="1"/>
    <x v="0"/>
  </r>
  <r>
    <n v="16144"/>
    <x v="0"/>
    <x v="1"/>
    <n v="70000"/>
    <n v="1"/>
    <x v="4"/>
    <s v="Professional"/>
    <s v="Yes"/>
    <n v="1"/>
    <x v="0"/>
    <x v="2"/>
    <x v="30"/>
    <x v="1"/>
    <x v="1"/>
  </r>
  <r>
    <n v="27731"/>
    <x v="0"/>
    <x v="1"/>
    <n v="40000"/>
    <n v="0"/>
    <x v="2"/>
    <s v="Skilled Manual"/>
    <s v="Yes"/>
    <n v="2"/>
    <x v="2"/>
    <x v="2"/>
    <x v="40"/>
    <x v="0"/>
    <x v="0"/>
  </r>
  <r>
    <n v="11886"/>
    <x v="0"/>
    <x v="0"/>
    <n v="60000"/>
    <n v="3"/>
    <x v="0"/>
    <s v="Professional"/>
    <s v="Yes"/>
    <n v="1"/>
    <x v="0"/>
    <x v="2"/>
    <x v="28"/>
    <x v="1"/>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1"/>
    <x v="1"/>
  </r>
  <r>
    <n v="14514"/>
    <x v="1"/>
    <x v="0"/>
    <n v="30000"/>
    <n v="0"/>
    <x v="1"/>
    <s v="Skilled Manual"/>
    <s v="Yes"/>
    <n v="1"/>
    <x v="2"/>
    <x v="2"/>
    <x v="22"/>
    <x v="2"/>
    <x v="0"/>
  </r>
  <r>
    <n v="19634"/>
    <x v="0"/>
    <x v="1"/>
    <n v="40000"/>
    <n v="0"/>
    <x v="2"/>
    <s v="Skilled Manual"/>
    <s v="Yes"/>
    <n v="1"/>
    <x v="2"/>
    <x v="2"/>
    <x v="23"/>
    <x v="1"/>
    <x v="0"/>
  </r>
  <r>
    <n v="18504"/>
    <x v="0"/>
    <x v="1"/>
    <n v="70000"/>
    <n v="2"/>
    <x v="3"/>
    <s v="Skilled Manual"/>
    <s v="No"/>
    <n v="2"/>
    <x v="3"/>
    <x v="2"/>
    <x v="38"/>
    <x v="1"/>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1"/>
    <x v="1"/>
  </r>
  <r>
    <n v="14077"/>
    <x v="1"/>
    <x v="1"/>
    <n v="30000"/>
    <n v="0"/>
    <x v="2"/>
    <s v="Skilled Manual"/>
    <s v="Yes"/>
    <n v="2"/>
    <x v="2"/>
    <x v="2"/>
    <x v="25"/>
    <x v="2"/>
    <x v="0"/>
  </r>
  <r>
    <n v="13296"/>
    <x v="0"/>
    <x v="1"/>
    <n v="110000"/>
    <n v="1"/>
    <x v="0"/>
    <s v="Management"/>
    <s v="Yes"/>
    <n v="3"/>
    <x v="2"/>
    <x v="2"/>
    <x v="12"/>
    <x v="1"/>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1"/>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1"/>
    <x v="0"/>
  </r>
  <r>
    <n v="28087"/>
    <x v="1"/>
    <x v="0"/>
    <n v="40000"/>
    <n v="0"/>
    <x v="1"/>
    <s v="Skilled Manual"/>
    <s v="No"/>
    <n v="1"/>
    <x v="3"/>
    <x v="2"/>
    <x v="40"/>
    <x v="2"/>
    <x v="0"/>
  </r>
  <r>
    <n v="23668"/>
    <x v="0"/>
    <x v="0"/>
    <n v="40000"/>
    <n v="4"/>
    <x v="2"/>
    <s v="Professional"/>
    <s v="Yes"/>
    <n v="2"/>
    <x v="2"/>
    <x v="2"/>
    <x v="14"/>
    <x v="0"/>
    <x v="1"/>
  </r>
  <r>
    <n v="27441"/>
    <x v="0"/>
    <x v="1"/>
    <n v="60000"/>
    <n v="3"/>
    <x v="2"/>
    <s v="Professional"/>
    <s v="No"/>
    <n v="2"/>
    <x v="1"/>
    <x v="2"/>
    <x v="39"/>
    <x v="1"/>
    <x v="0"/>
  </r>
  <r>
    <n v="27261"/>
    <x v="0"/>
    <x v="1"/>
    <n v="40000"/>
    <n v="1"/>
    <x v="0"/>
    <s v="Skilled Manual"/>
    <s v="No"/>
    <n v="1"/>
    <x v="0"/>
    <x v="2"/>
    <x v="4"/>
    <x v="1"/>
    <x v="1"/>
  </r>
  <r>
    <n v="18649"/>
    <x v="1"/>
    <x v="1"/>
    <n v="30000"/>
    <n v="1"/>
    <x v="2"/>
    <s v="Clerical"/>
    <s v="Yes"/>
    <n v="2"/>
    <x v="3"/>
    <x v="2"/>
    <x v="36"/>
    <x v="1"/>
    <x v="1"/>
  </r>
  <r>
    <n v="21714"/>
    <x v="1"/>
    <x v="0"/>
    <n v="80000"/>
    <n v="5"/>
    <x v="4"/>
    <s v="Skilled Manual"/>
    <s v="No"/>
    <n v="0"/>
    <x v="0"/>
    <x v="2"/>
    <x v="15"/>
    <x v="1"/>
    <x v="0"/>
  </r>
  <r>
    <n v="23217"/>
    <x v="1"/>
    <x v="0"/>
    <n v="60000"/>
    <n v="3"/>
    <x v="4"/>
    <s v="Professional"/>
    <s v="Yes"/>
    <n v="0"/>
    <x v="1"/>
    <x v="2"/>
    <x v="1"/>
    <x v="1"/>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1"/>
    <x v="1"/>
  </r>
  <r>
    <n v="12882"/>
    <x v="0"/>
    <x v="1"/>
    <n v="50000"/>
    <n v="1"/>
    <x v="4"/>
    <s v="Skilled Manual"/>
    <s v="Yes"/>
    <n v="0"/>
    <x v="0"/>
    <x v="2"/>
    <x v="6"/>
    <x v="1"/>
    <x v="1"/>
  </r>
  <r>
    <n v="25908"/>
    <x v="0"/>
    <x v="0"/>
    <n v="60000"/>
    <n v="0"/>
    <x v="1"/>
    <s v="Skilled Manual"/>
    <s v="No"/>
    <n v="1"/>
    <x v="3"/>
    <x v="2"/>
    <x v="40"/>
    <x v="0"/>
    <x v="0"/>
  </r>
  <r>
    <n v="16753"/>
    <x v="1"/>
    <x v="0"/>
    <n v="70000"/>
    <n v="0"/>
    <x v="1"/>
    <s v="Skilled Manual"/>
    <s v="Yes"/>
    <n v="2"/>
    <x v="2"/>
    <x v="2"/>
    <x v="17"/>
    <x v="1"/>
    <x v="1"/>
  </r>
  <r>
    <n v="14608"/>
    <x v="0"/>
    <x v="1"/>
    <n v="50000"/>
    <n v="4"/>
    <x v="0"/>
    <s v="Skilled Manual"/>
    <s v="Yes"/>
    <n v="3"/>
    <x v="4"/>
    <x v="2"/>
    <x v="0"/>
    <x v="1"/>
    <x v="0"/>
  </r>
  <r>
    <n v="24979"/>
    <x v="0"/>
    <x v="0"/>
    <n v="60000"/>
    <n v="2"/>
    <x v="1"/>
    <s v="Professional"/>
    <s v="Yes"/>
    <n v="2"/>
    <x v="1"/>
    <x v="2"/>
    <x v="42"/>
    <x v="1"/>
    <x v="1"/>
  </r>
  <r>
    <n v="13313"/>
    <x v="0"/>
    <x v="0"/>
    <n v="120000"/>
    <n v="1"/>
    <x v="2"/>
    <s v="Professional"/>
    <s v="No"/>
    <n v="4"/>
    <x v="1"/>
    <x v="2"/>
    <x v="12"/>
    <x v="1"/>
    <x v="0"/>
  </r>
  <r>
    <n v="18952"/>
    <x v="0"/>
    <x v="0"/>
    <n v="100000"/>
    <n v="4"/>
    <x v="0"/>
    <s v="Management"/>
    <s v="Yes"/>
    <n v="4"/>
    <x v="0"/>
    <x v="2"/>
    <x v="8"/>
    <x v="1"/>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1"/>
    <x v="1"/>
  </r>
  <r>
    <n v="11783"/>
    <x v="0"/>
    <x v="0"/>
    <n v="60000"/>
    <n v="1"/>
    <x v="4"/>
    <s v="Skilled Manual"/>
    <s v="Yes"/>
    <n v="0"/>
    <x v="0"/>
    <x v="2"/>
    <x v="17"/>
    <x v="1"/>
    <x v="0"/>
  </r>
  <r>
    <n v="14602"/>
    <x v="0"/>
    <x v="0"/>
    <n v="80000"/>
    <n v="3"/>
    <x v="4"/>
    <s v="Professional"/>
    <s v="Yes"/>
    <n v="0"/>
    <x v="0"/>
    <x v="2"/>
    <x v="4"/>
    <x v="1"/>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0"/>
    <x v="0"/>
  </r>
  <r>
    <n v="19660"/>
    <x v="0"/>
    <x v="1"/>
    <n v="80000"/>
    <n v="4"/>
    <x v="0"/>
    <s v="Management"/>
    <s v="Yes"/>
    <n v="0"/>
    <x v="0"/>
    <x v="2"/>
    <x v="1"/>
    <x v="1"/>
    <x v="0"/>
  </r>
  <r>
    <n v="16112"/>
    <x v="1"/>
    <x v="1"/>
    <n v="70000"/>
    <n v="4"/>
    <x v="0"/>
    <s v="Professional"/>
    <s v="Yes"/>
    <n v="2"/>
    <x v="1"/>
    <x v="2"/>
    <x v="1"/>
    <x v="1"/>
    <x v="1"/>
  </r>
  <r>
    <n v="20698"/>
    <x v="0"/>
    <x v="1"/>
    <n v="60000"/>
    <n v="4"/>
    <x v="0"/>
    <s v="Skilled Manual"/>
    <s v="Yes"/>
    <n v="3"/>
    <x v="2"/>
    <x v="2"/>
    <x v="0"/>
    <x v="1"/>
    <x v="0"/>
  </r>
  <r>
    <n v="20076"/>
    <x v="1"/>
    <x v="0"/>
    <n v="10000"/>
    <n v="2"/>
    <x v="2"/>
    <s v="Manual"/>
    <s v="Yes"/>
    <n v="2"/>
    <x v="3"/>
    <x v="2"/>
    <x v="39"/>
    <x v="1"/>
    <x v="1"/>
  </r>
  <r>
    <n v="24496"/>
    <x v="1"/>
    <x v="0"/>
    <n v="40000"/>
    <n v="0"/>
    <x v="2"/>
    <s v="Skilled Manual"/>
    <s v="No"/>
    <n v="2"/>
    <x v="0"/>
    <x v="2"/>
    <x v="26"/>
    <x v="0"/>
    <x v="1"/>
  </r>
  <r>
    <n v="15468"/>
    <x v="0"/>
    <x v="0"/>
    <n v="50000"/>
    <n v="1"/>
    <x v="0"/>
    <s v="Skilled Manual"/>
    <s v="Yes"/>
    <n v="1"/>
    <x v="0"/>
    <x v="2"/>
    <x v="11"/>
    <x v="1"/>
    <x v="0"/>
  </r>
  <r>
    <n v="28031"/>
    <x v="1"/>
    <x v="0"/>
    <n v="70000"/>
    <n v="2"/>
    <x v="0"/>
    <s v="Management"/>
    <s v="No"/>
    <n v="1"/>
    <x v="1"/>
    <x v="2"/>
    <x v="14"/>
    <x v="1"/>
    <x v="1"/>
  </r>
  <r>
    <n v="26270"/>
    <x v="1"/>
    <x v="0"/>
    <n v="20000"/>
    <n v="2"/>
    <x v="3"/>
    <s v="Clerical"/>
    <s v="Yes"/>
    <n v="2"/>
    <x v="3"/>
    <x v="2"/>
    <x v="38"/>
    <x v="1"/>
    <x v="0"/>
  </r>
  <r>
    <n v="22221"/>
    <x v="0"/>
    <x v="1"/>
    <n v="60000"/>
    <n v="2"/>
    <x v="2"/>
    <s v="Professional"/>
    <s v="No"/>
    <n v="2"/>
    <x v="3"/>
    <x v="2"/>
    <x v="28"/>
    <x v="1"/>
    <x v="1"/>
  </r>
  <r>
    <n v="28228"/>
    <x v="1"/>
    <x v="0"/>
    <n v="80000"/>
    <n v="2"/>
    <x v="3"/>
    <s v="Skilled Manual"/>
    <s v="No"/>
    <n v="2"/>
    <x v="3"/>
    <x v="2"/>
    <x v="5"/>
    <x v="1"/>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0"/>
    <x v="1"/>
  </r>
  <r>
    <n v="20310"/>
    <x v="1"/>
    <x v="1"/>
    <n v="60000"/>
    <n v="0"/>
    <x v="1"/>
    <s v="Skilled Manual"/>
    <s v="Yes"/>
    <n v="1"/>
    <x v="2"/>
    <x v="2"/>
    <x v="40"/>
    <x v="2"/>
    <x v="1"/>
  </r>
  <r>
    <n v="22971"/>
    <x v="1"/>
    <x v="0"/>
    <n v="30000"/>
    <n v="0"/>
    <x v="2"/>
    <s v="Skilled Manual"/>
    <s v="No"/>
    <n v="2"/>
    <x v="0"/>
    <x v="2"/>
    <x v="37"/>
    <x v="0"/>
    <x v="1"/>
  </r>
  <r>
    <n v="15287"/>
    <x v="1"/>
    <x v="0"/>
    <n v="50000"/>
    <n v="1"/>
    <x v="4"/>
    <s v="Skilled Manual"/>
    <s v="Yes"/>
    <n v="0"/>
    <x v="3"/>
    <x v="2"/>
    <x v="6"/>
    <x v="1"/>
    <x v="1"/>
  </r>
  <r>
    <n v="15532"/>
    <x v="1"/>
    <x v="1"/>
    <n v="60000"/>
    <n v="4"/>
    <x v="0"/>
    <s v="Professional"/>
    <s v="Yes"/>
    <n v="2"/>
    <x v="1"/>
    <x v="2"/>
    <x v="1"/>
    <x v="1"/>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1"/>
    <x v="0"/>
  </r>
  <r>
    <n v="23248"/>
    <x v="0"/>
    <x v="0"/>
    <n v="10000"/>
    <n v="2"/>
    <x v="2"/>
    <s v="Manual"/>
    <s v="Yes"/>
    <n v="2"/>
    <x v="3"/>
    <x v="2"/>
    <x v="39"/>
    <x v="1"/>
    <x v="0"/>
  </r>
  <r>
    <n v="21417"/>
    <x v="1"/>
    <x v="0"/>
    <n v="60000"/>
    <n v="0"/>
    <x v="1"/>
    <s v="Professional"/>
    <s v="No"/>
    <n v="2"/>
    <x v="3"/>
    <x v="2"/>
    <x v="21"/>
    <x v="1"/>
    <x v="1"/>
  </r>
  <r>
    <n v="17668"/>
    <x v="1"/>
    <x v="1"/>
    <n v="30000"/>
    <n v="2"/>
    <x v="2"/>
    <s v="Skilled Manual"/>
    <s v="Yes"/>
    <n v="2"/>
    <x v="3"/>
    <x v="2"/>
    <x v="5"/>
    <x v="1"/>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1"/>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1"/>
    <x v="1"/>
  </r>
  <r>
    <n v="17012"/>
    <x v="0"/>
    <x v="0"/>
    <n v="60000"/>
    <n v="3"/>
    <x v="4"/>
    <s v="Professional"/>
    <s v="Yes"/>
    <n v="0"/>
    <x v="1"/>
    <x v="2"/>
    <x v="0"/>
    <x v="1"/>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1"/>
    <x v="0"/>
  </r>
  <r>
    <n v="26582"/>
    <x v="0"/>
    <x v="1"/>
    <n v="60000"/>
    <n v="0"/>
    <x v="1"/>
    <s v="Skilled Manual"/>
    <s v="Yes"/>
    <n v="2"/>
    <x v="2"/>
    <x v="2"/>
    <x v="6"/>
    <x v="1"/>
    <x v="1"/>
  </r>
  <r>
    <n v="14271"/>
    <x v="0"/>
    <x v="1"/>
    <n v="30000"/>
    <n v="0"/>
    <x v="2"/>
    <s v="Skilled Manual"/>
    <s v="Yes"/>
    <n v="2"/>
    <x v="2"/>
    <x v="2"/>
    <x v="21"/>
    <x v="1"/>
    <x v="0"/>
  </r>
  <r>
    <n v="23041"/>
    <x v="1"/>
    <x v="0"/>
    <n v="70000"/>
    <n v="4"/>
    <x v="2"/>
    <s v="Professional"/>
    <s v="Yes"/>
    <n v="0"/>
    <x v="2"/>
    <x v="2"/>
    <x v="5"/>
    <x v="1"/>
    <x v="1"/>
  </r>
  <r>
    <n v="29048"/>
    <x v="1"/>
    <x v="1"/>
    <n v="110000"/>
    <n v="2"/>
    <x v="0"/>
    <s v="Management"/>
    <s v="No"/>
    <n v="3"/>
    <x v="0"/>
    <x v="2"/>
    <x v="34"/>
    <x v="1"/>
    <x v="1"/>
  </r>
  <r>
    <n v="24433"/>
    <x v="0"/>
    <x v="1"/>
    <n v="70000"/>
    <n v="3"/>
    <x v="2"/>
    <s v="Professional"/>
    <s v="No"/>
    <n v="1"/>
    <x v="3"/>
    <x v="2"/>
    <x v="31"/>
    <x v="0"/>
    <x v="1"/>
  </r>
  <r>
    <n v="15501"/>
    <x v="0"/>
    <x v="1"/>
    <n v="70000"/>
    <n v="4"/>
    <x v="4"/>
    <s v="Professional"/>
    <s v="Yes"/>
    <n v="0"/>
    <x v="1"/>
    <x v="2"/>
    <x v="4"/>
    <x v="1"/>
    <x v="1"/>
  </r>
  <r>
    <n v="13911"/>
    <x v="1"/>
    <x v="0"/>
    <n v="80000"/>
    <n v="3"/>
    <x v="0"/>
    <s v="Skilled Manual"/>
    <s v="Yes"/>
    <n v="2"/>
    <x v="1"/>
    <x v="2"/>
    <x v="3"/>
    <x v="1"/>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1"/>
    <x v="1"/>
  </r>
  <r>
    <n v="18572"/>
    <x v="0"/>
    <x v="0"/>
    <n v="60000"/>
    <n v="0"/>
    <x v="4"/>
    <s v="Professional"/>
    <s v="Yes"/>
    <n v="0"/>
    <x v="0"/>
    <x v="2"/>
    <x v="32"/>
    <x v="1"/>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1"/>
    <x v="1"/>
  </r>
  <r>
    <n v="18891"/>
    <x v="0"/>
    <x v="0"/>
    <n v="40000"/>
    <n v="0"/>
    <x v="1"/>
    <s v="Skilled Manual"/>
    <s v="Yes"/>
    <n v="2"/>
    <x v="2"/>
    <x v="2"/>
    <x v="26"/>
    <x v="2"/>
    <x v="0"/>
  </r>
  <r>
    <n v="16773"/>
    <x v="0"/>
    <x v="1"/>
    <n v="60000"/>
    <n v="1"/>
    <x v="4"/>
    <s v="Skilled Manual"/>
    <s v="Yes"/>
    <n v="0"/>
    <x v="0"/>
    <x v="2"/>
    <x v="6"/>
    <x v="1"/>
    <x v="0"/>
  </r>
  <r>
    <n v="19143"/>
    <x v="1"/>
    <x v="0"/>
    <n v="80000"/>
    <n v="3"/>
    <x v="0"/>
    <s v="Skilled Manual"/>
    <s v="Yes"/>
    <n v="2"/>
    <x v="1"/>
    <x v="2"/>
    <x v="3"/>
    <x v="1"/>
    <x v="1"/>
  </r>
  <r>
    <n v="23882"/>
    <x v="1"/>
    <x v="0"/>
    <n v="80000"/>
    <n v="3"/>
    <x v="4"/>
    <s v="Professional"/>
    <s v="Yes"/>
    <n v="0"/>
    <x v="0"/>
    <x v="2"/>
    <x v="34"/>
    <x v="1"/>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1"/>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1"/>
    <x v="1"/>
  </r>
  <r>
    <n v="20504"/>
    <x v="0"/>
    <x v="0"/>
    <n v="40000"/>
    <n v="5"/>
    <x v="2"/>
    <s v="Professional"/>
    <s v="No"/>
    <n v="2"/>
    <x v="1"/>
    <x v="2"/>
    <x v="2"/>
    <x v="1"/>
    <x v="0"/>
  </r>
  <r>
    <n v="12205"/>
    <x v="1"/>
    <x v="0"/>
    <n v="130000"/>
    <n v="2"/>
    <x v="0"/>
    <s v="Management"/>
    <s v="No"/>
    <n v="4"/>
    <x v="0"/>
    <x v="2"/>
    <x v="41"/>
    <x v="0"/>
    <x v="0"/>
  </r>
  <r>
    <n v="16751"/>
    <x v="0"/>
    <x v="1"/>
    <n v="60000"/>
    <n v="0"/>
    <x v="1"/>
    <s v="Skilled Manual"/>
    <s v="Yes"/>
    <n v="1"/>
    <x v="2"/>
    <x v="2"/>
    <x v="21"/>
    <x v="1"/>
    <x v="1"/>
  </r>
  <r>
    <n v="21613"/>
    <x v="1"/>
    <x v="1"/>
    <n v="50000"/>
    <n v="2"/>
    <x v="0"/>
    <s v="Skilled Manual"/>
    <s v="No"/>
    <n v="1"/>
    <x v="0"/>
    <x v="2"/>
    <x v="32"/>
    <x v="0"/>
    <x v="1"/>
  </r>
  <r>
    <n v="24801"/>
    <x v="1"/>
    <x v="1"/>
    <n v="60000"/>
    <n v="1"/>
    <x v="4"/>
    <s v="Professional"/>
    <s v="Yes"/>
    <n v="0"/>
    <x v="1"/>
    <x v="2"/>
    <x v="11"/>
    <x v="1"/>
    <x v="1"/>
  </r>
  <r>
    <n v="17519"/>
    <x v="0"/>
    <x v="0"/>
    <n v="60000"/>
    <n v="0"/>
    <x v="1"/>
    <s v="Professional"/>
    <s v="Yes"/>
    <n v="2"/>
    <x v="2"/>
    <x v="2"/>
    <x v="21"/>
    <x v="1"/>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1"/>
    <x v="1"/>
  </r>
  <r>
    <n v="19147"/>
    <x v="0"/>
    <x v="1"/>
    <n v="40000"/>
    <n v="0"/>
    <x v="0"/>
    <s v="Professional"/>
    <s v="No"/>
    <n v="1"/>
    <x v="0"/>
    <x v="2"/>
    <x v="0"/>
    <x v="1"/>
    <x v="0"/>
  </r>
  <r>
    <n v="19217"/>
    <x v="0"/>
    <x v="1"/>
    <n v="30000"/>
    <n v="2"/>
    <x v="2"/>
    <s v="Skilled Manual"/>
    <s v="Yes"/>
    <n v="2"/>
    <x v="3"/>
    <x v="2"/>
    <x v="38"/>
    <x v="1"/>
    <x v="0"/>
  </r>
  <r>
    <n v="15839"/>
    <x v="1"/>
    <x v="1"/>
    <n v="30000"/>
    <n v="0"/>
    <x v="1"/>
    <s v="Skilled Manual"/>
    <s v="Yes"/>
    <n v="1"/>
    <x v="2"/>
    <x v="2"/>
    <x v="21"/>
    <x v="1"/>
    <x v="0"/>
  </r>
  <r>
    <n v="13714"/>
    <x v="0"/>
    <x v="0"/>
    <n v="20000"/>
    <n v="2"/>
    <x v="2"/>
    <s v="Manual"/>
    <s v="No"/>
    <n v="2"/>
    <x v="3"/>
    <x v="2"/>
    <x v="39"/>
    <x v="0"/>
    <x v="1"/>
  </r>
  <r>
    <n v="22330"/>
    <x v="0"/>
    <x v="1"/>
    <n v="50000"/>
    <n v="0"/>
    <x v="4"/>
    <s v="Skilled Manual"/>
    <s v="Yes"/>
    <n v="0"/>
    <x v="3"/>
    <x v="2"/>
    <x v="21"/>
    <x v="0"/>
    <x v="1"/>
  </r>
  <r>
    <n v="18783"/>
    <x v="1"/>
    <x v="1"/>
    <n v="80000"/>
    <n v="0"/>
    <x v="0"/>
    <s v="Management"/>
    <s v="No"/>
    <n v="1"/>
    <x v="0"/>
    <x v="2"/>
    <x v="13"/>
    <x v="1"/>
    <x v="1"/>
  </r>
  <r>
    <n v="25041"/>
    <x v="1"/>
    <x v="1"/>
    <n v="40000"/>
    <n v="0"/>
    <x v="2"/>
    <s v="Skilled Manual"/>
    <s v="Yes"/>
    <n v="2"/>
    <x v="2"/>
    <x v="2"/>
    <x v="23"/>
    <x v="1"/>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1"/>
    <x v="0"/>
  </r>
  <r>
    <n v="24955"/>
    <x v="1"/>
    <x v="1"/>
    <n v="30000"/>
    <n v="5"/>
    <x v="3"/>
    <s v="Skilled Manual"/>
    <s v="Yes"/>
    <n v="3"/>
    <x v="4"/>
    <x v="2"/>
    <x v="2"/>
    <x v="0"/>
    <x v="1"/>
  </r>
  <r>
    <n v="26065"/>
    <x v="1"/>
    <x v="0"/>
    <n v="110000"/>
    <n v="3"/>
    <x v="0"/>
    <s v="Management"/>
    <s v="No"/>
    <n v="4"/>
    <x v="3"/>
    <x v="2"/>
    <x v="0"/>
    <x v="1"/>
    <x v="0"/>
  </r>
  <r>
    <n v="13942"/>
    <x v="0"/>
    <x v="1"/>
    <n v="60000"/>
    <n v="1"/>
    <x v="1"/>
    <s v="Skilled Manual"/>
    <s v="Yes"/>
    <n v="1"/>
    <x v="0"/>
    <x v="2"/>
    <x v="30"/>
    <x v="1"/>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1"/>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1"/>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1"/>
    <x v="1"/>
  </r>
  <r>
    <n v="19731"/>
    <x v="0"/>
    <x v="1"/>
    <n v="80000"/>
    <n v="4"/>
    <x v="4"/>
    <s v="Management"/>
    <s v="Yes"/>
    <n v="2"/>
    <x v="2"/>
    <x v="2"/>
    <x v="35"/>
    <x v="1"/>
    <x v="0"/>
  </r>
  <r>
    <n v="23801"/>
    <x v="0"/>
    <x v="0"/>
    <n v="20000"/>
    <n v="2"/>
    <x v="3"/>
    <s v="Clerical"/>
    <s v="Yes"/>
    <n v="2"/>
    <x v="0"/>
    <x v="2"/>
    <x v="38"/>
    <x v="1"/>
    <x v="0"/>
  </r>
  <r>
    <n v="11807"/>
    <x v="0"/>
    <x v="1"/>
    <n v="70000"/>
    <n v="3"/>
    <x v="4"/>
    <s v="Professional"/>
    <s v="Yes"/>
    <n v="0"/>
    <x v="1"/>
    <x v="2"/>
    <x v="17"/>
    <x v="1"/>
    <x v="0"/>
  </r>
  <r>
    <n v="11622"/>
    <x v="0"/>
    <x v="1"/>
    <n v="50000"/>
    <n v="0"/>
    <x v="4"/>
    <s v="Skilled Manual"/>
    <s v="Yes"/>
    <n v="0"/>
    <x v="0"/>
    <x v="2"/>
    <x v="21"/>
    <x v="0"/>
    <x v="0"/>
  </r>
  <r>
    <n v="26597"/>
    <x v="1"/>
    <x v="0"/>
    <n v="60000"/>
    <n v="4"/>
    <x v="0"/>
    <s v="Skilled Manual"/>
    <s v="No"/>
    <n v="2"/>
    <x v="0"/>
    <x v="2"/>
    <x v="0"/>
    <x v="1"/>
    <x v="0"/>
  </r>
  <r>
    <n v="27074"/>
    <x v="0"/>
    <x v="0"/>
    <n v="70000"/>
    <n v="1"/>
    <x v="4"/>
    <s v="Skilled Manual"/>
    <s v="Yes"/>
    <n v="0"/>
    <x v="0"/>
    <x v="2"/>
    <x v="11"/>
    <x v="1"/>
    <x v="1"/>
  </r>
  <r>
    <n v="19228"/>
    <x v="0"/>
    <x v="0"/>
    <n v="40000"/>
    <n v="2"/>
    <x v="1"/>
    <s v="Clerical"/>
    <s v="Yes"/>
    <n v="1"/>
    <x v="0"/>
    <x v="2"/>
    <x v="28"/>
    <x v="1"/>
    <x v="0"/>
  </r>
  <r>
    <n v="13415"/>
    <x v="1"/>
    <x v="1"/>
    <n v="100000"/>
    <n v="1"/>
    <x v="4"/>
    <s v="Management"/>
    <s v="Yes"/>
    <n v="3"/>
    <x v="1"/>
    <x v="2"/>
    <x v="49"/>
    <x v="0"/>
    <x v="1"/>
  </r>
  <r>
    <n v="17000"/>
    <x v="1"/>
    <x v="0"/>
    <n v="70000"/>
    <n v="4"/>
    <x v="0"/>
    <s v="Skilled Manual"/>
    <s v="Yes"/>
    <n v="2"/>
    <x v="1"/>
    <x v="2"/>
    <x v="1"/>
    <x v="1"/>
    <x v="1"/>
  </r>
  <r>
    <n v="14569"/>
    <x v="0"/>
    <x v="1"/>
    <n v="60000"/>
    <n v="1"/>
    <x v="4"/>
    <s v="Professional"/>
    <s v="Yes"/>
    <n v="0"/>
    <x v="0"/>
    <x v="2"/>
    <x v="11"/>
    <x v="1"/>
    <x v="0"/>
  </r>
  <r>
    <n v="13873"/>
    <x v="0"/>
    <x v="1"/>
    <n v="70000"/>
    <n v="3"/>
    <x v="4"/>
    <s v="Professional"/>
    <s v="Yes"/>
    <n v="0"/>
    <x v="0"/>
    <x v="2"/>
    <x v="11"/>
    <x v="1"/>
    <x v="1"/>
  </r>
  <r>
    <n v="20401"/>
    <x v="0"/>
    <x v="0"/>
    <n v="50000"/>
    <n v="4"/>
    <x v="0"/>
    <s v="Management"/>
    <s v="Yes"/>
    <n v="2"/>
    <x v="3"/>
    <x v="2"/>
    <x v="46"/>
    <x v="0"/>
    <x v="1"/>
  </r>
  <r>
    <n v="21583"/>
    <x v="0"/>
    <x v="0"/>
    <n v="50000"/>
    <n v="1"/>
    <x v="0"/>
    <s v="Skilled Manual"/>
    <s v="Yes"/>
    <n v="0"/>
    <x v="0"/>
    <x v="2"/>
    <x v="17"/>
    <x v="1"/>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1"/>
    <x v="1"/>
  </r>
  <r>
    <n v="18607"/>
    <x v="1"/>
    <x v="0"/>
    <n v="60000"/>
    <n v="4"/>
    <x v="0"/>
    <s v="Skilled Manual"/>
    <s v="Yes"/>
    <n v="2"/>
    <x v="1"/>
    <x v="2"/>
    <x v="0"/>
    <x v="1"/>
    <x v="1"/>
  </r>
  <r>
    <n v="28858"/>
    <x v="1"/>
    <x v="1"/>
    <n v="80000"/>
    <n v="3"/>
    <x v="0"/>
    <s v="Skilled Manual"/>
    <s v="Yes"/>
    <n v="0"/>
    <x v="1"/>
    <x v="2"/>
    <x v="8"/>
    <x v="1"/>
    <x v="0"/>
  </r>
  <r>
    <n v="14432"/>
    <x v="1"/>
    <x v="1"/>
    <n v="90000"/>
    <n v="4"/>
    <x v="4"/>
    <s v="Management"/>
    <s v="Yes"/>
    <n v="1"/>
    <x v="2"/>
    <x v="2"/>
    <x v="49"/>
    <x v="0"/>
    <x v="0"/>
  </r>
  <r>
    <n v="26305"/>
    <x v="1"/>
    <x v="0"/>
    <n v="60000"/>
    <n v="2"/>
    <x v="0"/>
    <s v="Skilled Manual"/>
    <s v="No"/>
    <n v="0"/>
    <x v="0"/>
    <x v="2"/>
    <x v="4"/>
    <x v="1"/>
    <x v="1"/>
  </r>
  <r>
    <n v="22050"/>
    <x v="1"/>
    <x v="1"/>
    <n v="90000"/>
    <n v="4"/>
    <x v="0"/>
    <s v="Management"/>
    <s v="Yes"/>
    <n v="1"/>
    <x v="3"/>
    <x v="2"/>
    <x v="13"/>
    <x v="1"/>
    <x v="1"/>
  </r>
  <r>
    <n v="25394"/>
    <x v="0"/>
    <x v="1"/>
    <n v="60000"/>
    <n v="1"/>
    <x v="4"/>
    <s v="Professional"/>
    <s v="Yes"/>
    <n v="0"/>
    <x v="1"/>
    <x v="2"/>
    <x v="17"/>
    <x v="1"/>
    <x v="1"/>
  </r>
  <r>
    <n v="19747"/>
    <x v="0"/>
    <x v="1"/>
    <n v="50000"/>
    <n v="4"/>
    <x v="0"/>
    <s v="Management"/>
    <s v="Yes"/>
    <n v="2"/>
    <x v="4"/>
    <x v="2"/>
    <x v="18"/>
    <x v="1"/>
    <x v="0"/>
  </r>
  <r>
    <n v="23195"/>
    <x v="1"/>
    <x v="1"/>
    <n v="50000"/>
    <n v="3"/>
    <x v="0"/>
    <s v="Skilled Manual"/>
    <s v="Yes"/>
    <n v="2"/>
    <x v="1"/>
    <x v="2"/>
    <x v="3"/>
    <x v="1"/>
    <x v="1"/>
  </r>
  <r>
    <n v="21695"/>
    <x v="0"/>
    <x v="1"/>
    <n v="60000"/>
    <n v="0"/>
    <x v="4"/>
    <s v="Skilled Manual"/>
    <s v="Yes"/>
    <n v="0"/>
    <x v="3"/>
    <x v="2"/>
    <x v="32"/>
    <x v="1"/>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1"/>
    <x v="0"/>
  </r>
  <r>
    <n v="28657"/>
    <x v="1"/>
    <x v="1"/>
    <n v="60000"/>
    <n v="2"/>
    <x v="0"/>
    <s v="Skilled Manual"/>
    <s v="Yes"/>
    <n v="0"/>
    <x v="1"/>
    <x v="2"/>
    <x v="4"/>
    <x v="1"/>
    <x v="1"/>
  </r>
  <r>
    <n v="21713"/>
    <x v="1"/>
    <x v="1"/>
    <n v="80000"/>
    <n v="5"/>
    <x v="4"/>
    <s v="Skilled Manual"/>
    <s v="No"/>
    <n v="0"/>
    <x v="0"/>
    <x v="2"/>
    <x v="15"/>
    <x v="1"/>
    <x v="0"/>
  </r>
  <r>
    <n v="21752"/>
    <x v="0"/>
    <x v="1"/>
    <n v="60000"/>
    <n v="3"/>
    <x v="4"/>
    <s v="Management"/>
    <s v="Yes"/>
    <n v="2"/>
    <x v="4"/>
    <x v="2"/>
    <x v="46"/>
    <x v="1"/>
    <x v="0"/>
  </r>
  <r>
    <n v="27273"/>
    <x v="1"/>
    <x v="1"/>
    <n v="70000"/>
    <n v="3"/>
    <x v="4"/>
    <s v="Professional"/>
    <s v="No"/>
    <n v="0"/>
    <x v="0"/>
    <x v="2"/>
    <x v="11"/>
    <x v="1"/>
    <x v="1"/>
  </r>
  <r>
    <n v="22719"/>
    <x v="1"/>
    <x v="1"/>
    <n v="110000"/>
    <n v="3"/>
    <x v="0"/>
    <s v="Management"/>
    <s v="Yes"/>
    <n v="4"/>
    <x v="1"/>
    <x v="2"/>
    <x v="8"/>
    <x v="1"/>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1"/>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1"/>
    <x v="1"/>
  </r>
  <r>
    <n v="15862"/>
    <x v="1"/>
    <x v="0"/>
    <n v="50000"/>
    <n v="0"/>
    <x v="4"/>
    <s v="Skilled Manual"/>
    <s v="Yes"/>
    <n v="0"/>
    <x v="3"/>
    <x v="2"/>
    <x v="6"/>
    <x v="1"/>
    <x v="1"/>
  </r>
  <r>
    <n v="26495"/>
    <x v="1"/>
    <x v="0"/>
    <n v="40000"/>
    <n v="2"/>
    <x v="2"/>
    <s v="Professional"/>
    <s v="Yes"/>
    <n v="2"/>
    <x v="4"/>
    <x v="2"/>
    <x v="42"/>
    <x v="1"/>
    <x v="0"/>
  </r>
  <r>
    <n v="11823"/>
    <x v="0"/>
    <x v="0"/>
    <n v="70000"/>
    <n v="0"/>
    <x v="4"/>
    <s v="Professional"/>
    <s v="Yes"/>
    <n v="0"/>
    <x v="1"/>
    <x v="2"/>
    <x v="32"/>
    <x v="1"/>
    <x v="0"/>
  </r>
  <r>
    <n v="23449"/>
    <x v="0"/>
    <x v="1"/>
    <n v="60000"/>
    <n v="2"/>
    <x v="2"/>
    <s v="Professional"/>
    <s v="Yes"/>
    <n v="2"/>
    <x v="2"/>
    <x v="2"/>
    <x v="28"/>
    <x v="1"/>
    <x v="0"/>
  </r>
  <r>
    <n v="23459"/>
    <x v="0"/>
    <x v="1"/>
    <n v="60000"/>
    <n v="2"/>
    <x v="2"/>
    <s v="Professional"/>
    <s v="Yes"/>
    <n v="2"/>
    <x v="2"/>
    <x v="2"/>
    <x v="5"/>
    <x v="1"/>
    <x v="0"/>
  </r>
  <r>
    <n v="19543"/>
    <x v="0"/>
    <x v="1"/>
    <n v="70000"/>
    <n v="5"/>
    <x v="4"/>
    <s v="Professional"/>
    <s v="No"/>
    <n v="3"/>
    <x v="4"/>
    <x v="2"/>
    <x v="15"/>
    <x v="0"/>
    <x v="0"/>
  </r>
  <r>
    <n v="14914"/>
    <x v="0"/>
    <x v="0"/>
    <n v="40000"/>
    <n v="1"/>
    <x v="1"/>
    <s v="Clerical"/>
    <s v="Yes"/>
    <n v="1"/>
    <x v="3"/>
    <x v="2"/>
    <x v="38"/>
    <x v="1"/>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1"/>
    <x v="1"/>
  </r>
  <r>
    <n v="19856"/>
    <x v="0"/>
    <x v="0"/>
    <n v="60000"/>
    <n v="4"/>
    <x v="0"/>
    <s v="Management"/>
    <s v="Yes"/>
    <n v="2"/>
    <x v="1"/>
    <x v="2"/>
    <x v="2"/>
    <x v="0"/>
    <x v="0"/>
  </r>
  <r>
    <n v="11663"/>
    <x v="0"/>
    <x v="1"/>
    <n v="70000"/>
    <n v="4"/>
    <x v="4"/>
    <s v="Professional"/>
    <s v="Yes"/>
    <n v="0"/>
    <x v="0"/>
    <x v="2"/>
    <x v="4"/>
    <x v="1"/>
    <x v="1"/>
  </r>
  <r>
    <n v="27740"/>
    <x v="0"/>
    <x v="0"/>
    <n v="40000"/>
    <n v="0"/>
    <x v="2"/>
    <s v="Skilled Manual"/>
    <s v="Yes"/>
    <n v="2"/>
    <x v="2"/>
    <x v="2"/>
    <x v="40"/>
    <x v="2"/>
    <x v="0"/>
  </r>
  <r>
    <n v="23455"/>
    <x v="1"/>
    <x v="1"/>
    <n v="80000"/>
    <n v="2"/>
    <x v="3"/>
    <s v="Skilled Manual"/>
    <s v="No"/>
    <n v="2"/>
    <x v="3"/>
    <x v="2"/>
    <x v="5"/>
    <x v="1"/>
    <x v="0"/>
  </r>
  <r>
    <n v="15292"/>
    <x v="1"/>
    <x v="0"/>
    <n v="60000"/>
    <n v="1"/>
    <x v="4"/>
    <s v="Skilled Manual"/>
    <s v="Yes"/>
    <n v="0"/>
    <x v="3"/>
    <x v="2"/>
    <x v="11"/>
    <x v="1"/>
    <x v="0"/>
  </r>
  <r>
    <n v="21587"/>
    <x v="0"/>
    <x v="0"/>
    <n v="60000"/>
    <n v="1"/>
    <x v="4"/>
    <s v="Skilled Manual"/>
    <s v="Yes"/>
    <n v="0"/>
    <x v="1"/>
    <x v="2"/>
    <x v="17"/>
    <x v="1"/>
    <x v="1"/>
  </r>
  <r>
    <n v="23513"/>
    <x v="0"/>
    <x v="0"/>
    <n v="40000"/>
    <n v="3"/>
    <x v="1"/>
    <s v="Professional"/>
    <s v="Yes"/>
    <n v="2"/>
    <x v="2"/>
    <x v="2"/>
    <x v="9"/>
    <x v="1"/>
    <x v="0"/>
  </r>
  <r>
    <n v="24322"/>
    <x v="0"/>
    <x v="0"/>
    <n v="60000"/>
    <n v="4"/>
    <x v="0"/>
    <s v="Skilled Manual"/>
    <s v="No"/>
    <n v="2"/>
    <x v="0"/>
    <x v="2"/>
    <x v="0"/>
    <x v="1"/>
    <x v="0"/>
  </r>
  <r>
    <n v="26298"/>
    <x v="0"/>
    <x v="0"/>
    <n v="50000"/>
    <n v="1"/>
    <x v="0"/>
    <s v="Skilled Manual"/>
    <s v="Yes"/>
    <n v="0"/>
    <x v="1"/>
    <x v="2"/>
    <x v="17"/>
    <x v="1"/>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1"/>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1"/>
    <x v="1"/>
  </r>
  <r>
    <n v="17541"/>
    <x v="0"/>
    <x v="0"/>
    <n v="40000"/>
    <n v="4"/>
    <x v="2"/>
    <s v="Skilled Manual"/>
    <s v="Yes"/>
    <n v="2"/>
    <x v="1"/>
    <x v="2"/>
    <x v="1"/>
    <x v="1"/>
    <x v="0"/>
  </r>
  <r>
    <n v="13886"/>
    <x v="0"/>
    <x v="0"/>
    <n v="70000"/>
    <n v="4"/>
    <x v="4"/>
    <s v="Professional"/>
    <s v="Yes"/>
    <n v="0"/>
    <x v="1"/>
    <x v="2"/>
    <x v="11"/>
    <x v="1"/>
    <x v="1"/>
  </r>
  <r>
    <n v="13073"/>
    <x v="0"/>
    <x v="0"/>
    <n v="60000"/>
    <n v="0"/>
    <x v="1"/>
    <s v="Professional"/>
    <s v="Yes"/>
    <n v="2"/>
    <x v="2"/>
    <x v="2"/>
    <x v="25"/>
    <x v="2"/>
    <x v="0"/>
  </r>
  <r>
    <n v="21940"/>
    <x v="0"/>
    <x v="1"/>
    <n v="90000"/>
    <n v="5"/>
    <x v="4"/>
    <s v="Professional"/>
    <s v="Yes"/>
    <n v="0"/>
    <x v="0"/>
    <x v="2"/>
    <x v="15"/>
    <x v="1"/>
    <x v="1"/>
  </r>
  <r>
    <n v="20196"/>
    <x v="0"/>
    <x v="1"/>
    <n v="60000"/>
    <n v="1"/>
    <x v="1"/>
    <s v="Skilled Manual"/>
    <s v="Yes"/>
    <n v="1"/>
    <x v="1"/>
    <x v="2"/>
    <x v="12"/>
    <x v="1"/>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1"/>
    <x v="0"/>
  </r>
  <r>
    <n v="23818"/>
    <x v="0"/>
    <x v="0"/>
    <n v="50000"/>
    <n v="0"/>
    <x v="4"/>
    <s v="Skilled Manual"/>
    <s v="Yes"/>
    <n v="0"/>
    <x v="3"/>
    <x v="2"/>
    <x v="6"/>
    <x v="1"/>
    <x v="1"/>
  </r>
  <r>
    <n v="19012"/>
    <x v="0"/>
    <x v="1"/>
    <n v="80000"/>
    <n v="3"/>
    <x v="0"/>
    <s v="Management"/>
    <s v="Yes"/>
    <n v="1"/>
    <x v="3"/>
    <x v="2"/>
    <x v="16"/>
    <x v="1"/>
    <x v="0"/>
  </r>
  <r>
    <n v="18329"/>
    <x v="1"/>
    <x v="1"/>
    <n v="30000"/>
    <n v="0"/>
    <x v="3"/>
    <s v="Clerical"/>
    <s v="No"/>
    <n v="2"/>
    <x v="2"/>
    <x v="2"/>
    <x v="40"/>
    <x v="2"/>
    <x v="0"/>
  </r>
  <r>
    <n v="29037"/>
    <x v="0"/>
    <x v="1"/>
    <n v="60000"/>
    <n v="0"/>
    <x v="4"/>
    <s v="Professional"/>
    <s v="No"/>
    <n v="0"/>
    <x v="0"/>
    <x v="2"/>
    <x v="32"/>
    <x v="1"/>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1"/>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1"/>
    <x v="0"/>
  </r>
  <r>
    <n v="17337"/>
    <x v="1"/>
    <x v="1"/>
    <n v="40000"/>
    <n v="0"/>
    <x v="2"/>
    <s v="Skilled Manual"/>
    <s v="Yes"/>
    <n v="1"/>
    <x v="2"/>
    <x v="2"/>
    <x v="23"/>
    <x v="1"/>
    <x v="0"/>
  </r>
  <r>
    <n v="18594"/>
    <x v="1"/>
    <x v="0"/>
    <n v="80000"/>
    <n v="3"/>
    <x v="0"/>
    <s v="Skilled Manual"/>
    <s v="Yes"/>
    <n v="3"/>
    <x v="4"/>
    <x v="2"/>
    <x v="8"/>
    <x v="1"/>
    <x v="1"/>
  </r>
  <r>
    <n v="15982"/>
    <x v="0"/>
    <x v="1"/>
    <n v="110000"/>
    <n v="5"/>
    <x v="1"/>
    <s v="Professional"/>
    <s v="Yes"/>
    <n v="4"/>
    <x v="1"/>
    <x v="2"/>
    <x v="30"/>
    <x v="1"/>
    <x v="0"/>
  </r>
  <r>
    <n v="28625"/>
    <x v="1"/>
    <x v="1"/>
    <n v="40000"/>
    <n v="2"/>
    <x v="1"/>
    <s v="Clerical"/>
    <s v="No"/>
    <n v="1"/>
    <x v="3"/>
    <x v="2"/>
    <x v="15"/>
    <x v="1"/>
    <x v="1"/>
  </r>
  <r>
    <n v="11269"/>
    <x v="0"/>
    <x v="1"/>
    <n v="130000"/>
    <n v="2"/>
    <x v="4"/>
    <s v="Management"/>
    <s v="Yes"/>
    <n v="2"/>
    <x v="0"/>
    <x v="2"/>
    <x v="3"/>
    <x v="1"/>
    <x v="0"/>
  </r>
  <r>
    <n v="25148"/>
    <x v="0"/>
    <x v="1"/>
    <n v="60000"/>
    <n v="2"/>
    <x v="2"/>
    <s v="Professional"/>
    <s v="No"/>
    <n v="2"/>
    <x v="3"/>
    <x v="2"/>
    <x v="28"/>
    <x v="1"/>
    <x v="1"/>
  </r>
  <r>
    <n v="13920"/>
    <x v="1"/>
    <x v="0"/>
    <n v="50000"/>
    <n v="4"/>
    <x v="0"/>
    <s v="Skilled Manual"/>
    <s v="Yes"/>
    <n v="2"/>
    <x v="0"/>
    <x v="2"/>
    <x v="0"/>
    <x v="1"/>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1"/>
    <x v="0"/>
  </r>
  <r>
    <n v="14332"/>
    <x v="1"/>
    <x v="0"/>
    <n v="30000"/>
    <n v="0"/>
    <x v="2"/>
    <s v="Skilled Manual"/>
    <s v="No"/>
    <n v="2"/>
    <x v="2"/>
    <x v="2"/>
    <x v="22"/>
    <x v="2"/>
    <x v="0"/>
  </r>
  <r>
    <n v="19117"/>
    <x v="1"/>
    <x v="0"/>
    <n v="60000"/>
    <n v="1"/>
    <x v="4"/>
    <s v="Professional"/>
    <s v="Yes"/>
    <n v="0"/>
    <x v="1"/>
    <x v="2"/>
    <x v="4"/>
    <x v="1"/>
    <x v="1"/>
  </r>
  <r>
    <n v="22864"/>
    <x v="0"/>
    <x v="1"/>
    <n v="90000"/>
    <n v="2"/>
    <x v="1"/>
    <s v="Professional"/>
    <s v="No"/>
    <n v="0"/>
    <x v="2"/>
    <x v="2"/>
    <x v="38"/>
    <x v="1"/>
    <x v="1"/>
  </r>
  <r>
    <n v="11292"/>
    <x v="1"/>
    <x v="1"/>
    <n v="150000"/>
    <n v="1"/>
    <x v="1"/>
    <s v="Professional"/>
    <s v="No"/>
    <n v="3"/>
    <x v="0"/>
    <x v="2"/>
    <x v="20"/>
    <x v="1"/>
    <x v="1"/>
  </r>
  <r>
    <n v="13466"/>
    <x v="0"/>
    <x v="1"/>
    <n v="80000"/>
    <n v="5"/>
    <x v="1"/>
    <s v="Professional"/>
    <s v="Yes"/>
    <n v="3"/>
    <x v="3"/>
    <x v="2"/>
    <x v="30"/>
    <x v="1"/>
    <x v="0"/>
  </r>
  <r>
    <n v="23731"/>
    <x v="0"/>
    <x v="1"/>
    <n v="60000"/>
    <n v="2"/>
    <x v="2"/>
    <s v="Professional"/>
    <s v="Yes"/>
    <n v="2"/>
    <x v="1"/>
    <x v="2"/>
    <x v="9"/>
    <x v="1"/>
    <x v="1"/>
  </r>
  <r>
    <n v="28672"/>
    <x v="1"/>
    <x v="1"/>
    <n v="70000"/>
    <n v="4"/>
    <x v="4"/>
    <s v="Professional"/>
    <s v="Yes"/>
    <n v="0"/>
    <x v="1"/>
    <x v="2"/>
    <x v="11"/>
    <x v="1"/>
    <x v="1"/>
  </r>
  <r>
    <n v="11809"/>
    <x v="0"/>
    <x v="1"/>
    <n v="60000"/>
    <n v="2"/>
    <x v="0"/>
    <s v="Skilled Manual"/>
    <s v="Yes"/>
    <n v="0"/>
    <x v="0"/>
    <x v="2"/>
    <x v="13"/>
    <x v="1"/>
    <x v="1"/>
  </r>
  <r>
    <n v="19664"/>
    <x v="1"/>
    <x v="1"/>
    <n v="100000"/>
    <n v="3"/>
    <x v="0"/>
    <s v="Management"/>
    <s v="No"/>
    <n v="3"/>
    <x v="3"/>
    <x v="2"/>
    <x v="13"/>
    <x v="1"/>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7DAD41-2886-43E6-96C9-F6C4BCB8DE43}"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109"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1"/>
        <item x="0"/>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B143EF-4777-4C14-9386-CAB1681DC396}"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items count="3">
        <item x="0"/>
        <item x="1"/>
        <item t="default"/>
      </items>
    </pivotField>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A9D5EC-420C-4535-9C87-5E627D8765F7}"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D2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A86DA8-D89B-45D4-87B7-AC2B1B3B24E7}"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3E67EA8E-7320-4D90-8634-3571F4AA3E82}" sourceName="Married Status">
  <pivotTables>
    <pivotTable tabId="3" name="PivotTable1"/>
    <pivotTable tabId="3" name="PivotTable2"/>
    <pivotTable tabId="3" name="PivotTable3"/>
    <pivotTable tabId="3" name="PivotTable4"/>
  </pivotTables>
  <data>
    <tabular pivotCacheId="7544018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63FD0EE-19D6-46BD-ADCC-897C1D537EEA}" sourceName="Education">
  <pivotTables>
    <pivotTable tabId="3" name="PivotTable1"/>
    <pivotTable tabId="3" name="PivotTable2"/>
    <pivotTable tabId="3" name="PivotTable3"/>
    <pivotTable tabId="3" name="PivotTable4"/>
  </pivotTables>
  <data>
    <tabular pivotCacheId="7544018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940E11-DB4B-4DFF-B167-8BFEA9C1CD52}" sourceName="Region">
  <pivotTables>
    <pivotTable tabId="3" name="PivotTable1"/>
    <pivotTable tabId="3" name="PivotTable2"/>
    <pivotTable tabId="3" name="PivotTable3"/>
    <pivotTable tabId="3" name="PivotTable4"/>
  </pivotTables>
  <data>
    <tabular pivotCacheId="7544018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EBF6910E-AB1E-4A35-AC37-DA57B5DB86B2}" cache="Slicer_Married_Status" caption="Married Status" rowHeight="234950"/>
  <slicer name="Education" xr10:uid="{E0617D02-5474-49DA-A50A-DF66BF34AFC4}" cache="Slicer_Education" caption="Education" rowHeight="234950"/>
  <slicer name="Region" xr10:uid="{A9EECFC2-93E1-4AB3-A7E6-797EF15E2E9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B1" workbookViewId="0">
      <selection activeCell="M2" sqref="M2"/>
    </sheetView>
  </sheetViews>
  <sheetFormatPr defaultColWidth="11.88671875" defaultRowHeight="14.4" x14ac:dyDescent="0.3"/>
  <cols>
    <col min="2" max="2" width="20.44140625" customWidth="1"/>
    <col min="4" max="4" width="12.109375" style="3" bestFit="1" customWidth="1"/>
    <col min="6" max="6" width="16" customWidth="1"/>
    <col min="7" max="7" width="16.88671875" customWidth="1"/>
    <col min="8" max="8" width="16.33203125" customWidth="1"/>
    <col min="9" max="9" width="14.77734375" customWidth="1"/>
    <col min="10" max="10" width="24.33203125" customWidth="1"/>
    <col min="13" max="13" width="13" customWidth="1"/>
    <col min="14" max="14" width="15.44140625" customWidth="1"/>
  </cols>
  <sheetData>
    <row r="1" spans="1:14" x14ac:dyDescent="0.3">
      <c r="A1" t="s">
        <v>0</v>
      </c>
      <c r="B1" t="s">
        <v>36</v>
      </c>
      <c r="C1" t="s">
        <v>1</v>
      </c>
      <c r="D1" s="3" t="s">
        <v>2</v>
      </c>
      <c r="E1" t="s">
        <v>3</v>
      </c>
      <c r="F1" t="s">
        <v>4</v>
      </c>
      <c r="G1" t="s">
        <v>5</v>
      </c>
      <c r="H1" t="s">
        <v>6</v>
      </c>
      <c r="I1" t="s">
        <v>7</v>
      </c>
      <c r="J1" t="s">
        <v>8</v>
      </c>
      <c r="K1" t="s">
        <v>9</v>
      </c>
      <c r="L1" t="s">
        <v>10</v>
      </c>
      <c r="M1" s="4" t="s">
        <v>35</v>
      </c>
      <c r="N1" t="s">
        <v>11</v>
      </c>
    </row>
    <row r="2" spans="1:14" x14ac:dyDescent="0.3">
      <c r="A2">
        <v>12496</v>
      </c>
      <c r="B2" t="s">
        <v>31</v>
      </c>
      <c r="C2" t="s">
        <v>33</v>
      </c>
      <c r="D2" s="3">
        <v>40000</v>
      </c>
      <c r="E2">
        <v>1</v>
      </c>
      <c r="F2" t="s">
        <v>12</v>
      </c>
      <c r="G2" t="s">
        <v>13</v>
      </c>
      <c r="H2" t="s">
        <v>14</v>
      </c>
      <c r="I2">
        <v>0</v>
      </c>
      <c r="J2" t="s">
        <v>15</v>
      </c>
      <c r="K2" t="s">
        <v>16</v>
      </c>
      <c r="L2">
        <v>42</v>
      </c>
      <c r="M2" t="str">
        <f>IF(L18&gt;54,"Old",IF(L2&gt;=31,"Middle Age",IF(L2&lt;31,"Adolescent","Invalid")))</f>
        <v>Old</v>
      </c>
      <c r="N2" t="s">
        <v>17</v>
      </c>
    </row>
    <row r="3" spans="1:14" x14ac:dyDescent="0.3">
      <c r="A3">
        <v>24107</v>
      </c>
      <c r="B3" t="s">
        <v>31</v>
      </c>
      <c r="C3" t="s">
        <v>34</v>
      </c>
      <c r="D3" s="3">
        <v>30000</v>
      </c>
      <c r="E3">
        <v>3</v>
      </c>
      <c r="F3" t="s">
        <v>18</v>
      </c>
      <c r="G3" t="s">
        <v>19</v>
      </c>
      <c r="H3" t="s">
        <v>14</v>
      </c>
      <c r="I3">
        <v>1</v>
      </c>
      <c r="J3" t="s">
        <v>15</v>
      </c>
      <c r="K3" t="s">
        <v>16</v>
      </c>
      <c r="L3">
        <v>43</v>
      </c>
      <c r="M3" t="str">
        <f t="shared" ref="M3:M66" si="0">IF(L19&gt;54,"Old",IF(L3&gt;=31,"Middle Age",IF(L3&lt;31,"Adolescent","Invalid")))</f>
        <v>Middle Age</v>
      </c>
      <c r="N3" t="s">
        <v>17</v>
      </c>
    </row>
    <row r="4" spans="1:14" x14ac:dyDescent="0.3">
      <c r="A4">
        <v>14177</v>
      </c>
      <c r="B4" t="s">
        <v>31</v>
      </c>
      <c r="C4" t="s">
        <v>34</v>
      </c>
      <c r="D4" s="3">
        <v>80000</v>
      </c>
      <c r="E4">
        <v>5</v>
      </c>
      <c r="F4" t="s">
        <v>18</v>
      </c>
      <c r="G4" t="s">
        <v>20</v>
      </c>
      <c r="H4" t="s">
        <v>17</v>
      </c>
      <c r="I4">
        <v>2</v>
      </c>
      <c r="J4" t="s">
        <v>21</v>
      </c>
      <c r="K4" t="s">
        <v>16</v>
      </c>
      <c r="L4">
        <v>60</v>
      </c>
      <c r="M4" t="str">
        <f t="shared" si="0"/>
        <v>Middle Age</v>
      </c>
      <c r="N4" t="s">
        <v>17</v>
      </c>
    </row>
    <row r="5" spans="1:14" x14ac:dyDescent="0.3">
      <c r="A5">
        <v>24381</v>
      </c>
      <c r="B5" t="s">
        <v>32</v>
      </c>
      <c r="C5" t="s">
        <v>34</v>
      </c>
      <c r="D5" s="3">
        <v>70000</v>
      </c>
      <c r="E5">
        <v>0</v>
      </c>
      <c r="F5" t="s">
        <v>12</v>
      </c>
      <c r="G5" t="s">
        <v>20</v>
      </c>
      <c r="H5" t="s">
        <v>14</v>
      </c>
      <c r="I5">
        <v>1</v>
      </c>
      <c r="J5" t="s">
        <v>22</v>
      </c>
      <c r="K5" t="s">
        <v>23</v>
      </c>
      <c r="L5">
        <v>41</v>
      </c>
      <c r="M5" t="str">
        <f t="shared" si="0"/>
        <v>Old</v>
      </c>
      <c r="N5" t="s">
        <v>14</v>
      </c>
    </row>
    <row r="6" spans="1:14" x14ac:dyDescent="0.3">
      <c r="A6">
        <v>25597</v>
      </c>
      <c r="B6" t="s">
        <v>32</v>
      </c>
      <c r="C6" t="s">
        <v>34</v>
      </c>
      <c r="D6" s="3">
        <v>30000</v>
      </c>
      <c r="E6">
        <v>0</v>
      </c>
      <c r="F6" t="s">
        <v>12</v>
      </c>
      <c r="G6" t="s">
        <v>19</v>
      </c>
      <c r="H6" t="s">
        <v>17</v>
      </c>
      <c r="I6">
        <v>0</v>
      </c>
      <c r="J6" t="s">
        <v>15</v>
      </c>
      <c r="K6" t="s">
        <v>16</v>
      </c>
      <c r="L6">
        <v>36</v>
      </c>
      <c r="M6" t="str">
        <f t="shared" si="0"/>
        <v>Middle Age</v>
      </c>
      <c r="N6" t="s">
        <v>14</v>
      </c>
    </row>
    <row r="7" spans="1:14" x14ac:dyDescent="0.3">
      <c r="A7">
        <v>13507</v>
      </c>
      <c r="B7" t="s">
        <v>31</v>
      </c>
      <c r="C7" t="s">
        <v>33</v>
      </c>
      <c r="D7" s="3">
        <v>10000</v>
      </c>
      <c r="E7">
        <v>2</v>
      </c>
      <c r="F7" t="s">
        <v>18</v>
      </c>
      <c r="G7" t="s">
        <v>24</v>
      </c>
      <c r="H7" t="s">
        <v>14</v>
      </c>
      <c r="I7">
        <v>0</v>
      </c>
      <c r="J7" t="s">
        <v>25</v>
      </c>
      <c r="K7" t="s">
        <v>16</v>
      </c>
      <c r="L7">
        <v>50</v>
      </c>
      <c r="M7" t="str">
        <f t="shared" si="0"/>
        <v>Middle Age</v>
      </c>
      <c r="N7" t="s">
        <v>17</v>
      </c>
    </row>
    <row r="8" spans="1:14" x14ac:dyDescent="0.3">
      <c r="A8">
        <v>27974</v>
      </c>
      <c r="B8" t="s">
        <v>32</v>
      </c>
      <c r="C8" t="s">
        <v>34</v>
      </c>
      <c r="D8" s="3">
        <v>160000</v>
      </c>
      <c r="E8">
        <v>2</v>
      </c>
      <c r="F8" t="s">
        <v>26</v>
      </c>
      <c r="G8" t="s">
        <v>27</v>
      </c>
      <c r="H8" t="s">
        <v>14</v>
      </c>
      <c r="I8">
        <v>4</v>
      </c>
      <c r="J8" t="s">
        <v>15</v>
      </c>
      <c r="K8" t="s">
        <v>23</v>
      </c>
      <c r="L8">
        <v>33</v>
      </c>
      <c r="M8" t="str">
        <f t="shared" si="0"/>
        <v>Middle Age</v>
      </c>
      <c r="N8" t="s">
        <v>14</v>
      </c>
    </row>
    <row r="9" spans="1:14" x14ac:dyDescent="0.3">
      <c r="A9">
        <v>19364</v>
      </c>
      <c r="B9" t="s">
        <v>31</v>
      </c>
      <c r="C9" t="s">
        <v>34</v>
      </c>
      <c r="D9" s="3">
        <v>40000</v>
      </c>
      <c r="E9">
        <v>1</v>
      </c>
      <c r="F9" t="s">
        <v>12</v>
      </c>
      <c r="G9" t="s">
        <v>13</v>
      </c>
      <c r="H9" t="s">
        <v>14</v>
      </c>
      <c r="I9">
        <v>0</v>
      </c>
      <c r="J9" t="s">
        <v>15</v>
      </c>
      <c r="K9" t="s">
        <v>16</v>
      </c>
      <c r="L9">
        <v>43</v>
      </c>
      <c r="M9" t="str">
        <f t="shared" si="0"/>
        <v>Old</v>
      </c>
      <c r="N9" t="s">
        <v>14</v>
      </c>
    </row>
    <row r="10" spans="1:14" x14ac:dyDescent="0.3">
      <c r="A10">
        <v>22155</v>
      </c>
      <c r="B10" t="s">
        <v>31</v>
      </c>
      <c r="C10" t="s">
        <v>34</v>
      </c>
      <c r="D10" s="3">
        <v>20000</v>
      </c>
      <c r="E10">
        <v>2</v>
      </c>
      <c r="F10" t="s">
        <v>28</v>
      </c>
      <c r="G10" t="s">
        <v>19</v>
      </c>
      <c r="H10" t="s">
        <v>14</v>
      </c>
      <c r="I10">
        <v>2</v>
      </c>
      <c r="J10" t="s">
        <v>22</v>
      </c>
      <c r="K10" t="s">
        <v>23</v>
      </c>
      <c r="L10">
        <v>58</v>
      </c>
      <c r="M10" t="str">
        <f t="shared" si="0"/>
        <v>Middle Age</v>
      </c>
      <c r="N10" t="s">
        <v>17</v>
      </c>
    </row>
    <row r="11" spans="1:14" x14ac:dyDescent="0.3">
      <c r="A11">
        <v>19280</v>
      </c>
      <c r="B11" t="s">
        <v>31</v>
      </c>
      <c r="C11" t="s">
        <v>34</v>
      </c>
      <c r="D11" s="3">
        <v>120000</v>
      </c>
      <c r="E11">
        <v>2</v>
      </c>
      <c r="F11" t="s">
        <v>18</v>
      </c>
      <c r="G11" t="s">
        <v>24</v>
      </c>
      <c r="H11" t="s">
        <v>14</v>
      </c>
      <c r="I11">
        <v>1</v>
      </c>
      <c r="J11" t="s">
        <v>15</v>
      </c>
      <c r="K11" t="s">
        <v>16</v>
      </c>
      <c r="L11">
        <v>40</v>
      </c>
      <c r="M11" t="str">
        <f t="shared" si="0"/>
        <v>Old</v>
      </c>
      <c r="N11" t="s">
        <v>14</v>
      </c>
    </row>
    <row r="12" spans="1:14" x14ac:dyDescent="0.3">
      <c r="A12">
        <v>22173</v>
      </c>
      <c r="B12" t="s">
        <v>31</v>
      </c>
      <c r="C12" t="s">
        <v>33</v>
      </c>
      <c r="D12" s="3">
        <v>30000</v>
      </c>
      <c r="E12">
        <v>3</v>
      </c>
      <c r="F12" t="s">
        <v>26</v>
      </c>
      <c r="G12" t="s">
        <v>13</v>
      </c>
      <c r="H12" t="s">
        <v>17</v>
      </c>
      <c r="I12">
        <v>2</v>
      </c>
      <c r="J12" t="s">
        <v>25</v>
      </c>
      <c r="K12" t="s">
        <v>23</v>
      </c>
      <c r="L12">
        <v>54</v>
      </c>
      <c r="M12" t="str">
        <f t="shared" si="0"/>
        <v>Middle Age</v>
      </c>
      <c r="N12" t="s">
        <v>14</v>
      </c>
    </row>
    <row r="13" spans="1:14" x14ac:dyDescent="0.3">
      <c r="A13">
        <v>12697</v>
      </c>
      <c r="B13" t="s">
        <v>32</v>
      </c>
      <c r="C13" t="s">
        <v>33</v>
      </c>
      <c r="D13" s="3">
        <v>90000</v>
      </c>
      <c r="E13">
        <v>0</v>
      </c>
      <c r="F13" t="s">
        <v>12</v>
      </c>
      <c r="G13" t="s">
        <v>20</v>
      </c>
      <c r="H13" t="s">
        <v>17</v>
      </c>
      <c r="I13">
        <v>4</v>
      </c>
      <c r="J13" t="s">
        <v>42</v>
      </c>
      <c r="K13" t="s">
        <v>23</v>
      </c>
      <c r="L13">
        <v>36</v>
      </c>
      <c r="M13" t="str">
        <f t="shared" si="0"/>
        <v>Middle Age</v>
      </c>
      <c r="N13" t="s">
        <v>17</v>
      </c>
    </row>
    <row r="14" spans="1:14" x14ac:dyDescent="0.3">
      <c r="A14">
        <v>11434</v>
      </c>
      <c r="B14" t="s">
        <v>31</v>
      </c>
      <c r="C14" t="s">
        <v>34</v>
      </c>
      <c r="D14" s="3">
        <v>170000</v>
      </c>
      <c r="E14">
        <v>5</v>
      </c>
      <c r="F14" t="s">
        <v>18</v>
      </c>
      <c r="G14" t="s">
        <v>20</v>
      </c>
      <c r="H14" t="s">
        <v>14</v>
      </c>
      <c r="I14">
        <v>0</v>
      </c>
      <c r="J14" t="s">
        <v>15</v>
      </c>
      <c r="K14" t="s">
        <v>16</v>
      </c>
      <c r="L14">
        <v>55</v>
      </c>
      <c r="M14" t="str">
        <f t="shared" si="0"/>
        <v>Middle Age</v>
      </c>
      <c r="N14" t="s">
        <v>17</v>
      </c>
    </row>
    <row r="15" spans="1:14" x14ac:dyDescent="0.3">
      <c r="A15">
        <v>25323</v>
      </c>
      <c r="B15" t="s">
        <v>31</v>
      </c>
      <c r="C15" t="s">
        <v>34</v>
      </c>
      <c r="D15" s="3">
        <v>40000</v>
      </c>
      <c r="E15">
        <v>2</v>
      </c>
      <c r="F15" t="s">
        <v>18</v>
      </c>
      <c r="G15" t="s">
        <v>19</v>
      </c>
      <c r="H15" t="s">
        <v>14</v>
      </c>
      <c r="I15">
        <v>1</v>
      </c>
      <c r="J15" t="s">
        <v>25</v>
      </c>
      <c r="K15" t="s">
        <v>16</v>
      </c>
      <c r="L15">
        <v>35</v>
      </c>
      <c r="M15" t="str">
        <f t="shared" si="0"/>
        <v>Middle Age</v>
      </c>
      <c r="N15" t="s">
        <v>14</v>
      </c>
    </row>
    <row r="16" spans="1:14" x14ac:dyDescent="0.3">
      <c r="A16">
        <v>23542</v>
      </c>
      <c r="B16" t="s">
        <v>32</v>
      </c>
      <c r="C16" t="s">
        <v>34</v>
      </c>
      <c r="D16" s="3">
        <v>60000</v>
      </c>
      <c r="E16">
        <v>1</v>
      </c>
      <c r="F16" t="s">
        <v>18</v>
      </c>
      <c r="G16" t="s">
        <v>13</v>
      </c>
      <c r="H16" t="s">
        <v>17</v>
      </c>
      <c r="I16">
        <v>1</v>
      </c>
      <c r="J16" t="s">
        <v>15</v>
      </c>
      <c r="K16" t="s">
        <v>23</v>
      </c>
      <c r="L16">
        <v>45</v>
      </c>
      <c r="M16" t="str">
        <f t="shared" si="0"/>
        <v>Old</v>
      </c>
      <c r="N16" t="s">
        <v>14</v>
      </c>
    </row>
    <row r="17" spans="1:14" x14ac:dyDescent="0.3">
      <c r="A17">
        <v>20870</v>
      </c>
      <c r="B17" t="s">
        <v>32</v>
      </c>
      <c r="C17" t="s">
        <v>33</v>
      </c>
      <c r="D17" s="3">
        <v>10000</v>
      </c>
      <c r="E17">
        <v>2</v>
      </c>
      <c r="F17" t="s">
        <v>26</v>
      </c>
      <c r="G17" t="s">
        <v>24</v>
      </c>
      <c r="H17" t="s">
        <v>14</v>
      </c>
      <c r="I17">
        <v>1</v>
      </c>
      <c r="J17" t="s">
        <v>15</v>
      </c>
      <c r="K17" t="s">
        <v>16</v>
      </c>
      <c r="L17">
        <v>38</v>
      </c>
      <c r="M17" t="str">
        <f t="shared" si="0"/>
        <v>Middle Age</v>
      </c>
      <c r="N17" t="s">
        <v>14</v>
      </c>
    </row>
    <row r="18" spans="1:14" x14ac:dyDescent="0.3">
      <c r="A18">
        <v>23316</v>
      </c>
      <c r="B18" t="s">
        <v>32</v>
      </c>
      <c r="C18" t="s">
        <v>34</v>
      </c>
      <c r="D18" s="3">
        <v>30000</v>
      </c>
      <c r="E18">
        <v>3</v>
      </c>
      <c r="F18" t="s">
        <v>18</v>
      </c>
      <c r="G18" t="s">
        <v>19</v>
      </c>
      <c r="H18" t="s">
        <v>17</v>
      </c>
      <c r="I18">
        <v>2</v>
      </c>
      <c r="J18" t="s">
        <v>25</v>
      </c>
      <c r="K18" t="s">
        <v>23</v>
      </c>
      <c r="L18">
        <v>59</v>
      </c>
      <c r="M18" t="str">
        <f t="shared" si="0"/>
        <v>Middle Age</v>
      </c>
      <c r="N18" t="s">
        <v>14</v>
      </c>
    </row>
    <row r="19" spans="1:14" x14ac:dyDescent="0.3">
      <c r="A19">
        <v>12610</v>
      </c>
      <c r="B19" t="s">
        <v>31</v>
      </c>
      <c r="C19" t="s">
        <v>33</v>
      </c>
      <c r="D19" s="3">
        <v>30000</v>
      </c>
      <c r="E19">
        <v>1</v>
      </c>
      <c r="F19" t="s">
        <v>12</v>
      </c>
      <c r="G19" t="s">
        <v>19</v>
      </c>
      <c r="H19" t="s">
        <v>14</v>
      </c>
      <c r="I19">
        <v>0</v>
      </c>
      <c r="J19" t="s">
        <v>15</v>
      </c>
      <c r="K19" t="s">
        <v>16</v>
      </c>
      <c r="L19">
        <v>47</v>
      </c>
      <c r="M19" t="str">
        <f t="shared" si="0"/>
        <v>Middle Age</v>
      </c>
      <c r="N19" t="s">
        <v>17</v>
      </c>
    </row>
    <row r="20" spans="1:14" x14ac:dyDescent="0.3">
      <c r="A20">
        <v>27183</v>
      </c>
      <c r="B20" t="s">
        <v>32</v>
      </c>
      <c r="C20" t="s">
        <v>34</v>
      </c>
      <c r="D20" s="3">
        <v>40000</v>
      </c>
      <c r="E20">
        <v>2</v>
      </c>
      <c r="F20" t="s">
        <v>18</v>
      </c>
      <c r="G20" t="s">
        <v>19</v>
      </c>
      <c r="H20" t="s">
        <v>14</v>
      </c>
      <c r="I20">
        <v>1</v>
      </c>
      <c r="J20" t="s">
        <v>25</v>
      </c>
      <c r="K20" t="s">
        <v>16</v>
      </c>
      <c r="L20">
        <v>35</v>
      </c>
      <c r="M20" t="str">
        <f t="shared" si="0"/>
        <v>Old</v>
      </c>
      <c r="N20" t="s">
        <v>14</v>
      </c>
    </row>
    <row r="21" spans="1:14" x14ac:dyDescent="0.3">
      <c r="A21">
        <v>25940</v>
      </c>
      <c r="B21" t="s">
        <v>32</v>
      </c>
      <c r="C21" t="s">
        <v>34</v>
      </c>
      <c r="D21" s="3">
        <v>20000</v>
      </c>
      <c r="E21">
        <v>2</v>
      </c>
      <c r="F21" t="s">
        <v>28</v>
      </c>
      <c r="G21" t="s">
        <v>19</v>
      </c>
      <c r="H21" t="s">
        <v>14</v>
      </c>
      <c r="I21">
        <v>2</v>
      </c>
      <c r="J21" t="s">
        <v>22</v>
      </c>
      <c r="K21" t="s">
        <v>23</v>
      </c>
      <c r="L21">
        <v>55</v>
      </c>
      <c r="M21" t="str">
        <f t="shared" si="0"/>
        <v>Middle Age</v>
      </c>
      <c r="N21" t="s">
        <v>14</v>
      </c>
    </row>
    <row r="22" spans="1:14" x14ac:dyDescent="0.3">
      <c r="A22">
        <v>25598</v>
      </c>
      <c r="B22" t="s">
        <v>31</v>
      </c>
      <c r="C22" t="s">
        <v>33</v>
      </c>
      <c r="D22" s="3">
        <v>40000</v>
      </c>
      <c r="E22">
        <v>0</v>
      </c>
      <c r="F22" t="s">
        <v>29</v>
      </c>
      <c r="G22" t="s">
        <v>19</v>
      </c>
      <c r="H22" t="s">
        <v>14</v>
      </c>
      <c r="I22">
        <v>0</v>
      </c>
      <c r="J22" t="s">
        <v>15</v>
      </c>
      <c r="K22" t="s">
        <v>16</v>
      </c>
      <c r="L22">
        <v>36</v>
      </c>
      <c r="M22" t="str">
        <f t="shared" si="0"/>
        <v>Middle Age</v>
      </c>
      <c r="N22" t="s">
        <v>14</v>
      </c>
    </row>
    <row r="23" spans="1:14" x14ac:dyDescent="0.3">
      <c r="A23">
        <v>21564</v>
      </c>
      <c r="B23" t="s">
        <v>32</v>
      </c>
      <c r="C23" t="s">
        <v>33</v>
      </c>
      <c r="D23" s="3">
        <v>80000</v>
      </c>
      <c r="E23">
        <v>0</v>
      </c>
      <c r="F23" t="s">
        <v>12</v>
      </c>
      <c r="G23" t="s">
        <v>20</v>
      </c>
      <c r="H23" t="s">
        <v>14</v>
      </c>
      <c r="I23">
        <v>4</v>
      </c>
      <c r="J23" t="s">
        <v>42</v>
      </c>
      <c r="K23" t="s">
        <v>23</v>
      </c>
      <c r="L23">
        <v>35</v>
      </c>
      <c r="M23" t="str">
        <f t="shared" si="0"/>
        <v>Middle Age</v>
      </c>
      <c r="N23" t="s">
        <v>17</v>
      </c>
    </row>
    <row r="24" spans="1:14" x14ac:dyDescent="0.3">
      <c r="A24">
        <v>19193</v>
      </c>
      <c r="B24" t="s">
        <v>32</v>
      </c>
      <c r="C24" t="s">
        <v>34</v>
      </c>
      <c r="D24" s="3">
        <v>40000</v>
      </c>
      <c r="E24">
        <v>2</v>
      </c>
      <c r="F24" t="s">
        <v>18</v>
      </c>
      <c r="G24" t="s">
        <v>19</v>
      </c>
      <c r="H24" t="s">
        <v>14</v>
      </c>
      <c r="I24">
        <v>0</v>
      </c>
      <c r="J24" t="s">
        <v>25</v>
      </c>
      <c r="K24" t="s">
        <v>16</v>
      </c>
      <c r="L24">
        <v>35</v>
      </c>
      <c r="M24" t="str">
        <f t="shared" si="0"/>
        <v>Middle Age</v>
      </c>
      <c r="N24" t="s">
        <v>14</v>
      </c>
    </row>
    <row r="25" spans="1:14" x14ac:dyDescent="0.3">
      <c r="A25">
        <v>26412</v>
      </c>
      <c r="B25" t="s">
        <v>31</v>
      </c>
      <c r="C25" t="s">
        <v>33</v>
      </c>
      <c r="D25" s="3">
        <v>80000</v>
      </c>
      <c r="E25">
        <v>5</v>
      </c>
      <c r="F25" t="s">
        <v>26</v>
      </c>
      <c r="G25" t="s">
        <v>27</v>
      </c>
      <c r="H25" t="s">
        <v>17</v>
      </c>
      <c r="I25">
        <v>3</v>
      </c>
      <c r="J25" t="s">
        <v>22</v>
      </c>
      <c r="K25" t="s">
        <v>16</v>
      </c>
      <c r="L25">
        <v>56</v>
      </c>
      <c r="M25" t="str">
        <f t="shared" si="0"/>
        <v>Middle Age</v>
      </c>
      <c r="N25" t="s">
        <v>17</v>
      </c>
    </row>
    <row r="26" spans="1:14" x14ac:dyDescent="0.3">
      <c r="A26">
        <v>27184</v>
      </c>
      <c r="B26" t="s">
        <v>32</v>
      </c>
      <c r="C26" t="s">
        <v>34</v>
      </c>
      <c r="D26" s="3">
        <v>40000</v>
      </c>
      <c r="E26">
        <v>2</v>
      </c>
      <c r="F26" t="s">
        <v>18</v>
      </c>
      <c r="G26" t="s">
        <v>19</v>
      </c>
      <c r="H26" t="s">
        <v>17</v>
      </c>
      <c r="I26">
        <v>1</v>
      </c>
      <c r="J26" t="s">
        <v>15</v>
      </c>
      <c r="K26" t="s">
        <v>16</v>
      </c>
      <c r="L26">
        <v>34</v>
      </c>
      <c r="M26" t="str">
        <f t="shared" si="0"/>
        <v>Middle Age</v>
      </c>
      <c r="N26" t="s">
        <v>17</v>
      </c>
    </row>
    <row r="27" spans="1:14" x14ac:dyDescent="0.3">
      <c r="A27">
        <v>12590</v>
      </c>
      <c r="B27" t="s">
        <v>32</v>
      </c>
      <c r="C27" t="s">
        <v>34</v>
      </c>
      <c r="D27" s="3">
        <v>30000</v>
      </c>
      <c r="E27">
        <v>1</v>
      </c>
      <c r="F27" t="s">
        <v>12</v>
      </c>
      <c r="G27" t="s">
        <v>19</v>
      </c>
      <c r="H27" t="s">
        <v>14</v>
      </c>
      <c r="I27">
        <v>0</v>
      </c>
      <c r="J27" t="s">
        <v>15</v>
      </c>
      <c r="K27" t="s">
        <v>16</v>
      </c>
      <c r="L27">
        <v>63</v>
      </c>
      <c r="M27" t="str">
        <f t="shared" si="0"/>
        <v>Old</v>
      </c>
      <c r="N27" t="s">
        <v>17</v>
      </c>
    </row>
    <row r="28" spans="1:14" x14ac:dyDescent="0.3">
      <c r="A28">
        <v>17841</v>
      </c>
      <c r="B28" t="s">
        <v>32</v>
      </c>
      <c r="C28" t="s">
        <v>34</v>
      </c>
      <c r="D28" s="3">
        <v>30000</v>
      </c>
      <c r="E28">
        <v>0</v>
      </c>
      <c r="F28" t="s">
        <v>18</v>
      </c>
      <c r="G28" t="s">
        <v>19</v>
      </c>
      <c r="H28" t="s">
        <v>17</v>
      </c>
      <c r="I28">
        <v>1</v>
      </c>
      <c r="J28" t="s">
        <v>15</v>
      </c>
      <c r="K28" t="s">
        <v>16</v>
      </c>
      <c r="L28">
        <v>29</v>
      </c>
      <c r="M28" t="str">
        <f t="shared" si="0"/>
        <v>Adolescent</v>
      </c>
      <c r="N28" t="s">
        <v>14</v>
      </c>
    </row>
    <row r="29" spans="1:14" x14ac:dyDescent="0.3">
      <c r="A29">
        <v>18283</v>
      </c>
      <c r="B29" t="s">
        <v>32</v>
      </c>
      <c r="C29" t="s">
        <v>33</v>
      </c>
      <c r="D29" s="3">
        <v>100000</v>
      </c>
      <c r="E29">
        <v>0</v>
      </c>
      <c r="F29" t="s">
        <v>12</v>
      </c>
      <c r="G29" t="s">
        <v>20</v>
      </c>
      <c r="H29" t="s">
        <v>17</v>
      </c>
      <c r="I29">
        <v>1</v>
      </c>
      <c r="J29" t="s">
        <v>22</v>
      </c>
      <c r="K29" t="s">
        <v>23</v>
      </c>
      <c r="L29">
        <v>40</v>
      </c>
      <c r="M29" t="str">
        <f t="shared" si="0"/>
        <v>Middle Age</v>
      </c>
      <c r="N29" t="s">
        <v>17</v>
      </c>
    </row>
    <row r="30" spans="1:14" x14ac:dyDescent="0.3">
      <c r="A30">
        <v>18299</v>
      </c>
      <c r="B30" t="s">
        <v>31</v>
      </c>
      <c r="C30" t="s">
        <v>34</v>
      </c>
      <c r="D30" s="3">
        <v>70000</v>
      </c>
      <c r="E30">
        <v>5</v>
      </c>
      <c r="F30" t="s">
        <v>18</v>
      </c>
      <c r="G30" t="s">
        <v>13</v>
      </c>
      <c r="H30" t="s">
        <v>14</v>
      </c>
      <c r="I30">
        <v>2</v>
      </c>
      <c r="J30" t="s">
        <v>22</v>
      </c>
      <c r="K30" t="s">
        <v>23</v>
      </c>
      <c r="L30">
        <v>44</v>
      </c>
      <c r="M30" t="str">
        <f t="shared" si="0"/>
        <v>Middle Age</v>
      </c>
      <c r="N30" t="s">
        <v>17</v>
      </c>
    </row>
    <row r="31" spans="1:14" x14ac:dyDescent="0.3">
      <c r="A31">
        <v>16466</v>
      </c>
      <c r="B31" t="s">
        <v>32</v>
      </c>
      <c r="C31" t="s">
        <v>33</v>
      </c>
      <c r="D31" s="3">
        <v>20000</v>
      </c>
      <c r="E31">
        <v>0</v>
      </c>
      <c r="F31" t="s">
        <v>28</v>
      </c>
      <c r="G31" t="s">
        <v>24</v>
      </c>
      <c r="H31" t="s">
        <v>17</v>
      </c>
      <c r="I31">
        <v>2</v>
      </c>
      <c r="J31" t="s">
        <v>15</v>
      </c>
      <c r="K31" t="s">
        <v>16</v>
      </c>
      <c r="L31">
        <v>32</v>
      </c>
      <c r="M31" t="str">
        <f t="shared" si="0"/>
        <v>Old</v>
      </c>
      <c r="N31" t="s">
        <v>14</v>
      </c>
    </row>
    <row r="32" spans="1:14" x14ac:dyDescent="0.3">
      <c r="A32">
        <v>19273</v>
      </c>
      <c r="B32" t="s">
        <v>31</v>
      </c>
      <c r="C32" t="s">
        <v>33</v>
      </c>
      <c r="D32" s="3">
        <v>20000</v>
      </c>
      <c r="E32">
        <v>2</v>
      </c>
      <c r="F32" t="s">
        <v>18</v>
      </c>
      <c r="G32" t="s">
        <v>24</v>
      </c>
      <c r="H32" t="s">
        <v>14</v>
      </c>
      <c r="I32">
        <v>0</v>
      </c>
      <c r="J32" t="s">
        <v>15</v>
      </c>
      <c r="K32" t="s">
        <v>16</v>
      </c>
      <c r="L32">
        <v>63</v>
      </c>
      <c r="M32" t="str">
        <f t="shared" si="0"/>
        <v>Middle Age</v>
      </c>
      <c r="N32" t="s">
        <v>17</v>
      </c>
    </row>
    <row r="33" spans="1:14" x14ac:dyDescent="0.3">
      <c r="A33">
        <v>22400</v>
      </c>
      <c r="B33" t="s">
        <v>31</v>
      </c>
      <c r="C33" t="s">
        <v>34</v>
      </c>
      <c r="D33" s="3">
        <v>10000</v>
      </c>
      <c r="E33">
        <v>0</v>
      </c>
      <c r="F33" t="s">
        <v>18</v>
      </c>
      <c r="G33" t="s">
        <v>24</v>
      </c>
      <c r="H33" t="s">
        <v>17</v>
      </c>
      <c r="I33">
        <v>1</v>
      </c>
      <c r="J33" t="s">
        <v>15</v>
      </c>
      <c r="K33" t="s">
        <v>23</v>
      </c>
      <c r="L33">
        <v>26</v>
      </c>
      <c r="M33" t="str">
        <f t="shared" si="0"/>
        <v>Adolescent</v>
      </c>
      <c r="N33" t="s">
        <v>14</v>
      </c>
    </row>
    <row r="34" spans="1:14" x14ac:dyDescent="0.3">
      <c r="A34">
        <v>20942</v>
      </c>
      <c r="B34" t="s">
        <v>32</v>
      </c>
      <c r="C34" t="s">
        <v>33</v>
      </c>
      <c r="D34" s="3">
        <v>20000</v>
      </c>
      <c r="E34">
        <v>0</v>
      </c>
      <c r="F34" t="s">
        <v>26</v>
      </c>
      <c r="G34" t="s">
        <v>24</v>
      </c>
      <c r="H34" t="s">
        <v>17</v>
      </c>
      <c r="I34">
        <v>1</v>
      </c>
      <c r="J34" t="s">
        <v>22</v>
      </c>
      <c r="K34" t="s">
        <v>16</v>
      </c>
      <c r="L34">
        <v>31</v>
      </c>
      <c r="M34" t="str">
        <f t="shared" si="0"/>
        <v>Middle Age</v>
      </c>
      <c r="N34" t="s">
        <v>17</v>
      </c>
    </row>
    <row r="35" spans="1:14" x14ac:dyDescent="0.3">
      <c r="A35">
        <v>18484</v>
      </c>
      <c r="B35" t="s">
        <v>32</v>
      </c>
      <c r="C35" t="s">
        <v>34</v>
      </c>
      <c r="D35" s="3">
        <v>80000</v>
      </c>
      <c r="E35">
        <v>2</v>
      </c>
      <c r="F35" t="s">
        <v>26</v>
      </c>
      <c r="G35" t="s">
        <v>13</v>
      </c>
      <c r="H35" t="s">
        <v>17</v>
      </c>
      <c r="I35">
        <v>2</v>
      </c>
      <c r="J35" t="s">
        <v>25</v>
      </c>
      <c r="K35" t="s">
        <v>23</v>
      </c>
      <c r="L35">
        <v>50</v>
      </c>
      <c r="M35" t="str">
        <f t="shared" si="0"/>
        <v>Middle Age</v>
      </c>
      <c r="N35" t="s">
        <v>14</v>
      </c>
    </row>
    <row r="36" spans="1:14" x14ac:dyDescent="0.3">
      <c r="A36">
        <v>12291</v>
      </c>
      <c r="B36" t="s">
        <v>32</v>
      </c>
      <c r="C36" t="s">
        <v>34</v>
      </c>
      <c r="D36" s="3">
        <v>90000</v>
      </c>
      <c r="E36">
        <v>5</v>
      </c>
      <c r="F36" t="s">
        <v>18</v>
      </c>
      <c r="G36" t="s">
        <v>20</v>
      </c>
      <c r="H36" t="s">
        <v>17</v>
      </c>
      <c r="I36">
        <v>2</v>
      </c>
      <c r="J36" t="s">
        <v>21</v>
      </c>
      <c r="K36" t="s">
        <v>16</v>
      </c>
      <c r="L36">
        <v>62</v>
      </c>
      <c r="M36" t="str">
        <f t="shared" si="0"/>
        <v>Middle Age</v>
      </c>
      <c r="N36" t="s">
        <v>14</v>
      </c>
    </row>
    <row r="37" spans="1:14" x14ac:dyDescent="0.3">
      <c r="A37">
        <v>28380</v>
      </c>
      <c r="B37" t="s">
        <v>32</v>
      </c>
      <c r="C37" t="s">
        <v>33</v>
      </c>
      <c r="D37" s="3">
        <v>10000</v>
      </c>
      <c r="E37">
        <v>5</v>
      </c>
      <c r="F37" t="s">
        <v>28</v>
      </c>
      <c r="G37" t="s">
        <v>24</v>
      </c>
      <c r="H37" t="s">
        <v>17</v>
      </c>
      <c r="I37">
        <v>2</v>
      </c>
      <c r="J37" t="s">
        <v>15</v>
      </c>
      <c r="K37" t="s">
        <v>16</v>
      </c>
      <c r="L37">
        <v>41</v>
      </c>
      <c r="M37" t="str">
        <f t="shared" si="0"/>
        <v>Middle Age</v>
      </c>
      <c r="N37" t="s">
        <v>17</v>
      </c>
    </row>
    <row r="38" spans="1:14" x14ac:dyDescent="0.3">
      <c r="A38">
        <v>17891</v>
      </c>
      <c r="B38" t="s">
        <v>31</v>
      </c>
      <c r="C38" t="s">
        <v>33</v>
      </c>
      <c r="D38" s="3">
        <v>10000</v>
      </c>
      <c r="E38">
        <v>2</v>
      </c>
      <c r="F38" t="s">
        <v>18</v>
      </c>
      <c r="G38" t="s">
        <v>24</v>
      </c>
      <c r="H38" t="s">
        <v>14</v>
      </c>
      <c r="I38">
        <v>1</v>
      </c>
      <c r="J38" t="s">
        <v>15</v>
      </c>
      <c r="K38" t="s">
        <v>16</v>
      </c>
      <c r="L38">
        <v>50</v>
      </c>
      <c r="M38" t="str">
        <f t="shared" si="0"/>
        <v>Old</v>
      </c>
      <c r="N38" t="s">
        <v>14</v>
      </c>
    </row>
    <row r="39" spans="1:14" x14ac:dyDescent="0.3">
      <c r="A39">
        <v>27832</v>
      </c>
      <c r="B39" t="s">
        <v>32</v>
      </c>
      <c r="C39" t="s">
        <v>33</v>
      </c>
      <c r="D39" s="3">
        <v>30000</v>
      </c>
      <c r="E39">
        <v>0</v>
      </c>
      <c r="F39" t="s">
        <v>18</v>
      </c>
      <c r="G39" t="s">
        <v>19</v>
      </c>
      <c r="H39" t="s">
        <v>17</v>
      </c>
      <c r="I39">
        <v>1</v>
      </c>
      <c r="J39" t="s">
        <v>21</v>
      </c>
      <c r="K39" t="s">
        <v>16</v>
      </c>
      <c r="L39">
        <v>30</v>
      </c>
      <c r="M39" t="str">
        <f t="shared" si="0"/>
        <v>Old</v>
      </c>
      <c r="N39" t="s">
        <v>17</v>
      </c>
    </row>
    <row r="40" spans="1:14" x14ac:dyDescent="0.3">
      <c r="A40">
        <v>26863</v>
      </c>
      <c r="B40" t="s">
        <v>32</v>
      </c>
      <c r="C40" t="s">
        <v>34</v>
      </c>
      <c r="D40" s="3">
        <v>20000</v>
      </c>
      <c r="E40">
        <v>0</v>
      </c>
      <c r="F40" t="s">
        <v>26</v>
      </c>
      <c r="G40" t="s">
        <v>24</v>
      </c>
      <c r="H40" t="s">
        <v>17</v>
      </c>
      <c r="I40">
        <v>1</v>
      </c>
      <c r="J40" t="s">
        <v>21</v>
      </c>
      <c r="K40" t="s">
        <v>16</v>
      </c>
      <c r="L40">
        <v>28</v>
      </c>
      <c r="M40" t="str">
        <f t="shared" si="0"/>
        <v>Adolescent</v>
      </c>
      <c r="N40" t="s">
        <v>17</v>
      </c>
    </row>
    <row r="41" spans="1:14" x14ac:dyDescent="0.3">
      <c r="A41">
        <v>16259</v>
      </c>
      <c r="B41" t="s">
        <v>32</v>
      </c>
      <c r="C41" t="s">
        <v>33</v>
      </c>
      <c r="D41" s="3">
        <v>10000</v>
      </c>
      <c r="E41">
        <v>4</v>
      </c>
      <c r="F41" t="s">
        <v>28</v>
      </c>
      <c r="G41" t="s">
        <v>24</v>
      </c>
      <c r="H41" t="s">
        <v>14</v>
      </c>
      <c r="I41">
        <v>2</v>
      </c>
      <c r="J41" t="s">
        <v>15</v>
      </c>
      <c r="K41" t="s">
        <v>16</v>
      </c>
      <c r="L41">
        <v>40</v>
      </c>
      <c r="M41" t="str">
        <f t="shared" si="0"/>
        <v>Middle Age</v>
      </c>
      <c r="N41" t="s">
        <v>14</v>
      </c>
    </row>
    <row r="42" spans="1:14" x14ac:dyDescent="0.3">
      <c r="A42">
        <v>27803</v>
      </c>
      <c r="B42" t="s">
        <v>32</v>
      </c>
      <c r="C42" t="s">
        <v>33</v>
      </c>
      <c r="D42" s="3">
        <v>30000</v>
      </c>
      <c r="E42">
        <v>2</v>
      </c>
      <c r="F42" t="s">
        <v>18</v>
      </c>
      <c r="G42" t="s">
        <v>19</v>
      </c>
      <c r="H42" t="s">
        <v>17</v>
      </c>
      <c r="I42">
        <v>0</v>
      </c>
      <c r="J42" t="s">
        <v>15</v>
      </c>
      <c r="K42" t="s">
        <v>16</v>
      </c>
      <c r="L42">
        <v>43</v>
      </c>
      <c r="M42" t="str">
        <f t="shared" si="0"/>
        <v>Middle Age</v>
      </c>
      <c r="N42" t="s">
        <v>17</v>
      </c>
    </row>
    <row r="43" spans="1:14" x14ac:dyDescent="0.3">
      <c r="A43">
        <v>14347</v>
      </c>
      <c r="B43" t="s">
        <v>32</v>
      </c>
      <c r="C43" t="s">
        <v>33</v>
      </c>
      <c r="D43" s="3">
        <v>40000</v>
      </c>
      <c r="E43">
        <v>2</v>
      </c>
      <c r="F43" t="s">
        <v>12</v>
      </c>
      <c r="G43" t="s">
        <v>27</v>
      </c>
      <c r="H43" t="s">
        <v>14</v>
      </c>
      <c r="I43">
        <v>2</v>
      </c>
      <c r="J43" t="s">
        <v>22</v>
      </c>
      <c r="K43" t="s">
        <v>23</v>
      </c>
      <c r="L43">
        <v>65</v>
      </c>
      <c r="M43" t="str">
        <f t="shared" si="0"/>
        <v>Old</v>
      </c>
      <c r="N43" t="s">
        <v>14</v>
      </c>
    </row>
    <row r="44" spans="1:14" x14ac:dyDescent="0.3">
      <c r="A44">
        <v>17703</v>
      </c>
      <c r="B44" t="s">
        <v>31</v>
      </c>
      <c r="C44" t="s">
        <v>33</v>
      </c>
      <c r="D44" s="3">
        <v>10000</v>
      </c>
      <c r="E44">
        <v>1</v>
      </c>
      <c r="F44" t="s">
        <v>29</v>
      </c>
      <c r="G44" t="s">
        <v>24</v>
      </c>
      <c r="H44" t="s">
        <v>14</v>
      </c>
      <c r="I44">
        <v>0</v>
      </c>
      <c r="J44" t="s">
        <v>15</v>
      </c>
      <c r="K44" t="s">
        <v>16</v>
      </c>
      <c r="L44">
        <v>40</v>
      </c>
      <c r="M44" t="str">
        <f t="shared" si="0"/>
        <v>Middle Age</v>
      </c>
      <c r="N44" t="s">
        <v>17</v>
      </c>
    </row>
    <row r="45" spans="1:14" x14ac:dyDescent="0.3">
      <c r="A45">
        <v>17185</v>
      </c>
      <c r="B45" t="s">
        <v>31</v>
      </c>
      <c r="C45" t="s">
        <v>33</v>
      </c>
      <c r="D45" s="3">
        <v>170000</v>
      </c>
      <c r="E45">
        <v>4</v>
      </c>
      <c r="F45" t="s">
        <v>18</v>
      </c>
      <c r="G45" t="s">
        <v>20</v>
      </c>
      <c r="H45" t="s">
        <v>17</v>
      </c>
      <c r="I45">
        <v>3</v>
      </c>
      <c r="J45" t="s">
        <v>22</v>
      </c>
      <c r="K45" t="s">
        <v>16</v>
      </c>
      <c r="L45">
        <v>48</v>
      </c>
      <c r="M45" t="str">
        <f t="shared" si="0"/>
        <v>Middle Age</v>
      </c>
      <c r="N45" t="s">
        <v>14</v>
      </c>
    </row>
    <row r="46" spans="1:14" x14ac:dyDescent="0.3">
      <c r="A46">
        <v>29380</v>
      </c>
      <c r="B46" t="s">
        <v>31</v>
      </c>
      <c r="C46" t="s">
        <v>33</v>
      </c>
      <c r="D46" s="3">
        <v>20000</v>
      </c>
      <c r="E46">
        <v>3</v>
      </c>
      <c r="F46" t="s">
        <v>26</v>
      </c>
      <c r="G46" t="s">
        <v>24</v>
      </c>
      <c r="H46" t="s">
        <v>14</v>
      </c>
      <c r="I46">
        <v>0</v>
      </c>
      <c r="J46" t="s">
        <v>15</v>
      </c>
      <c r="K46" t="s">
        <v>16</v>
      </c>
      <c r="L46">
        <v>41</v>
      </c>
      <c r="M46" t="str">
        <f t="shared" si="0"/>
        <v>Middle Age</v>
      </c>
      <c r="N46" t="s">
        <v>14</v>
      </c>
    </row>
    <row r="47" spans="1:14" x14ac:dyDescent="0.3">
      <c r="A47">
        <v>23986</v>
      </c>
      <c r="B47" t="s">
        <v>31</v>
      </c>
      <c r="C47" t="s">
        <v>33</v>
      </c>
      <c r="D47" s="3">
        <v>20000</v>
      </c>
      <c r="E47">
        <v>1</v>
      </c>
      <c r="F47" t="s">
        <v>12</v>
      </c>
      <c r="G47" t="s">
        <v>19</v>
      </c>
      <c r="H47" t="s">
        <v>14</v>
      </c>
      <c r="I47">
        <v>0</v>
      </c>
      <c r="J47" t="s">
        <v>15</v>
      </c>
      <c r="K47" t="s">
        <v>16</v>
      </c>
      <c r="L47">
        <v>66</v>
      </c>
      <c r="M47" t="str">
        <f t="shared" si="0"/>
        <v>Middle Age</v>
      </c>
      <c r="N47" t="s">
        <v>14</v>
      </c>
    </row>
    <row r="48" spans="1:14" x14ac:dyDescent="0.3">
      <c r="A48">
        <v>24466</v>
      </c>
      <c r="B48" t="s">
        <v>31</v>
      </c>
      <c r="C48" t="s">
        <v>33</v>
      </c>
      <c r="D48" s="3">
        <v>60000</v>
      </c>
      <c r="E48">
        <v>1</v>
      </c>
      <c r="F48" t="s">
        <v>18</v>
      </c>
      <c r="G48" t="s">
        <v>13</v>
      </c>
      <c r="H48" t="s">
        <v>14</v>
      </c>
      <c r="I48">
        <v>1</v>
      </c>
      <c r="J48" t="s">
        <v>22</v>
      </c>
      <c r="K48" t="s">
        <v>23</v>
      </c>
      <c r="L48">
        <v>46</v>
      </c>
      <c r="M48" t="str">
        <f t="shared" si="0"/>
        <v>Middle Age</v>
      </c>
      <c r="N48" t="s">
        <v>14</v>
      </c>
    </row>
    <row r="49" spans="1:14" x14ac:dyDescent="0.3">
      <c r="A49">
        <v>29097</v>
      </c>
      <c r="B49" t="s">
        <v>32</v>
      </c>
      <c r="C49" t="s">
        <v>33</v>
      </c>
      <c r="D49" s="3">
        <v>40000</v>
      </c>
      <c r="E49">
        <v>2</v>
      </c>
      <c r="F49" t="s">
        <v>18</v>
      </c>
      <c r="G49" t="s">
        <v>13</v>
      </c>
      <c r="H49" t="s">
        <v>14</v>
      </c>
      <c r="I49">
        <v>2</v>
      </c>
      <c r="J49" t="s">
        <v>22</v>
      </c>
      <c r="K49" t="s">
        <v>23</v>
      </c>
      <c r="L49">
        <v>52</v>
      </c>
      <c r="M49" t="str">
        <f t="shared" si="0"/>
        <v>Middle Age</v>
      </c>
      <c r="N49" t="s">
        <v>14</v>
      </c>
    </row>
    <row r="50" spans="1:14" x14ac:dyDescent="0.3">
      <c r="A50">
        <v>19487</v>
      </c>
      <c r="B50" t="s">
        <v>31</v>
      </c>
      <c r="C50" t="s">
        <v>34</v>
      </c>
      <c r="D50" s="3">
        <v>30000</v>
      </c>
      <c r="E50">
        <v>2</v>
      </c>
      <c r="F50" t="s">
        <v>18</v>
      </c>
      <c r="G50" t="s">
        <v>19</v>
      </c>
      <c r="H50" t="s">
        <v>17</v>
      </c>
      <c r="I50">
        <v>2</v>
      </c>
      <c r="J50" t="s">
        <v>15</v>
      </c>
      <c r="K50" t="s">
        <v>16</v>
      </c>
      <c r="L50">
        <v>42</v>
      </c>
      <c r="M50" t="str">
        <f t="shared" si="0"/>
        <v>Middle Age</v>
      </c>
      <c r="N50" t="s">
        <v>17</v>
      </c>
    </row>
    <row r="51" spans="1:14" x14ac:dyDescent="0.3">
      <c r="A51">
        <v>14939</v>
      </c>
      <c r="B51" t="s">
        <v>32</v>
      </c>
      <c r="C51" t="s">
        <v>34</v>
      </c>
      <c r="D51" s="3">
        <v>40000</v>
      </c>
      <c r="E51">
        <v>0</v>
      </c>
      <c r="F51" t="s">
        <v>12</v>
      </c>
      <c r="G51" t="s">
        <v>19</v>
      </c>
      <c r="H51" t="s">
        <v>14</v>
      </c>
      <c r="I51">
        <v>0</v>
      </c>
      <c r="J51" t="s">
        <v>15</v>
      </c>
      <c r="K51" t="s">
        <v>16</v>
      </c>
      <c r="L51">
        <v>39</v>
      </c>
      <c r="M51" t="str">
        <f t="shared" si="0"/>
        <v>Old</v>
      </c>
      <c r="N51" t="s">
        <v>14</v>
      </c>
    </row>
    <row r="52" spans="1:14" x14ac:dyDescent="0.3">
      <c r="A52">
        <v>13826</v>
      </c>
      <c r="B52" t="s">
        <v>32</v>
      </c>
      <c r="C52" t="s">
        <v>33</v>
      </c>
      <c r="D52" s="3">
        <v>30000</v>
      </c>
      <c r="E52">
        <v>0</v>
      </c>
      <c r="F52" t="s">
        <v>18</v>
      </c>
      <c r="G52" t="s">
        <v>19</v>
      </c>
      <c r="H52" t="s">
        <v>17</v>
      </c>
      <c r="I52">
        <v>1</v>
      </c>
      <c r="J52" t="s">
        <v>15</v>
      </c>
      <c r="K52" t="s">
        <v>16</v>
      </c>
      <c r="L52">
        <v>28</v>
      </c>
      <c r="M52" t="str">
        <f t="shared" si="0"/>
        <v>Adolescent</v>
      </c>
      <c r="N52" t="s">
        <v>17</v>
      </c>
    </row>
    <row r="53" spans="1:14" x14ac:dyDescent="0.3">
      <c r="A53">
        <v>20619</v>
      </c>
      <c r="B53" t="s">
        <v>32</v>
      </c>
      <c r="C53" t="s">
        <v>34</v>
      </c>
      <c r="D53" s="3">
        <v>80000</v>
      </c>
      <c r="E53">
        <v>0</v>
      </c>
      <c r="F53" t="s">
        <v>12</v>
      </c>
      <c r="G53" t="s">
        <v>20</v>
      </c>
      <c r="H53" t="s">
        <v>17</v>
      </c>
      <c r="I53">
        <v>4</v>
      </c>
      <c r="J53" t="s">
        <v>42</v>
      </c>
      <c r="K53" t="s">
        <v>23</v>
      </c>
      <c r="L53">
        <v>35</v>
      </c>
      <c r="M53" t="str">
        <f t="shared" si="0"/>
        <v>Middle Age</v>
      </c>
      <c r="N53" t="s">
        <v>17</v>
      </c>
    </row>
    <row r="54" spans="1:14" x14ac:dyDescent="0.3">
      <c r="A54">
        <v>12558</v>
      </c>
      <c r="B54" t="s">
        <v>31</v>
      </c>
      <c r="C54" t="s">
        <v>33</v>
      </c>
      <c r="D54" s="3">
        <v>20000</v>
      </c>
      <c r="E54">
        <v>1</v>
      </c>
      <c r="F54" t="s">
        <v>12</v>
      </c>
      <c r="G54" t="s">
        <v>19</v>
      </c>
      <c r="H54" t="s">
        <v>14</v>
      </c>
      <c r="I54">
        <v>0</v>
      </c>
      <c r="J54" t="s">
        <v>15</v>
      </c>
      <c r="K54" t="s">
        <v>16</v>
      </c>
      <c r="L54">
        <v>65</v>
      </c>
      <c r="M54" t="str">
        <f t="shared" si="0"/>
        <v>Middle Age</v>
      </c>
      <c r="N54" t="s">
        <v>17</v>
      </c>
    </row>
    <row r="55" spans="1:14" x14ac:dyDescent="0.3">
      <c r="A55">
        <v>24871</v>
      </c>
      <c r="B55" t="s">
        <v>32</v>
      </c>
      <c r="C55" t="s">
        <v>33</v>
      </c>
      <c r="D55" s="3">
        <v>90000</v>
      </c>
      <c r="E55">
        <v>4</v>
      </c>
      <c r="F55" t="s">
        <v>26</v>
      </c>
      <c r="G55" t="s">
        <v>27</v>
      </c>
      <c r="H55" t="s">
        <v>17</v>
      </c>
      <c r="I55">
        <v>3</v>
      </c>
      <c r="J55" t="s">
        <v>22</v>
      </c>
      <c r="K55" t="s">
        <v>16</v>
      </c>
      <c r="L55">
        <v>56</v>
      </c>
      <c r="M55" t="str">
        <f t="shared" si="0"/>
        <v>Middle Age</v>
      </c>
      <c r="N55" t="s">
        <v>17</v>
      </c>
    </row>
    <row r="56" spans="1:14" x14ac:dyDescent="0.3">
      <c r="A56">
        <v>17319</v>
      </c>
      <c r="B56" t="s">
        <v>32</v>
      </c>
      <c r="C56" t="s">
        <v>33</v>
      </c>
      <c r="D56" s="3">
        <v>70000</v>
      </c>
      <c r="E56">
        <v>0</v>
      </c>
      <c r="F56" t="s">
        <v>12</v>
      </c>
      <c r="G56" t="s">
        <v>20</v>
      </c>
      <c r="H56" t="s">
        <v>17</v>
      </c>
      <c r="I56">
        <v>1</v>
      </c>
      <c r="J56" t="s">
        <v>22</v>
      </c>
      <c r="K56" t="s">
        <v>23</v>
      </c>
      <c r="L56">
        <v>42</v>
      </c>
      <c r="M56" t="str">
        <f t="shared" si="0"/>
        <v>Middle Age</v>
      </c>
      <c r="N56" t="s">
        <v>17</v>
      </c>
    </row>
    <row r="57" spans="1:14" x14ac:dyDescent="0.3">
      <c r="A57">
        <v>28906</v>
      </c>
      <c r="B57" t="s">
        <v>31</v>
      </c>
      <c r="C57" t="s">
        <v>34</v>
      </c>
      <c r="D57" s="3">
        <v>80000</v>
      </c>
      <c r="E57">
        <v>4</v>
      </c>
      <c r="F57" t="s">
        <v>26</v>
      </c>
      <c r="G57" t="s">
        <v>20</v>
      </c>
      <c r="H57" t="s">
        <v>14</v>
      </c>
      <c r="I57">
        <v>2</v>
      </c>
      <c r="J57" t="s">
        <v>42</v>
      </c>
      <c r="K57" t="s">
        <v>16</v>
      </c>
      <c r="L57">
        <v>54</v>
      </c>
      <c r="M57" t="str">
        <f t="shared" si="0"/>
        <v>Middle Age</v>
      </c>
      <c r="N57" t="s">
        <v>17</v>
      </c>
    </row>
    <row r="58" spans="1:14" x14ac:dyDescent="0.3">
      <c r="A58">
        <v>12808</v>
      </c>
      <c r="B58" t="s">
        <v>31</v>
      </c>
      <c r="C58" t="s">
        <v>34</v>
      </c>
      <c r="D58" s="3">
        <v>40000</v>
      </c>
      <c r="E58">
        <v>0</v>
      </c>
      <c r="F58" t="s">
        <v>12</v>
      </c>
      <c r="G58" t="s">
        <v>19</v>
      </c>
      <c r="H58" t="s">
        <v>14</v>
      </c>
      <c r="I58">
        <v>0</v>
      </c>
      <c r="J58" t="s">
        <v>15</v>
      </c>
      <c r="K58" t="s">
        <v>16</v>
      </c>
      <c r="L58">
        <v>38</v>
      </c>
      <c r="M58" t="str">
        <f t="shared" si="0"/>
        <v>Middle Age</v>
      </c>
      <c r="N58" t="s">
        <v>14</v>
      </c>
    </row>
    <row r="59" spans="1:14" x14ac:dyDescent="0.3">
      <c r="A59">
        <v>20567</v>
      </c>
      <c r="B59" t="s">
        <v>31</v>
      </c>
      <c r="C59" t="s">
        <v>34</v>
      </c>
      <c r="D59" s="3">
        <v>130000</v>
      </c>
      <c r="E59">
        <v>4</v>
      </c>
      <c r="F59" t="s">
        <v>18</v>
      </c>
      <c r="G59" t="s">
        <v>20</v>
      </c>
      <c r="H59" t="s">
        <v>17</v>
      </c>
      <c r="I59">
        <v>4</v>
      </c>
      <c r="J59" t="s">
        <v>22</v>
      </c>
      <c r="K59" t="s">
        <v>16</v>
      </c>
      <c r="L59">
        <v>61</v>
      </c>
      <c r="M59" t="str">
        <f t="shared" si="0"/>
        <v>Middle Age</v>
      </c>
      <c r="N59" t="s">
        <v>14</v>
      </c>
    </row>
    <row r="60" spans="1:14" x14ac:dyDescent="0.3">
      <c r="A60">
        <v>25502</v>
      </c>
      <c r="B60" t="s">
        <v>31</v>
      </c>
      <c r="C60" t="s">
        <v>33</v>
      </c>
      <c r="D60" s="3">
        <v>40000</v>
      </c>
      <c r="E60">
        <v>1</v>
      </c>
      <c r="F60" t="s">
        <v>12</v>
      </c>
      <c r="G60" t="s">
        <v>13</v>
      </c>
      <c r="H60" t="s">
        <v>14</v>
      </c>
      <c r="I60">
        <v>0</v>
      </c>
      <c r="J60" t="s">
        <v>15</v>
      </c>
      <c r="K60" t="s">
        <v>16</v>
      </c>
      <c r="L60">
        <v>43</v>
      </c>
      <c r="M60" t="str">
        <f t="shared" si="0"/>
        <v>Old</v>
      </c>
      <c r="N60" t="s">
        <v>14</v>
      </c>
    </row>
    <row r="61" spans="1:14" x14ac:dyDescent="0.3">
      <c r="A61">
        <v>15580</v>
      </c>
      <c r="B61" t="s">
        <v>31</v>
      </c>
      <c r="C61" t="s">
        <v>34</v>
      </c>
      <c r="D61" s="3">
        <v>60000</v>
      </c>
      <c r="E61">
        <v>2</v>
      </c>
      <c r="F61" t="s">
        <v>12</v>
      </c>
      <c r="G61" t="s">
        <v>20</v>
      </c>
      <c r="H61" t="s">
        <v>14</v>
      </c>
      <c r="I61">
        <v>1</v>
      </c>
      <c r="J61" t="s">
        <v>21</v>
      </c>
      <c r="K61" t="s">
        <v>23</v>
      </c>
      <c r="L61">
        <v>38</v>
      </c>
      <c r="M61" t="str">
        <f t="shared" si="0"/>
        <v>Middle Age</v>
      </c>
      <c r="N61" t="s">
        <v>14</v>
      </c>
    </row>
    <row r="62" spans="1:14" x14ac:dyDescent="0.3">
      <c r="A62">
        <v>24185</v>
      </c>
      <c r="B62" t="s">
        <v>32</v>
      </c>
      <c r="C62" t="s">
        <v>33</v>
      </c>
      <c r="D62" s="3">
        <v>10000</v>
      </c>
      <c r="E62">
        <v>1</v>
      </c>
      <c r="F62" t="s">
        <v>26</v>
      </c>
      <c r="G62" t="s">
        <v>24</v>
      </c>
      <c r="H62" t="s">
        <v>17</v>
      </c>
      <c r="I62">
        <v>1</v>
      </c>
      <c r="J62" t="s">
        <v>25</v>
      </c>
      <c r="K62" t="s">
        <v>16</v>
      </c>
      <c r="L62">
        <v>45</v>
      </c>
      <c r="M62" t="str">
        <f t="shared" si="0"/>
        <v>Middle Age</v>
      </c>
      <c r="N62" t="s">
        <v>17</v>
      </c>
    </row>
    <row r="63" spans="1:14" x14ac:dyDescent="0.3">
      <c r="A63">
        <v>19291</v>
      </c>
      <c r="B63" t="s">
        <v>32</v>
      </c>
      <c r="C63" t="s">
        <v>33</v>
      </c>
      <c r="D63" s="3">
        <v>10000</v>
      </c>
      <c r="E63">
        <v>2</v>
      </c>
      <c r="F63" t="s">
        <v>26</v>
      </c>
      <c r="G63" t="s">
        <v>24</v>
      </c>
      <c r="H63" t="s">
        <v>14</v>
      </c>
      <c r="I63">
        <v>0</v>
      </c>
      <c r="J63" t="s">
        <v>15</v>
      </c>
      <c r="K63" t="s">
        <v>16</v>
      </c>
      <c r="L63">
        <v>35</v>
      </c>
      <c r="M63" t="str">
        <f t="shared" si="0"/>
        <v>Middle Age</v>
      </c>
      <c r="N63" t="s">
        <v>17</v>
      </c>
    </row>
    <row r="64" spans="1:14" x14ac:dyDescent="0.3">
      <c r="A64">
        <v>16713</v>
      </c>
      <c r="B64" t="s">
        <v>31</v>
      </c>
      <c r="C64" t="s">
        <v>34</v>
      </c>
      <c r="D64" s="3">
        <v>40000</v>
      </c>
      <c r="E64">
        <v>2</v>
      </c>
      <c r="F64" t="s">
        <v>12</v>
      </c>
      <c r="G64" t="s">
        <v>27</v>
      </c>
      <c r="H64" t="s">
        <v>14</v>
      </c>
      <c r="I64">
        <v>1</v>
      </c>
      <c r="J64" t="s">
        <v>15</v>
      </c>
      <c r="K64" t="s">
        <v>23</v>
      </c>
      <c r="L64">
        <v>52</v>
      </c>
      <c r="M64" t="str">
        <f t="shared" si="0"/>
        <v>Middle Age</v>
      </c>
      <c r="N64" t="s">
        <v>14</v>
      </c>
    </row>
    <row r="65" spans="1:14" x14ac:dyDescent="0.3">
      <c r="A65">
        <v>16185</v>
      </c>
      <c r="B65" t="s">
        <v>32</v>
      </c>
      <c r="C65" t="s">
        <v>34</v>
      </c>
      <c r="D65" s="3">
        <v>60000</v>
      </c>
      <c r="E65">
        <v>4</v>
      </c>
      <c r="F65" t="s">
        <v>12</v>
      </c>
      <c r="G65" t="s">
        <v>20</v>
      </c>
      <c r="H65" t="s">
        <v>14</v>
      </c>
      <c r="I65">
        <v>3</v>
      </c>
      <c r="J65" t="s">
        <v>42</v>
      </c>
      <c r="K65" t="s">
        <v>23</v>
      </c>
      <c r="L65">
        <v>41</v>
      </c>
      <c r="M65" t="str">
        <f t="shared" si="0"/>
        <v>Old</v>
      </c>
      <c r="N65" t="s">
        <v>17</v>
      </c>
    </row>
    <row r="66" spans="1:14" x14ac:dyDescent="0.3">
      <c r="A66">
        <v>14927</v>
      </c>
      <c r="B66" t="s">
        <v>31</v>
      </c>
      <c r="C66" t="s">
        <v>33</v>
      </c>
      <c r="D66" s="3">
        <v>30000</v>
      </c>
      <c r="E66">
        <v>1</v>
      </c>
      <c r="F66" t="s">
        <v>12</v>
      </c>
      <c r="G66" t="s">
        <v>19</v>
      </c>
      <c r="H66" t="s">
        <v>14</v>
      </c>
      <c r="I66">
        <v>0</v>
      </c>
      <c r="J66" t="s">
        <v>15</v>
      </c>
      <c r="K66" t="s">
        <v>16</v>
      </c>
      <c r="L66">
        <v>37</v>
      </c>
      <c r="M66" t="str">
        <f t="shared" si="0"/>
        <v>Middle Age</v>
      </c>
      <c r="N66" t="s">
        <v>14</v>
      </c>
    </row>
    <row r="67" spans="1:14" x14ac:dyDescent="0.3">
      <c r="A67">
        <v>29337</v>
      </c>
      <c r="B67" t="s">
        <v>32</v>
      </c>
      <c r="C67" t="s">
        <v>34</v>
      </c>
      <c r="D67" s="3">
        <v>30000</v>
      </c>
      <c r="E67">
        <v>2</v>
      </c>
      <c r="F67" t="s">
        <v>18</v>
      </c>
      <c r="G67" t="s">
        <v>19</v>
      </c>
      <c r="H67" t="s">
        <v>14</v>
      </c>
      <c r="I67">
        <v>2</v>
      </c>
      <c r="J67" t="s">
        <v>22</v>
      </c>
      <c r="K67" t="s">
        <v>23</v>
      </c>
      <c r="L67">
        <v>68</v>
      </c>
      <c r="M67" t="str">
        <f t="shared" ref="M67:M130" si="1">IF(L83&gt;54,"Old",IF(L67&gt;=31,"Middle Age",IF(L67&lt;31,"Adolescent","Invalid")))</f>
        <v>Middle Age</v>
      </c>
      <c r="N67" t="s">
        <v>17</v>
      </c>
    </row>
    <row r="68" spans="1:14" x14ac:dyDescent="0.3">
      <c r="A68">
        <v>29355</v>
      </c>
      <c r="B68" t="s">
        <v>31</v>
      </c>
      <c r="C68" t="s">
        <v>33</v>
      </c>
      <c r="D68" s="3">
        <v>40000</v>
      </c>
      <c r="E68">
        <v>0</v>
      </c>
      <c r="F68" t="s">
        <v>29</v>
      </c>
      <c r="G68" t="s">
        <v>19</v>
      </c>
      <c r="H68" t="s">
        <v>14</v>
      </c>
      <c r="I68">
        <v>0</v>
      </c>
      <c r="J68" t="s">
        <v>15</v>
      </c>
      <c r="K68" t="s">
        <v>16</v>
      </c>
      <c r="L68">
        <v>37</v>
      </c>
      <c r="M68" t="str">
        <f t="shared" si="1"/>
        <v>Middle Age</v>
      </c>
      <c r="N68" t="s">
        <v>14</v>
      </c>
    </row>
    <row r="69" spans="1:14" x14ac:dyDescent="0.3">
      <c r="A69">
        <v>25303</v>
      </c>
      <c r="B69" t="s">
        <v>32</v>
      </c>
      <c r="C69" t="s">
        <v>34</v>
      </c>
      <c r="D69" s="3">
        <v>30000</v>
      </c>
      <c r="E69">
        <v>0</v>
      </c>
      <c r="F69" t="s">
        <v>26</v>
      </c>
      <c r="G69" t="s">
        <v>24</v>
      </c>
      <c r="H69" t="s">
        <v>14</v>
      </c>
      <c r="I69">
        <v>1</v>
      </c>
      <c r="J69" t="s">
        <v>21</v>
      </c>
      <c r="K69" t="s">
        <v>16</v>
      </c>
      <c r="L69">
        <v>33</v>
      </c>
      <c r="M69" t="str">
        <f t="shared" si="1"/>
        <v>Middle Age</v>
      </c>
      <c r="N69" t="s">
        <v>14</v>
      </c>
    </row>
    <row r="70" spans="1:14" x14ac:dyDescent="0.3">
      <c r="A70">
        <v>14813</v>
      </c>
      <c r="B70" t="s">
        <v>32</v>
      </c>
      <c r="C70" t="s">
        <v>33</v>
      </c>
      <c r="D70" s="3">
        <v>20000</v>
      </c>
      <c r="E70">
        <v>4</v>
      </c>
      <c r="F70" t="s">
        <v>26</v>
      </c>
      <c r="G70" t="s">
        <v>24</v>
      </c>
      <c r="H70" t="s">
        <v>14</v>
      </c>
      <c r="I70">
        <v>1</v>
      </c>
      <c r="J70" t="s">
        <v>15</v>
      </c>
      <c r="K70" t="s">
        <v>16</v>
      </c>
      <c r="L70">
        <v>43</v>
      </c>
      <c r="M70" t="str">
        <f t="shared" si="1"/>
        <v>Middle Age</v>
      </c>
      <c r="N70" t="s">
        <v>14</v>
      </c>
    </row>
    <row r="71" spans="1:14" x14ac:dyDescent="0.3">
      <c r="A71">
        <v>16438</v>
      </c>
      <c r="B71" t="s">
        <v>31</v>
      </c>
      <c r="C71" t="s">
        <v>33</v>
      </c>
      <c r="D71" s="3">
        <v>10000</v>
      </c>
      <c r="E71">
        <v>0</v>
      </c>
      <c r="F71" t="s">
        <v>28</v>
      </c>
      <c r="G71" t="s">
        <v>24</v>
      </c>
      <c r="H71" t="s">
        <v>17</v>
      </c>
      <c r="I71">
        <v>2</v>
      </c>
      <c r="J71" t="s">
        <v>15</v>
      </c>
      <c r="K71" t="s">
        <v>16</v>
      </c>
      <c r="L71">
        <v>30</v>
      </c>
      <c r="M71" t="str">
        <f t="shared" si="1"/>
        <v>Adolescent</v>
      </c>
      <c r="N71" t="s">
        <v>17</v>
      </c>
    </row>
    <row r="72" spans="1:14" x14ac:dyDescent="0.3">
      <c r="A72">
        <v>14238</v>
      </c>
      <c r="B72" t="s">
        <v>31</v>
      </c>
      <c r="C72" t="s">
        <v>34</v>
      </c>
      <c r="D72" s="3">
        <v>120000</v>
      </c>
      <c r="E72">
        <v>0</v>
      </c>
      <c r="F72" t="s">
        <v>28</v>
      </c>
      <c r="G72" t="s">
        <v>20</v>
      </c>
      <c r="H72" t="s">
        <v>14</v>
      </c>
      <c r="I72">
        <v>4</v>
      </c>
      <c r="J72" t="s">
        <v>42</v>
      </c>
      <c r="K72" t="s">
        <v>23</v>
      </c>
      <c r="L72">
        <v>36</v>
      </c>
      <c r="M72" t="str">
        <f t="shared" si="1"/>
        <v>Middle Age</v>
      </c>
      <c r="N72" t="s">
        <v>14</v>
      </c>
    </row>
    <row r="73" spans="1:14" x14ac:dyDescent="0.3">
      <c r="A73">
        <v>16200</v>
      </c>
      <c r="B73" t="s">
        <v>32</v>
      </c>
      <c r="C73" t="s">
        <v>33</v>
      </c>
      <c r="D73" s="3">
        <v>10000</v>
      </c>
      <c r="E73">
        <v>0</v>
      </c>
      <c r="F73" t="s">
        <v>28</v>
      </c>
      <c r="G73" t="s">
        <v>24</v>
      </c>
      <c r="H73" t="s">
        <v>17</v>
      </c>
      <c r="I73">
        <v>2</v>
      </c>
      <c r="J73" t="s">
        <v>15</v>
      </c>
      <c r="K73" t="s">
        <v>16</v>
      </c>
      <c r="L73">
        <v>35</v>
      </c>
      <c r="M73" t="str">
        <f t="shared" si="1"/>
        <v>Middle Age</v>
      </c>
      <c r="N73" t="s">
        <v>17</v>
      </c>
    </row>
    <row r="74" spans="1:14" x14ac:dyDescent="0.3">
      <c r="A74">
        <v>24857</v>
      </c>
      <c r="B74" t="s">
        <v>31</v>
      </c>
      <c r="C74" t="s">
        <v>33</v>
      </c>
      <c r="D74" s="3">
        <v>130000</v>
      </c>
      <c r="E74">
        <v>3</v>
      </c>
      <c r="F74" t="s">
        <v>26</v>
      </c>
      <c r="G74" t="s">
        <v>20</v>
      </c>
      <c r="H74" t="s">
        <v>14</v>
      </c>
      <c r="I74">
        <v>4</v>
      </c>
      <c r="J74" t="s">
        <v>15</v>
      </c>
      <c r="K74" t="s">
        <v>16</v>
      </c>
      <c r="L74">
        <v>52</v>
      </c>
      <c r="M74" t="str">
        <f t="shared" si="1"/>
        <v>Middle Age</v>
      </c>
      <c r="N74" t="s">
        <v>17</v>
      </c>
    </row>
    <row r="75" spans="1:14" x14ac:dyDescent="0.3">
      <c r="A75">
        <v>26956</v>
      </c>
      <c r="B75" t="s">
        <v>32</v>
      </c>
      <c r="C75" t="s">
        <v>33</v>
      </c>
      <c r="D75" s="3">
        <v>20000</v>
      </c>
      <c r="E75">
        <v>0</v>
      </c>
      <c r="F75" t="s">
        <v>18</v>
      </c>
      <c r="G75" t="s">
        <v>24</v>
      </c>
      <c r="H75" t="s">
        <v>17</v>
      </c>
      <c r="I75">
        <v>1</v>
      </c>
      <c r="J75" t="s">
        <v>21</v>
      </c>
      <c r="K75" t="s">
        <v>16</v>
      </c>
      <c r="L75">
        <v>36</v>
      </c>
      <c r="M75" t="str">
        <f t="shared" si="1"/>
        <v>Middle Age</v>
      </c>
      <c r="N75" t="s">
        <v>14</v>
      </c>
    </row>
    <row r="76" spans="1:14" x14ac:dyDescent="0.3">
      <c r="A76">
        <v>14517</v>
      </c>
      <c r="B76" t="s">
        <v>31</v>
      </c>
      <c r="C76" t="s">
        <v>33</v>
      </c>
      <c r="D76" s="3">
        <v>20000</v>
      </c>
      <c r="E76">
        <v>3</v>
      </c>
      <c r="F76" t="s">
        <v>26</v>
      </c>
      <c r="G76" t="s">
        <v>13</v>
      </c>
      <c r="H76" t="s">
        <v>17</v>
      </c>
      <c r="I76">
        <v>2</v>
      </c>
      <c r="J76" t="s">
        <v>25</v>
      </c>
      <c r="K76" t="s">
        <v>23</v>
      </c>
      <c r="L76">
        <v>62</v>
      </c>
      <c r="M76" t="str">
        <f t="shared" si="1"/>
        <v>Middle Age</v>
      </c>
      <c r="N76" t="s">
        <v>17</v>
      </c>
    </row>
    <row r="77" spans="1:14" x14ac:dyDescent="0.3">
      <c r="A77">
        <v>12678</v>
      </c>
      <c r="B77" t="s">
        <v>32</v>
      </c>
      <c r="C77" t="s">
        <v>33</v>
      </c>
      <c r="D77" s="3">
        <v>130000</v>
      </c>
      <c r="E77">
        <v>4</v>
      </c>
      <c r="F77" t="s">
        <v>26</v>
      </c>
      <c r="G77" t="s">
        <v>27</v>
      </c>
      <c r="H77" t="s">
        <v>14</v>
      </c>
      <c r="I77">
        <v>4</v>
      </c>
      <c r="J77" t="s">
        <v>15</v>
      </c>
      <c r="K77" t="s">
        <v>23</v>
      </c>
      <c r="L77">
        <v>31</v>
      </c>
      <c r="M77" t="str">
        <f t="shared" si="1"/>
        <v>Middle Age</v>
      </c>
      <c r="N77" t="s">
        <v>17</v>
      </c>
    </row>
    <row r="78" spans="1:14" x14ac:dyDescent="0.3">
      <c r="A78">
        <v>16188</v>
      </c>
      <c r="B78" t="s">
        <v>32</v>
      </c>
      <c r="C78" t="s">
        <v>33</v>
      </c>
      <c r="D78" s="3">
        <v>20000</v>
      </c>
      <c r="E78">
        <v>0</v>
      </c>
      <c r="F78" t="s">
        <v>28</v>
      </c>
      <c r="G78" t="s">
        <v>24</v>
      </c>
      <c r="H78" t="s">
        <v>17</v>
      </c>
      <c r="I78">
        <v>2</v>
      </c>
      <c r="J78" t="s">
        <v>25</v>
      </c>
      <c r="K78" t="s">
        <v>16</v>
      </c>
      <c r="L78">
        <v>26</v>
      </c>
      <c r="M78" t="str">
        <f t="shared" si="1"/>
        <v>Adolescent</v>
      </c>
      <c r="N78" t="s">
        <v>17</v>
      </c>
    </row>
    <row r="79" spans="1:14" x14ac:dyDescent="0.3">
      <c r="A79">
        <v>27969</v>
      </c>
      <c r="B79" t="s">
        <v>31</v>
      </c>
      <c r="C79" t="s">
        <v>34</v>
      </c>
      <c r="D79" s="3">
        <v>80000</v>
      </c>
      <c r="E79">
        <v>0</v>
      </c>
      <c r="F79" t="s">
        <v>12</v>
      </c>
      <c r="G79" t="s">
        <v>20</v>
      </c>
      <c r="H79" t="s">
        <v>14</v>
      </c>
      <c r="I79">
        <v>2</v>
      </c>
      <c r="J79" t="s">
        <v>42</v>
      </c>
      <c r="K79" t="s">
        <v>23</v>
      </c>
      <c r="L79">
        <v>29</v>
      </c>
      <c r="M79" t="str">
        <f t="shared" si="1"/>
        <v>Adolescent</v>
      </c>
      <c r="N79" t="s">
        <v>14</v>
      </c>
    </row>
    <row r="80" spans="1:14" x14ac:dyDescent="0.3">
      <c r="A80">
        <v>15752</v>
      </c>
      <c r="B80" t="s">
        <v>31</v>
      </c>
      <c r="C80" t="s">
        <v>34</v>
      </c>
      <c r="D80" s="3">
        <v>80000</v>
      </c>
      <c r="E80">
        <v>2</v>
      </c>
      <c r="F80" t="s">
        <v>26</v>
      </c>
      <c r="G80" t="s">
        <v>13</v>
      </c>
      <c r="H80" t="s">
        <v>17</v>
      </c>
      <c r="I80">
        <v>2</v>
      </c>
      <c r="J80" t="s">
        <v>25</v>
      </c>
      <c r="K80" t="s">
        <v>23</v>
      </c>
      <c r="L80">
        <v>50</v>
      </c>
      <c r="M80" t="str">
        <f t="shared" si="1"/>
        <v>Old</v>
      </c>
      <c r="N80" t="s">
        <v>14</v>
      </c>
    </row>
    <row r="81" spans="1:14" x14ac:dyDescent="0.3">
      <c r="A81">
        <v>27745</v>
      </c>
      <c r="B81" t="s">
        <v>32</v>
      </c>
      <c r="C81" t="s">
        <v>34</v>
      </c>
      <c r="D81" s="3">
        <v>40000</v>
      </c>
      <c r="E81">
        <v>2</v>
      </c>
      <c r="F81" t="s">
        <v>12</v>
      </c>
      <c r="G81" t="s">
        <v>27</v>
      </c>
      <c r="H81" t="s">
        <v>14</v>
      </c>
      <c r="I81">
        <v>2</v>
      </c>
      <c r="J81" t="s">
        <v>22</v>
      </c>
      <c r="K81" t="s">
        <v>23</v>
      </c>
      <c r="L81">
        <v>63</v>
      </c>
      <c r="M81" t="str">
        <f t="shared" si="1"/>
        <v>Old</v>
      </c>
      <c r="N81" t="s">
        <v>14</v>
      </c>
    </row>
    <row r="82" spans="1:14" x14ac:dyDescent="0.3">
      <c r="A82">
        <v>20828</v>
      </c>
      <c r="B82" t="s">
        <v>31</v>
      </c>
      <c r="C82" t="s">
        <v>33</v>
      </c>
      <c r="D82" s="3">
        <v>30000</v>
      </c>
      <c r="E82">
        <v>4</v>
      </c>
      <c r="F82" t="s">
        <v>29</v>
      </c>
      <c r="G82" t="s">
        <v>19</v>
      </c>
      <c r="H82" t="s">
        <v>14</v>
      </c>
      <c r="I82">
        <v>0</v>
      </c>
      <c r="J82" t="s">
        <v>15</v>
      </c>
      <c r="K82" t="s">
        <v>16</v>
      </c>
      <c r="L82">
        <v>45</v>
      </c>
      <c r="M82" t="str">
        <f t="shared" si="1"/>
        <v>Middle Age</v>
      </c>
      <c r="N82" t="s">
        <v>14</v>
      </c>
    </row>
    <row r="83" spans="1:14" x14ac:dyDescent="0.3">
      <c r="A83">
        <v>19461</v>
      </c>
      <c r="B83" t="s">
        <v>32</v>
      </c>
      <c r="C83" t="s">
        <v>33</v>
      </c>
      <c r="D83" s="3">
        <v>10000</v>
      </c>
      <c r="E83">
        <v>4</v>
      </c>
      <c r="F83" t="s">
        <v>28</v>
      </c>
      <c r="G83" t="s">
        <v>24</v>
      </c>
      <c r="H83" t="s">
        <v>14</v>
      </c>
      <c r="I83">
        <v>2</v>
      </c>
      <c r="J83" t="s">
        <v>15</v>
      </c>
      <c r="K83" t="s">
        <v>16</v>
      </c>
      <c r="L83">
        <v>40</v>
      </c>
      <c r="M83" t="str">
        <f t="shared" si="1"/>
        <v>Middle Age</v>
      </c>
      <c r="N83" t="s">
        <v>17</v>
      </c>
    </row>
    <row r="84" spans="1:14" x14ac:dyDescent="0.3">
      <c r="A84">
        <v>26941</v>
      </c>
      <c r="B84" t="s">
        <v>31</v>
      </c>
      <c r="C84" t="s">
        <v>34</v>
      </c>
      <c r="D84" s="3">
        <v>30000</v>
      </c>
      <c r="E84">
        <v>0</v>
      </c>
      <c r="F84" t="s">
        <v>12</v>
      </c>
      <c r="G84" t="s">
        <v>19</v>
      </c>
      <c r="H84" t="s">
        <v>14</v>
      </c>
      <c r="I84">
        <v>0</v>
      </c>
      <c r="J84" t="s">
        <v>15</v>
      </c>
      <c r="K84" t="s">
        <v>16</v>
      </c>
      <c r="L84">
        <v>47</v>
      </c>
      <c r="M84" t="str">
        <f t="shared" si="1"/>
        <v>Middle Age</v>
      </c>
      <c r="N84" t="s">
        <v>14</v>
      </c>
    </row>
    <row r="85" spans="1:14" x14ac:dyDescent="0.3">
      <c r="A85">
        <v>28412</v>
      </c>
      <c r="B85" t="s">
        <v>32</v>
      </c>
      <c r="C85" t="s">
        <v>34</v>
      </c>
      <c r="D85" s="3">
        <v>20000</v>
      </c>
      <c r="E85">
        <v>0</v>
      </c>
      <c r="F85" t="s">
        <v>26</v>
      </c>
      <c r="G85" t="s">
        <v>24</v>
      </c>
      <c r="H85" t="s">
        <v>17</v>
      </c>
      <c r="I85">
        <v>1</v>
      </c>
      <c r="J85" t="s">
        <v>21</v>
      </c>
      <c r="K85" t="s">
        <v>16</v>
      </c>
      <c r="L85">
        <v>29</v>
      </c>
      <c r="M85" t="str">
        <f t="shared" si="1"/>
        <v>Adolescent</v>
      </c>
      <c r="N85" t="s">
        <v>17</v>
      </c>
    </row>
    <row r="86" spans="1:14" x14ac:dyDescent="0.3">
      <c r="A86">
        <v>24485</v>
      </c>
      <c r="B86" t="s">
        <v>32</v>
      </c>
      <c r="C86" t="s">
        <v>34</v>
      </c>
      <c r="D86" s="3">
        <v>40000</v>
      </c>
      <c r="E86">
        <v>2</v>
      </c>
      <c r="F86" t="s">
        <v>12</v>
      </c>
      <c r="G86" t="s">
        <v>27</v>
      </c>
      <c r="H86" t="s">
        <v>17</v>
      </c>
      <c r="I86">
        <v>1</v>
      </c>
      <c r="J86" t="s">
        <v>22</v>
      </c>
      <c r="K86" t="s">
        <v>23</v>
      </c>
      <c r="L86">
        <v>52</v>
      </c>
      <c r="M86" t="str">
        <f t="shared" si="1"/>
        <v>Middle Age</v>
      </c>
      <c r="N86" t="s">
        <v>14</v>
      </c>
    </row>
    <row r="87" spans="1:14" x14ac:dyDescent="0.3">
      <c r="A87">
        <v>16514</v>
      </c>
      <c r="B87" t="s">
        <v>32</v>
      </c>
      <c r="C87" t="s">
        <v>34</v>
      </c>
      <c r="D87" s="3">
        <v>10000</v>
      </c>
      <c r="E87">
        <v>0</v>
      </c>
      <c r="F87" t="s">
        <v>18</v>
      </c>
      <c r="G87" t="s">
        <v>24</v>
      </c>
      <c r="H87" t="s">
        <v>14</v>
      </c>
      <c r="I87">
        <v>1</v>
      </c>
      <c r="J87" t="s">
        <v>25</v>
      </c>
      <c r="K87" t="s">
        <v>23</v>
      </c>
      <c r="L87">
        <v>26</v>
      </c>
      <c r="M87" t="str">
        <f t="shared" si="1"/>
        <v>Adolescent</v>
      </c>
      <c r="N87" t="s">
        <v>14</v>
      </c>
    </row>
    <row r="88" spans="1:14" x14ac:dyDescent="0.3">
      <c r="A88">
        <v>17191</v>
      </c>
      <c r="B88" t="s">
        <v>32</v>
      </c>
      <c r="C88" t="s">
        <v>34</v>
      </c>
      <c r="D88" s="3">
        <v>130000</v>
      </c>
      <c r="E88">
        <v>3</v>
      </c>
      <c r="F88" t="s">
        <v>18</v>
      </c>
      <c r="G88" t="s">
        <v>20</v>
      </c>
      <c r="H88" t="s">
        <v>17</v>
      </c>
      <c r="I88">
        <v>3</v>
      </c>
      <c r="J88" t="s">
        <v>15</v>
      </c>
      <c r="K88" t="s">
        <v>16</v>
      </c>
      <c r="L88">
        <v>51</v>
      </c>
      <c r="M88" t="str">
        <f t="shared" si="1"/>
        <v>Middle Age</v>
      </c>
      <c r="N88" t="s">
        <v>14</v>
      </c>
    </row>
    <row r="89" spans="1:14" x14ac:dyDescent="0.3">
      <c r="A89">
        <v>19608</v>
      </c>
      <c r="B89" t="s">
        <v>31</v>
      </c>
      <c r="C89" t="s">
        <v>34</v>
      </c>
      <c r="D89" s="3">
        <v>80000</v>
      </c>
      <c r="E89">
        <v>5</v>
      </c>
      <c r="F89" t="s">
        <v>12</v>
      </c>
      <c r="G89" t="s">
        <v>20</v>
      </c>
      <c r="H89" t="s">
        <v>14</v>
      </c>
      <c r="I89">
        <v>4</v>
      </c>
      <c r="J89" t="s">
        <v>25</v>
      </c>
      <c r="K89" t="s">
        <v>23</v>
      </c>
      <c r="L89">
        <v>40</v>
      </c>
      <c r="M89" t="str">
        <f t="shared" si="1"/>
        <v>Middle Age</v>
      </c>
      <c r="N89" t="s">
        <v>17</v>
      </c>
    </row>
    <row r="90" spans="1:14" x14ac:dyDescent="0.3">
      <c r="A90">
        <v>24119</v>
      </c>
      <c r="B90" t="s">
        <v>32</v>
      </c>
      <c r="C90" t="s">
        <v>34</v>
      </c>
      <c r="D90" s="3">
        <v>30000</v>
      </c>
      <c r="E90">
        <v>0</v>
      </c>
      <c r="F90" t="s">
        <v>18</v>
      </c>
      <c r="G90" t="s">
        <v>19</v>
      </c>
      <c r="H90" t="s">
        <v>17</v>
      </c>
      <c r="I90">
        <v>1</v>
      </c>
      <c r="J90" t="s">
        <v>21</v>
      </c>
      <c r="K90" t="s">
        <v>16</v>
      </c>
      <c r="L90">
        <v>29</v>
      </c>
      <c r="M90" t="str">
        <f t="shared" si="1"/>
        <v>Adolescent</v>
      </c>
      <c r="N90" t="s">
        <v>17</v>
      </c>
    </row>
    <row r="91" spans="1:14" x14ac:dyDescent="0.3">
      <c r="A91">
        <v>25458</v>
      </c>
      <c r="B91" t="s">
        <v>31</v>
      </c>
      <c r="C91" t="s">
        <v>34</v>
      </c>
      <c r="D91" s="3">
        <v>20000</v>
      </c>
      <c r="E91">
        <v>1</v>
      </c>
      <c r="F91" t="s">
        <v>26</v>
      </c>
      <c r="G91" t="s">
        <v>24</v>
      </c>
      <c r="H91" t="s">
        <v>17</v>
      </c>
      <c r="I91">
        <v>1</v>
      </c>
      <c r="J91" t="s">
        <v>25</v>
      </c>
      <c r="K91" t="s">
        <v>16</v>
      </c>
      <c r="L91">
        <v>40</v>
      </c>
      <c r="M91" t="str">
        <f t="shared" si="1"/>
        <v>Middle Age</v>
      </c>
      <c r="N91" t="s">
        <v>14</v>
      </c>
    </row>
    <row r="92" spans="1:14" x14ac:dyDescent="0.3">
      <c r="A92">
        <v>26886</v>
      </c>
      <c r="B92" t="s">
        <v>32</v>
      </c>
      <c r="C92" t="s">
        <v>33</v>
      </c>
      <c r="D92" s="3">
        <v>30000</v>
      </c>
      <c r="E92">
        <v>0</v>
      </c>
      <c r="F92" t="s">
        <v>18</v>
      </c>
      <c r="G92" t="s">
        <v>19</v>
      </c>
      <c r="H92" t="s">
        <v>17</v>
      </c>
      <c r="I92">
        <v>1</v>
      </c>
      <c r="J92" t="s">
        <v>15</v>
      </c>
      <c r="K92" t="s">
        <v>16</v>
      </c>
      <c r="L92">
        <v>29</v>
      </c>
      <c r="M92" t="str">
        <f t="shared" si="1"/>
        <v>Adolescent</v>
      </c>
      <c r="N92" t="s">
        <v>14</v>
      </c>
    </row>
    <row r="93" spans="1:14" x14ac:dyDescent="0.3">
      <c r="A93">
        <v>28436</v>
      </c>
      <c r="B93" t="s">
        <v>32</v>
      </c>
      <c r="C93" t="s">
        <v>34</v>
      </c>
      <c r="D93" s="3">
        <v>30000</v>
      </c>
      <c r="E93">
        <v>0</v>
      </c>
      <c r="F93" t="s">
        <v>18</v>
      </c>
      <c r="G93" t="s">
        <v>19</v>
      </c>
      <c r="H93" t="s">
        <v>17</v>
      </c>
      <c r="I93">
        <v>1</v>
      </c>
      <c r="J93" t="s">
        <v>15</v>
      </c>
      <c r="K93" t="s">
        <v>16</v>
      </c>
      <c r="L93">
        <v>30</v>
      </c>
      <c r="M93" t="str">
        <f t="shared" si="1"/>
        <v>Adolescent</v>
      </c>
      <c r="N93" t="s">
        <v>14</v>
      </c>
    </row>
    <row r="94" spans="1:14" x14ac:dyDescent="0.3">
      <c r="A94">
        <v>19562</v>
      </c>
      <c r="B94" t="s">
        <v>32</v>
      </c>
      <c r="C94" t="s">
        <v>33</v>
      </c>
      <c r="D94" s="3">
        <v>60000</v>
      </c>
      <c r="E94">
        <v>2</v>
      </c>
      <c r="F94" t="s">
        <v>12</v>
      </c>
      <c r="G94" t="s">
        <v>20</v>
      </c>
      <c r="H94" t="s">
        <v>14</v>
      </c>
      <c r="I94">
        <v>1</v>
      </c>
      <c r="J94" t="s">
        <v>21</v>
      </c>
      <c r="K94" t="s">
        <v>23</v>
      </c>
      <c r="L94">
        <v>37</v>
      </c>
      <c r="M94" t="str">
        <f t="shared" si="1"/>
        <v>Middle Age</v>
      </c>
      <c r="N94" t="s">
        <v>14</v>
      </c>
    </row>
    <row r="95" spans="1:14" x14ac:dyDescent="0.3">
      <c r="A95">
        <v>15608</v>
      </c>
      <c r="B95" t="s">
        <v>32</v>
      </c>
      <c r="C95" t="s">
        <v>33</v>
      </c>
      <c r="D95" s="3">
        <v>30000</v>
      </c>
      <c r="E95">
        <v>0</v>
      </c>
      <c r="F95" t="s">
        <v>18</v>
      </c>
      <c r="G95" t="s">
        <v>19</v>
      </c>
      <c r="H95" t="s">
        <v>17</v>
      </c>
      <c r="I95">
        <v>1</v>
      </c>
      <c r="J95" t="s">
        <v>21</v>
      </c>
      <c r="K95" t="s">
        <v>16</v>
      </c>
      <c r="L95">
        <v>33</v>
      </c>
      <c r="M95" t="str">
        <f t="shared" si="1"/>
        <v>Middle Age</v>
      </c>
      <c r="N95" t="s">
        <v>17</v>
      </c>
    </row>
    <row r="96" spans="1:14" x14ac:dyDescent="0.3">
      <c r="A96">
        <v>16487</v>
      </c>
      <c r="B96" t="s">
        <v>32</v>
      </c>
      <c r="C96" t="s">
        <v>33</v>
      </c>
      <c r="D96" s="3">
        <v>30000</v>
      </c>
      <c r="E96">
        <v>3</v>
      </c>
      <c r="F96" t="s">
        <v>26</v>
      </c>
      <c r="G96" t="s">
        <v>13</v>
      </c>
      <c r="H96" t="s">
        <v>14</v>
      </c>
      <c r="I96">
        <v>2</v>
      </c>
      <c r="J96" t="s">
        <v>22</v>
      </c>
      <c r="K96" t="s">
        <v>23</v>
      </c>
      <c r="L96">
        <v>55</v>
      </c>
      <c r="M96" t="str">
        <f t="shared" si="1"/>
        <v>Middle Age</v>
      </c>
      <c r="N96" t="s">
        <v>17</v>
      </c>
    </row>
    <row r="97" spans="1:14" x14ac:dyDescent="0.3">
      <c r="A97">
        <v>17197</v>
      </c>
      <c r="B97" t="s">
        <v>32</v>
      </c>
      <c r="C97" t="s">
        <v>33</v>
      </c>
      <c r="D97" s="3">
        <v>90000</v>
      </c>
      <c r="E97">
        <v>5</v>
      </c>
      <c r="F97" t="s">
        <v>18</v>
      </c>
      <c r="G97" t="s">
        <v>20</v>
      </c>
      <c r="H97" t="s">
        <v>14</v>
      </c>
      <c r="I97">
        <v>2</v>
      </c>
      <c r="J97" t="s">
        <v>42</v>
      </c>
      <c r="K97" t="s">
        <v>16</v>
      </c>
      <c r="L97">
        <v>62</v>
      </c>
      <c r="M97" t="str">
        <f t="shared" si="1"/>
        <v>Middle Age</v>
      </c>
      <c r="N97" t="s">
        <v>17</v>
      </c>
    </row>
    <row r="98" spans="1:14" x14ac:dyDescent="0.3">
      <c r="A98">
        <v>12507</v>
      </c>
      <c r="B98" t="s">
        <v>31</v>
      </c>
      <c r="C98" t="s">
        <v>34</v>
      </c>
      <c r="D98" s="3">
        <v>30000</v>
      </c>
      <c r="E98">
        <v>1</v>
      </c>
      <c r="F98" t="s">
        <v>18</v>
      </c>
      <c r="G98" t="s">
        <v>19</v>
      </c>
      <c r="H98" t="s">
        <v>14</v>
      </c>
      <c r="I98">
        <v>1</v>
      </c>
      <c r="J98" t="s">
        <v>15</v>
      </c>
      <c r="K98" t="s">
        <v>16</v>
      </c>
      <c r="L98">
        <v>43</v>
      </c>
      <c r="M98" t="str">
        <f t="shared" si="1"/>
        <v>Middle Age</v>
      </c>
      <c r="N98" t="s">
        <v>17</v>
      </c>
    </row>
    <row r="99" spans="1:14" x14ac:dyDescent="0.3">
      <c r="A99">
        <v>23940</v>
      </c>
      <c r="B99" t="s">
        <v>31</v>
      </c>
      <c r="C99" t="s">
        <v>34</v>
      </c>
      <c r="D99" s="3">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34</v>
      </c>
      <c r="D100" s="3">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33</v>
      </c>
      <c r="D101" s="3">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34</v>
      </c>
      <c r="D102" s="3">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34</v>
      </c>
      <c r="D103" s="3">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34</v>
      </c>
      <c r="D104" s="3">
        <v>10000</v>
      </c>
      <c r="E104">
        <v>2</v>
      </c>
      <c r="F104" t="s">
        <v>18</v>
      </c>
      <c r="G104" t="s">
        <v>24</v>
      </c>
      <c r="H104" t="s">
        <v>14</v>
      </c>
      <c r="I104">
        <v>0</v>
      </c>
      <c r="J104" t="s">
        <v>25</v>
      </c>
      <c r="K104" t="s">
        <v>16</v>
      </c>
      <c r="L104">
        <v>49</v>
      </c>
      <c r="M104" t="str">
        <f t="shared" si="1"/>
        <v>Old</v>
      </c>
      <c r="N104" t="s">
        <v>17</v>
      </c>
    </row>
    <row r="105" spans="1:14" x14ac:dyDescent="0.3">
      <c r="A105">
        <v>26139</v>
      </c>
      <c r="B105" t="s">
        <v>32</v>
      </c>
      <c r="C105" t="s">
        <v>34</v>
      </c>
      <c r="D105" s="3">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33</v>
      </c>
      <c r="D106" s="3">
        <v>70000</v>
      </c>
      <c r="E106">
        <v>2</v>
      </c>
      <c r="F106" t="s">
        <v>26</v>
      </c>
      <c r="G106" t="s">
        <v>20</v>
      </c>
      <c r="H106" t="s">
        <v>14</v>
      </c>
      <c r="I106">
        <v>2</v>
      </c>
      <c r="J106" t="s">
        <v>22</v>
      </c>
      <c r="K106" t="s">
        <v>23</v>
      </c>
      <c r="L106">
        <v>49</v>
      </c>
      <c r="M106" t="str">
        <f t="shared" si="1"/>
        <v>Old</v>
      </c>
      <c r="N106" t="s">
        <v>14</v>
      </c>
    </row>
    <row r="107" spans="1:14" x14ac:dyDescent="0.3">
      <c r="A107">
        <v>22707</v>
      </c>
      <c r="B107" t="s">
        <v>32</v>
      </c>
      <c r="C107" t="s">
        <v>33</v>
      </c>
      <c r="D107" s="3">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34</v>
      </c>
      <c r="D108" s="3">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33</v>
      </c>
      <c r="D109" s="3">
        <v>40000</v>
      </c>
      <c r="E109">
        <v>2</v>
      </c>
      <c r="F109" t="s">
        <v>18</v>
      </c>
      <c r="G109" t="s">
        <v>13</v>
      </c>
      <c r="H109" t="s">
        <v>17</v>
      </c>
      <c r="I109">
        <v>2</v>
      </c>
      <c r="J109" t="s">
        <v>25</v>
      </c>
      <c r="K109" t="s">
        <v>23</v>
      </c>
      <c r="L109">
        <v>53</v>
      </c>
      <c r="M109" t="str">
        <f t="shared" si="1"/>
        <v>Old</v>
      </c>
      <c r="N109" t="s">
        <v>14</v>
      </c>
    </row>
    <row r="110" spans="1:14" x14ac:dyDescent="0.3">
      <c r="A110">
        <v>26829</v>
      </c>
      <c r="B110" t="s">
        <v>31</v>
      </c>
      <c r="C110" t="s">
        <v>33</v>
      </c>
      <c r="D110" s="3">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34</v>
      </c>
      <c r="D111" s="3">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33</v>
      </c>
      <c r="D112" s="3">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33</v>
      </c>
      <c r="D113" s="3">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33</v>
      </c>
      <c r="D114" s="3">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33</v>
      </c>
      <c r="D115" s="3">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34</v>
      </c>
      <c r="D116" s="3">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34</v>
      </c>
      <c r="D117" s="3">
        <v>10000</v>
      </c>
      <c r="E117">
        <v>0</v>
      </c>
      <c r="F117" t="s">
        <v>29</v>
      </c>
      <c r="G117" t="s">
        <v>24</v>
      </c>
      <c r="H117" t="s">
        <v>17</v>
      </c>
      <c r="I117">
        <v>0</v>
      </c>
      <c r="J117" t="s">
        <v>15</v>
      </c>
      <c r="K117" t="s">
        <v>16</v>
      </c>
      <c r="L117">
        <v>30</v>
      </c>
      <c r="M117" t="str">
        <f t="shared" si="1"/>
        <v>Old</v>
      </c>
      <c r="N117" t="s">
        <v>14</v>
      </c>
    </row>
    <row r="118" spans="1:14" x14ac:dyDescent="0.3">
      <c r="A118">
        <v>22496</v>
      </c>
      <c r="B118" t="s">
        <v>31</v>
      </c>
      <c r="C118" t="s">
        <v>33</v>
      </c>
      <c r="D118" s="3">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33</v>
      </c>
      <c r="D119" s="3">
        <v>20000</v>
      </c>
      <c r="E119">
        <v>0</v>
      </c>
      <c r="F119" t="s">
        <v>26</v>
      </c>
      <c r="G119" t="s">
        <v>24</v>
      </c>
      <c r="H119" t="s">
        <v>14</v>
      </c>
      <c r="I119">
        <v>0</v>
      </c>
      <c r="J119" t="s">
        <v>15</v>
      </c>
      <c r="K119" t="s">
        <v>16</v>
      </c>
      <c r="L119">
        <v>40</v>
      </c>
      <c r="M119" t="str">
        <f t="shared" si="1"/>
        <v>Old</v>
      </c>
      <c r="N119" t="s">
        <v>14</v>
      </c>
    </row>
    <row r="120" spans="1:14" x14ac:dyDescent="0.3">
      <c r="A120">
        <v>19914</v>
      </c>
      <c r="B120" t="s">
        <v>31</v>
      </c>
      <c r="C120" t="s">
        <v>34</v>
      </c>
      <c r="D120" s="3">
        <v>80000</v>
      </c>
      <c r="E120">
        <v>5</v>
      </c>
      <c r="F120" t="s">
        <v>12</v>
      </c>
      <c r="G120" t="s">
        <v>27</v>
      </c>
      <c r="H120" t="s">
        <v>14</v>
      </c>
      <c r="I120">
        <v>2</v>
      </c>
      <c r="J120" t="s">
        <v>21</v>
      </c>
      <c r="K120" t="s">
        <v>16</v>
      </c>
      <c r="L120">
        <v>62</v>
      </c>
      <c r="M120" t="str">
        <f t="shared" si="1"/>
        <v>Middle Age</v>
      </c>
      <c r="N120" t="s">
        <v>17</v>
      </c>
    </row>
    <row r="121" spans="1:14" x14ac:dyDescent="0.3">
      <c r="A121">
        <v>12871</v>
      </c>
      <c r="B121" t="s">
        <v>32</v>
      </c>
      <c r="C121" t="s">
        <v>33</v>
      </c>
      <c r="D121" s="3">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33</v>
      </c>
      <c r="D122" s="3">
        <v>40000</v>
      </c>
      <c r="E122">
        <v>2</v>
      </c>
      <c r="F122" t="s">
        <v>12</v>
      </c>
      <c r="G122" t="s">
        <v>27</v>
      </c>
      <c r="H122" t="s">
        <v>14</v>
      </c>
      <c r="I122">
        <v>2</v>
      </c>
      <c r="J122" t="s">
        <v>22</v>
      </c>
      <c r="K122" t="s">
        <v>23</v>
      </c>
      <c r="L122">
        <v>66</v>
      </c>
      <c r="M122" t="str">
        <f t="shared" si="1"/>
        <v>Middle Age</v>
      </c>
      <c r="N122" t="s">
        <v>14</v>
      </c>
    </row>
    <row r="123" spans="1:14" x14ac:dyDescent="0.3">
      <c r="A123">
        <v>15922</v>
      </c>
      <c r="B123" t="s">
        <v>31</v>
      </c>
      <c r="C123" t="s">
        <v>34</v>
      </c>
      <c r="D123" s="3">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33</v>
      </c>
      <c r="D124" s="3">
        <v>80000</v>
      </c>
      <c r="E124">
        <v>0</v>
      </c>
      <c r="F124" t="s">
        <v>12</v>
      </c>
      <c r="G124" t="s">
        <v>20</v>
      </c>
      <c r="H124" t="s">
        <v>17</v>
      </c>
      <c r="I124">
        <v>3</v>
      </c>
      <c r="J124" t="s">
        <v>42</v>
      </c>
      <c r="K124" t="s">
        <v>23</v>
      </c>
      <c r="L124">
        <v>31</v>
      </c>
      <c r="M124" t="str">
        <f t="shared" si="1"/>
        <v>Old</v>
      </c>
      <c r="N124" t="s">
        <v>17</v>
      </c>
    </row>
    <row r="125" spans="1:14" x14ac:dyDescent="0.3">
      <c r="A125">
        <v>23627</v>
      </c>
      <c r="B125" t="s">
        <v>32</v>
      </c>
      <c r="C125" t="s">
        <v>33</v>
      </c>
      <c r="D125" s="3">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33</v>
      </c>
      <c r="D126" s="3">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34</v>
      </c>
      <c r="D127" s="3">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34</v>
      </c>
      <c r="D128" s="3">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34</v>
      </c>
      <c r="D129" s="3">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34</v>
      </c>
      <c r="D130" s="3">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34</v>
      </c>
      <c r="D131" s="3">
        <v>10000</v>
      </c>
      <c r="E131">
        <v>3</v>
      </c>
      <c r="F131" t="s">
        <v>26</v>
      </c>
      <c r="G131" t="s">
        <v>24</v>
      </c>
      <c r="H131" t="s">
        <v>14</v>
      </c>
      <c r="I131">
        <v>1</v>
      </c>
      <c r="J131" t="s">
        <v>15</v>
      </c>
      <c r="K131" t="s">
        <v>16</v>
      </c>
      <c r="L131">
        <v>39</v>
      </c>
      <c r="M131" t="str">
        <f t="shared" ref="M131:M194" si="2">IF(L147&gt;54,"Old",IF(L131&gt;=31,"Middle Age",IF(L131&lt;31,"Adolescent","Invalid")))</f>
        <v>Middle Age</v>
      </c>
      <c r="N131" t="s">
        <v>14</v>
      </c>
    </row>
    <row r="132" spans="1:14" x14ac:dyDescent="0.3">
      <c r="A132">
        <v>12993</v>
      </c>
      <c r="B132" t="s">
        <v>31</v>
      </c>
      <c r="C132" t="s">
        <v>34</v>
      </c>
      <c r="D132" s="3">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34</v>
      </c>
      <c r="D133" s="3">
        <v>90000</v>
      </c>
      <c r="E133">
        <v>4</v>
      </c>
      <c r="F133" t="s">
        <v>26</v>
      </c>
      <c r="G133" t="s">
        <v>27</v>
      </c>
      <c r="H133" t="s">
        <v>14</v>
      </c>
      <c r="I133">
        <v>3</v>
      </c>
      <c r="J133" t="s">
        <v>22</v>
      </c>
      <c r="K133" t="s">
        <v>16</v>
      </c>
      <c r="L133">
        <v>56</v>
      </c>
      <c r="M133" t="str">
        <f t="shared" si="2"/>
        <v>Middle Age</v>
      </c>
      <c r="N133" t="s">
        <v>14</v>
      </c>
    </row>
    <row r="134" spans="1:14" x14ac:dyDescent="0.3">
      <c r="A134">
        <v>19477</v>
      </c>
      <c r="B134" t="s">
        <v>31</v>
      </c>
      <c r="C134" t="s">
        <v>34</v>
      </c>
      <c r="D134" s="3">
        <v>40000</v>
      </c>
      <c r="E134">
        <v>0</v>
      </c>
      <c r="F134" t="s">
        <v>12</v>
      </c>
      <c r="G134" t="s">
        <v>20</v>
      </c>
      <c r="H134" t="s">
        <v>14</v>
      </c>
      <c r="I134">
        <v>0</v>
      </c>
      <c r="J134" t="s">
        <v>15</v>
      </c>
      <c r="K134" t="s">
        <v>16</v>
      </c>
      <c r="L134">
        <v>40</v>
      </c>
      <c r="M134" t="str">
        <f t="shared" si="2"/>
        <v>Old</v>
      </c>
      <c r="N134" t="s">
        <v>14</v>
      </c>
    </row>
    <row r="135" spans="1:14" x14ac:dyDescent="0.3">
      <c r="A135">
        <v>26796</v>
      </c>
      <c r="B135" t="s">
        <v>32</v>
      </c>
      <c r="C135" t="s">
        <v>34</v>
      </c>
      <c r="D135" s="3">
        <v>40000</v>
      </c>
      <c r="E135">
        <v>2</v>
      </c>
      <c r="F135" t="s">
        <v>12</v>
      </c>
      <c r="G135" t="s">
        <v>27</v>
      </c>
      <c r="H135" t="s">
        <v>14</v>
      </c>
      <c r="I135">
        <v>2</v>
      </c>
      <c r="J135" t="s">
        <v>22</v>
      </c>
      <c r="K135" t="s">
        <v>23</v>
      </c>
      <c r="L135">
        <v>65</v>
      </c>
      <c r="M135" t="str">
        <f t="shared" si="2"/>
        <v>Middle Age</v>
      </c>
      <c r="N135" t="s">
        <v>14</v>
      </c>
    </row>
    <row r="136" spans="1:14" x14ac:dyDescent="0.3">
      <c r="A136">
        <v>21094</v>
      </c>
      <c r="B136" t="s">
        <v>32</v>
      </c>
      <c r="C136" t="s">
        <v>33</v>
      </c>
      <c r="D136" s="3">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34</v>
      </c>
      <c r="D137" s="3">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33</v>
      </c>
      <c r="D138" s="3">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34</v>
      </c>
      <c r="D139" s="3">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33</v>
      </c>
      <c r="D140" s="3">
        <v>20000</v>
      </c>
      <c r="E140">
        <v>2</v>
      </c>
      <c r="F140" t="s">
        <v>28</v>
      </c>
      <c r="G140" t="s">
        <v>19</v>
      </c>
      <c r="H140" t="s">
        <v>14</v>
      </c>
      <c r="I140">
        <v>2</v>
      </c>
      <c r="J140" t="s">
        <v>22</v>
      </c>
      <c r="K140" t="s">
        <v>23</v>
      </c>
      <c r="L140">
        <v>55</v>
      </c>
      <c r="M140" t="str">
        <f t="shared" si="2"/>
        <v>Middle Age</v>
      </c>
      <c r="N140" t="s">
        <v>14</v>
      </c>
    </row>
    <row r="141" spans="1:14" x14ac:dyDescent="0.3">
      <c r="A141">
        <v>26547</v>
      </c>
      <c r="B141" t="s">
        <v>32</v>
      </c>
      <c r="C141" t="s">
        <v>33</v>
      </c>
      <c r="D141" s="3">
        <v>30000</v>
      </c>
      <c r="E141">
        <v>2</v>
      </c>
      <c r="F141" t="s">
        <v>18</v>
      </c>
      <c r="G141" t="s">
        <v>19</v>
      </c>
      <c r="H141" t="s">
        <v>17</v>
      </c>
      <c r="I141">
        <v>2</v>
      </c>
      <c r="J141" t="s">
        <v>22</v>
      </c>
      <c r="K141" t="s">
        <v>23</v>
      </c>
      <c r="L141">
        <v>60</v>
      </c>
      <c r="M141" t="str">
        <f t="shared" si="2"/>
        <v>Middle Age</v>
      </c>
      <c r="N141" t="s">
        <v>14</v>
      </c>
    </row>
    <row r="142" spans="1:14" x14ac:dyDescent="0.3">
      <c r="A142">
        <v>22500</v>
      </c>
      <c r="B142" t="s">
        <v>32</v>
      </c>
      <c r="C142" t="s">
        <v>34</v>
      </c>
      <c r="D142" s="3">
        <v>40000</v>
      </c>
      <c r="E142">
        <v>0</v>
      </c>
      <c r="F142" t="s">
        <v>12</v>
      </c>
      <c r="G142" t="s">
        <v>20</v>
      </c>
      <c r="H142" t="s">
        <v>17</v>
      </c>
      <c r="I142">
        <v>0</v>
      </c>
      <c r="J142" t="s">
        <v>15</v>
      </c>
      <c r="K142" t="s">
        <v>16</v>
      </c>
      <c r="L142">
        <v>40</v>
      </c>
      <c r="M142" t="str">
        <f t="shared" si="2"/>
        <v>Old</v>
      </c>
      <c r="N142" t="s">
        <v>14</v>
      </c>
    </row>
    <row r="143" spans="1:14" x14ac:dyDescent="0.3">
      <c r="A143">
        <v>23993</v>
      </c>
      <c r="B143" t="s">
        <v>32</v>
      </c>
      <c r="C143" t="s">
        <v>33</v>
      </c>
      <c r="D143" s="3">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34</v>
      </c>
      <c r="D144" s="3">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33</v>
      </c>
      <c r="D145" s="3">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34</v>
      </c>
      <c r="D146" s="3">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33</v>
      </c>
      <c r="D147" s="3">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34</v>
      </c>
      <c r="D148" s="3">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33</v>
      </c>
      <c r="D149" s="3">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34</v>
      </c>
      <c r="D150" s="3">
        <v>20000</v>
      </c>
      <c r="E150">
        <v>4</v>
      </c>
      <c r="F150" t="s">
        <v>26</v>
      </c>
      <c r="G150" t="s">
        <v>13</v>
      </c>
      <c r="H150" t="s">
        <v>14</v>
      </c>
      <c r="I150">
        <v>2</v>
      </c>
      <c r="J150" t="s">
        <v>22</v>
      </c>
      <c r="K150" t="s">
        <v>23</v>
      </c>
      <c r="L150">
        <v>60</v>
      </c>
      <c r="M150" t="str">
        <f t="shared" si="2"/>
        <v>Middle Age</v>
      </c>
      <c r="N150" t="s">
        <v>17</v>
      </c>
    </row>
    <row r="151" spans="1:14" x14ac:dyDescent="0.3">
      <c r="A151">
        <v>12728</v>
      </c>
      <c r="B151" t="s">
        <v>32</v>
      </c>
      <c r="C151" t="s">
        <v>34</v>
      </c>
      <c r="D151" s="3">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34</v>
      </c>
      <c r="D152" s="3">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34</v>
      </c>
      <c r="D153" s="3">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33</v>
      </c>
      <c r="D154" s="3">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34</v>
      </c>
      <c r="D155" s="3">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34</v>
      </c>
      <c r="D156" s="3">
        <v>80000</v>
      </c>
      <c r="E156">
        <v>5</v>
      </c>
      <c r="F156" t="s">
        <v>29</v>
      </c>
      <c r="G156" t="s">
        <v>27</v>
      </c>
      <c r="H156" t="s">
        <v>14</v>
      </c>
      <c r="I156">
        <v>3</v>
      </c>
      <c r="J156" t="s">
        <v>15</v>
      </c>
      <c r="K156" t="s">
        <v>23</v>
      </c>
      <c r="L156">
        <v>40</v>
      </c>
      <c r="M156" t="str">
        <f t="shared" si="2"/>
        <v>Old</v>
      </c>
      <c r="N156" t="s">
        <v>17</v>
      </c>
    </row>
    <row r="157" spans="1:14" x14ac:dyDescent="0.3">
      <c r="A157">
        <v>14798</v>
      </c>
      <c r="B157" t="s">
        <v>32</v>
      </c>
      <c r="C157" t="s">
        <v>33</v>
      </c>
      <c r="D157" s="3">
        <v>10000</v>
      </c>
      <c r="E157">
        <v>4</v>
      </c>
      <c r="F157" t="s">
        <v>28</v>
      </c>
      <c r="G157" t="s">
        <v>24</v>
      </c>
      <c r="H157" t="s">
        <v>14</v>
      </c>
      <c r="I157">
        <v>2</v>
      </c>
      <c r="J157" t="s">
        <v>15</v>
      </c>
      <c r="K157" t="s">
        <v>16</v>
      </c>
      <c r="L157">
        <v>41</v>
      </c>
      <c r="M157" t="str">
        <f t="shared" si="2"/>
        <v>Old</v>
      </c>
      <c r="N157" t="s">
        <v>14</v>
      </c>
    </row>
    <row r="158" spans="1:14" x14ac:dyDescent="0.3">
      <c r="A158">
        <v>12664</v>
      </c>
      <c r="B158" t="s">
        <v>31</v>
      </c>
      <c r="C158" t="s">
        <v>33</v>
      </c>
      <c r="D158" s="3">
        <v>130000</v>
      </c>
      <c r="E158">
        <v>5</v>
      </c>
      <c r="F158" t="s">
        <v>18</v>
      </c>
      <c r="G158" t="s">
        <v>20</v>
      </c>
      <c r="H158" t="s">
        <v>14</v>
      </c>
      <c r="I158">
        <v>4</v>
      </c>
      <c r="J158" t="s">
        <v>15</v>
      </c>
      <c r="K158" t="s">
        <v>16</v>
      </c>
      <c r="L158">
        <v>59</v>
      </c>
      <c r="M158" t="str">
        <f t="shared" si="2"/>
        <v>Middle Age</v>
      </c>
      <c r="N158" t="s">
        <v>17</v>
      </c>
    </row>
    <row r="159" spans="1:14" x14ac:dyDescent="0.3">
      <c r="A159">
        <v>23979</v>
      </c>
      <c r="B159" t="s">
        <v>32</v>
      </c>
      <c r="C159" t="s">
        <v>34</v>
      </c>
      <c r="D159" s="3">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33</v>
      </c>
      <c r="D160" s="3">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33</v>
      </c>
      <c r="D161" s="3">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33</v>
      </c>
      <c r="D162" s="3">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33</v>
      </c>
      <c r="D163" s="3">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33</v>
      </c>
      <c r="D164" s="3">
        <v>60000</v>
      </c>
      <c r="E164">
        <v>2</v>
      </c>
      <c r="F164" t="s">
        <v>12</v>
      </c>
      <c r="G164" t="s">
        <v>20</v>
      </c>
      <c r="H164" t="s">
        <v>17</v>
      </c>
      <c r="I164">
        <v>1</v>
      </c>
      <c r="J164" t="s">
        <v>15</v>
      </c>
      <c r="K164" t="s">
        <v>23</v>
      </c>
      <c r="L164">
        <v>38</v>
      </c>
      <c r="M164" t="str">
        <f t="shared" si="2"/>
        <v>Old</v>
      </c>
      <c r="N164" t="s">
        <v>14</v>
      </c>
    </row>
    <row r="165" spans="1:14" x14ac:dyDescent="0.3">
      <c r="A165">
        <v>24279</v>
      </c>
      <c r="B165" t="s">
        <v>32</v>
      </c>
      <c r="C165" t="s">
        <v>34</v>
      </c>
      <c r="D165" s="3">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34</v>
      </c>
      <c r="D166" s="3">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33</v>
      </c>
      <c r="D167" s="3">
        <v>10000</v>
      </c>
      <c r="E167">
        <v>0</v>
      </c>
      <c r="F167" t="s">
        <v>18</v>
      </c>
      <c r="G167" t="s">
        <v>24</v>
      </c>
      <c r="H167" t="s">
        <v>17</v>
      </c>
      <c r="I167">
        <v>1</v>
      </c>
      <c r="J167" t="s">
        <v>15</v>
      </c>
      <c r="K167" t="s">
        <v>23</v>
      </c>
      <c r="L167">
        <v>25</v>
      </c>
      <c r="M167" t="str">
        <f t="shared" si="2"/>
        <v>Old</v>
      </c>
      <c r="N167" t="s">
        <v>17</v>
      </c>
    </row>
    <row r="168" spans="1:14" x14ac:dyDescent="0.3">
      <c r="A168">
        <v>26757</v>
      </c>
      <c r="B168" t="s">
        <v>32</v>
      </c>
      <c r="C168" t="s">
        <v>34</v>
      </c>
      <c r="D168" s="3">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34</v>
      </c>
      <c r="D169" s="3">
        <v>100000</v>
      </c>
      <c r="E169">
        <v>0</v>
      </c>
      <c r="F169" t="s">
        <v>26</v>
      </c>
      <c r="G169" t="s">
        <v>27</v>
      </c>
      <c r="H169" t="s">
        <v>14</v>
      </c>
      <c r="I169">
        <v>3</v>
      </c>
      <c r="J169" t="s">
        <v>42</v>
      </c>
      <c r="K169" t="s">
        <v>23</v>
      </c>
      <c r="L169">
        <v>35</v>
      </c>
      <c r="M169" t="str">
        <f t="shared" si="2"/>
        <v>Old</v>
      </c>
      <c r="N169" t="s">
        <v>17</v>
      </c>
    </row>
    <row r="170" spans="1:14" x14ac:dyDescent="0.3">
      <c r="A170">
        <v>14058</v>
      </c>
      <c r="B170" t="s">
        <v>32</v>
      </c>
      <c r="C170" t="s">
        <v>34</v>
      </c>
      <c r="D170" s="3">
        <v>70000</v>
      </c>
      <c r="E170">
        <v>0</v>
      </c>
      <c r="F170" t="s">
        <v>12</v>
      </c>
      <c r="G170" t="s">
        <v>20</v>
      </c>
      <c r="H170" t="s">
        <v>17</v>
      </c>
      <c r="I170">
        <v>1</v>
      </c>
      <c r="J170" t="s">
        <v>22</v>
      </c>
      <c r="K170" t="s">
        <v>23</v>
      </c>
      <c r="L170">
        <v>41</v>
      </c>
      <c r="M170" t="str">
        <f t="shared" si="2"/>
        <v>Old</v>
      </c>
      <c r="N170" t="s">
        <v>14</v>
      </c>
    </row>
    <row r="171" spans="1:14" x14ac:dyDescent="0.3">
      <c r="A171">
        <v>12273</v>
      </c>
      <c r="B171" t="s">
        <v>31</v>
      </c>
      <c r="C171" t="s">
        <v>34</v>
      </c>
      <c r="D171" s="3">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33</v>
      </c>
      <c r="D172" s="3">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33</v>
      </c>
      <c r="D173" s="3">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34</v>
      </c>
      <c r="D174" s="3">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33</v>
      </c>
      <c r="D175" s="3">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34</v>
      </c>
      <c r="D176" s="3">
        <v>50000</v>
      </c>
      <c r="E176">
        <v>0</v>
      </c>
      <c r="F176" t="s">
        <v>29</v>
      </c>
      <c r="G176" t="s">
        <v>13</v>
      </c>
      <c r="H176" t="s">
        <v>14</v>
      </c>
      <c r="I176">
        <v>0</v>
      </c>
      <c r="J176" t="s">
        <v>15</v>
      </c>
      <c r="K176" t="s">
        <v>16</v>
      </c>
      <c r="L176">
        <v>37</v>
      </c>
      <c r="M176" t="str">
        <f t="shared" si="2"/>
        <v>Old</v>
      </c>
      <c r="N176" t="s">
        <v>14</v>
      </c>
    </row>
    <row r="177" spans="1:14" x14ac:dyDescent="0.3">
      <c r="A177">
        <v>17504</v>
      </c>
      <c r="B177" t="s">
        <v>32</v>
      </c>
      <c r="C177" t="s">
        <v>33</v>
      </c>
      <c r="D177" s="3">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33</v>
      </c>
      <c r="D178" s="3">
        <v>20000</v>
      </c>
      <c r="E178">
        <v>0</v>
      </c>
      <c r="F178" t="s">
        <v>18</v>
      </c>
      <c r="G178" t="s">
        <v>24</v>
      </c>
      <c r="H178" t="s">
        <v>14</v>
      </c>
      <c r="I178">
        <v>0</v>
      </c>
      <c r="J178" t="s">
        <v>15</v>
      </c>
      <c r="K178" t="s">
        <v>23</v>
      </c>
      <c r="L178">
        <v>29</v>
      </c>
      <c r="M178" t="str">
        <f t="shared" si="2"/>
        <v>Old</v>
      </c>
      <c r="N178" t="s">
        <v>14</v>
      </c>
    </row>
    <row r="179" spans="1:14" x14ac:dyDescent="0.3">
      <c r="A179">
        <v>27304</v>
      </c>
      <c r="B179" t="s">
        <v>32</v>
      </c>
      <c r="C179" t="s">
        <v>33</v>
      </c>
      <c r="D179" s="3">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34</v>
      </c>
      <c r="D180" s="3">
        <v>160000</v>
      </c>
      <c r="E180">
        <v>4</v>
      </c>
      <c r="F180" t="s">
        <v>18</v>
      </c>
      <c r="G180" t="s">
        <v>20</v>
      </c>
      <c r="H180" t="s">
        <v>17</v>
      </c>
      <c r="I180">
        <v>2</v>
      </c>
      <c r="J180" t="s">
        <v>42</v>
      </c>
      <c r="K180" t="s">
        <v>16</v>
      </c>
      <c r="L180">
        <v>55</v>
      </c>
      <c r="M180" t="str">
        <f t="shared" si="2"/>
        <v>Middle Age</v>
      </c>
      <c r="N180" t="s">
        <v>14</v>
      </c>
    </row>
    <row r="181" spans="1:14" x14ac:dyDescent="0.3">
      <c r="A181">
        <v>12212</v>
      </c>
      <c r="B181" t="s">
        <v>31</v>
      </c>
      <c r="C181" t="s">
        <v>33</v>
      </c>
      <c r="D181" s="3">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34</v>
      </c>
      <c r="D182" s="3">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33</v>
      </c>
      <c r="D183" s="3">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33</v>
      </c>
      <c r="D184" s="3">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34</v>
      </c>
      <c r="D185" s="3">
        <v>40000</v>
      </c>
      <c r="E185">
        <v>2</v>
      </c>
      <c r="F185" t="s">
        <v>12</v>
      </c>
      <c r="G185" t="s">
        <v>27</v>
      </c>
      <c r="H185" t="s">
        <v>14</v>
      </c>
      <c r="I185">
        <v>2</v>
      </c>
      <c r="J185" t="s">
        <v>22</v>
      </c>
      <c r="K185" t="s">
        <v>23</v>
      </c>
      <c r="L185">
        <v>66</v>
      </c>
      <c r="M185" t="str">
        <f t="shared" si="2"/>
        <v>Middle Age</v>
      </c>
      <c r="N185" t="s">
        <v>14</v>
      </c>
    </row>
    <row r="186" spans="1:14" x14ac:dyDescent="0.3">
      <c r="A186">
        <v>28918</v>
      </c>
      <c r="B186" t="s">
        <v>31</v>
      </c>
      <c r="C186" t="s">
        <v>33</v>
      </c>
      <c r="D186" s="3">
        <v>130000</v>
      </c>
      <c r="E186">
        <v>4</v>
      </c>
      <c r="F186" t="s">
        <v>26</v>
      </c>
      <c r="G186" t="s">
        <v>27</v>
      </c>
      <c r="H186" t="s">
        <v>17</v>
      </c>
      <c r="I186">
        <v>4</v>
      </c>
      <c r="J186" t="s">
        <v>42</v>
      </c>
      <c r="K186" t="s">
        <v>16</v>
      </c>
      <c r="L186">
        <v>58</v>
      </c>
      <c r="M186" t="str">
        <f t="shared" si="2"/>
        <v>Middle Age</v>
      </c>
      <c r="N186" t="s">
        <v>17</v>
      </c>
    </row>
    <row r="187" spans="1:14" x14ac:dyDescent="0.3">
      <c r="A187">
        <v>15799</v>
      </c>
      <c r="B187" t="s">
        <v>31</v>
      </c>
      <c r="C187" t="s">
        <v>33</v>
      </c>
      <c r="D187" s="3">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33</v>
      </c>
      <c r="D188" s="3">
        <v>30000</v>
      </c>
      <c r="E188">
        <v>3</v>
      </c>
      <c r="F188" t="s">
        <v>26</v>
      </c>
      <c r="G188" t="s">
        <v>13</v>
      </c>
      <c r="H188" t="s">
        <v>17</v>
      </c>
      <c r="I188">
        <v>2</v>
      </c>
      <c r="J188" t="s">
        <v>25</v>
      </c>
      <c r="K188" t="s">
        <v>23</v>
      </c>
      <c r="L188">
        <v>56</v>
      </c>
      <c r="M188" t="str">
        <f t="shared" si="2"/>
        <v>Middle Age</v>
      </c>
      <c r="N188" t="s">
        <v>14</v>
      </c>
    </row>
    <row r="189" spans="1:14" x14ac:dyDescent="0.3">
      <c r="A189">
        <v>18151</v>
      </c>
      <c r="B189" t="s">
        <v>32</v>
      </c>
      <c r="C189" t="s">
        <v>34</v>
      </c>
      <c r="D189" s="3">
        <v>80000</v>
      </c>
      <c r="E189">
        <v>5</v>
      </c>
      <c r="F189" t="s">
        <v>18</v>
      </c>
      <c r="G189" t="s">
        <v>20</v>
      </c>
      <c r="H189" t="s">
        <v>17</v>
      </c>
      <c r="I189">
        <v>2</v>
      </c>
      <c r="J189" t="s">
        <v>42</v>
      </c>
      <c r="K189" t="s">
        <v>16</v>
      </c>
      <c r="L189">
        <v>59</v>
      </c>
      <c r="M189" t="str">
        <f t="shared" si="2"/>
        <v>Middle Age</v>
      </c>
      <c r="N189" t="s">
        <v>17</v>
      </c>
    </row>
    <row r="190" spans="1:14" x14ac:dyDescent="0.3">
      <c r="A190">
        <v>20606</v>
      </c>
      <c r="B190" t="s">
        <v>31</v>
      </c>
      <c r="C190" t="s">
        <v>33</v>
      </c>
      <c r="D190" s="3">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34</v>
      </c>
      <c r="D191" s="3">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34</v>
      </c>
      <c r="D192" s="3">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34</v>
      </c>
      <c r="D193" s="3">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33</v>
      </c>
      <c r="D194" s="3">
        <v>80000</v>
      </c>
      <c r="E194">
        <v>5</v>
      </c>
      <c r="F194" t="s">
        <v>12</v>
      </c>
      <c r="G194" t="s">
        <v>27</v>
      </c>
      <c r="H194" t="s">
        <v>14</v>
      </c>
      <c r="I194">
        <v>2</v>
      </c>
      <c r="J194" t="s">
        <v>42</v>
      </c>
      <c r="K194" t="s">
        <v>16</v>
      </c>
      <c r="L194">
        <v>62</v>
      </c>
      <c r="M194" t="str">
        <f t="shared" si="2"/>
        <v>Middle Age</v>
      </c>
      <c r="N194" t="s">
        <v>17</v>
      </c>
    </row>
    <row r="195" spans="1:14" x14ac:dyDescent="0.3">
      <c r="A195">
        <v>26032</v>
      </c>
      <c r="B195" t="s">
        <v>31</v>
      </c>
      <c r="C195" t="s">
        <v>33</v>
      </c>
      <c r="D195" s="3">
        <v>70000</v>
      </c>
      <c r="E195">
        <v>5</v>
      </c>
      <c r="F195" t="s">
        <v>12</v>
      </c>
      <c r="G195" t="s">
        <v>20</v>
      </c>
      <c r="H195" t="s">
        <v>14</v>
      </c>
      <c r="I195">
        <v>4</v>
      </c>
      <c r="J195" t="s">
        <v>42</v>
      </c>
      <c r="K195" t="s">
        <v>23</v>
      </c>
      <c r="L195">
        <v>41</v>
      </c>
      <c r="M195" t="str">
        <f t="shared" ref="M195:M258" si="3">IF(L211&gt;54,"Old",IF(L195&gt;=31,"Middle Age",IF(L195&lt;31,"Adolescent","Invalid")))</f>
        <v>Middle Age</v>
      </c>
      <c r="N195" t="s">
        <v>17</v>
      </c>
    </row>
    <row r="196" spans="1:14" x14ac:dyDescent="0.3">
      <c r="A196">
        <v>17843</v>
      </c>
      <c r="B196" t="s">
        <v>32</v>
      </c>
      <c r="C196" t="s">
        <v>33</v>
      </c>
      <c r="D196" s="3">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34</v>
      </c>
      <c r="D197" s="3">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33</v>
      </c>
      <c r="D198" s="3">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34</v>
      </c>
      <c r="D199" s="3">
        <v>60000</v>
      </c>
      <c r="E199">
        <v>2</v>
      </c>
      <c r="F199" t="s">
        <v>29</v>
      </c>
      <c r="G199" t="s">
        <v>27</v>
      </c>
      <c r="H199" t="s">
        <v>14</v>
      </c>
      <c r="I199">
        <v>1</v>
      </c>
      <c r="J199" t="s">
        <v>15</v>
      </c>
      <c r="K199" t="s">
        <v>23</v>
      </c>
      <c r="L199">
        <v>67</v>
      </c>
      <c r="M199" t="str">
        <f t="shared" si="3"/>
        <v>Middle Age</v>
      </c>
      <c r="N199" t="s">
        <v>14</v>
      </c>
    </row>
    <row r="200" spans="1:14" x14ac:dyDescent="0.3">
      <c r="A200">
        <v>15214</v>
      </c>
      <c r="B200" t="s">
        <v>32</v>
      </c>
      <c r="C200" t="s">
        <v>33</v>
      </c>
      <c r="D200" s="3">
        <v>100000</v>
      </c>
      <c r="E200">
        <v>0</v>
      </c>
      <c r="F200" t="s">
        <v>29</v>
      </c>
      <c r="G200" t="s">
        <v>27</v>
      </c>
      <c r="H200" t="s">
        <v>17</v>
      </c>
      <c r="I200">
        <v>1</v>
      </c>
      <c r="J200" t="s">
        <v>25</v>
      </c>
      <c r="K200" t="s">
        <v>23</v>
      </c>
      <c r="L200">
        <v>39</v>
      </c>
      <c r="M200" t="str">
        <f t="shared" si="3"/>
        <v>Old</v>
      </c>
      <c r="N200" t="s">
        <v>14</v>
      </c>
    </row>
    <row r="201" spans="1:14" x14ac:dyDescent="0.3">
      <c r="A201">
        <v>11453</v>
      </c>
      <c r="B201" t="s">
        <v>32</v>
      </c>
      <c r="C201" t="s">
        <v>34</v>
      </c>
      <c r="D201" s="3">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34</v>
      </c>
      <c r="D202" s="3">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34</v>
      </c>
      <c r="D203" s="3">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34</v>
      </c>
      <c r="D204" s="3">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33</v>
      </c>
      <c r="D205" s="3">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33</v>
      </c>
      <c r="D206" s="3">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34</v>
      </c>
      <c r="D207" s="3">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34</v>
      </c>
      <c r="D208" s="3">
        <v>90000</v>
      </c>
      <c r="E208">
        <v>5</v>
      </c>
      <c r="F208" t="s">
        <v>18</v>
      </c>
      <c r="G208" t="s">
        <v>20</v>
      </c>
      <c r="H208" t="s">
        <v>17</v>
      </c>
      <c r="I208">
        <v>2</v>
      </c>
      <c r="J208" t="s">
        <v>42</v>
      </c>
      <c r="K208" t="s">
        <v>16</v>
      </c>
      <c r="L208">
        <v>62</v>
      </c>
      <c r="M208" t="str">
        <f t="shared" si="3"/>
        <v>Middle Age</v>
      </c>
      <c r="N208" t="s">
        <v>17</v>
      </c>
    </row>
    <row r="209" spans="1:14" x14ac:dyDescent="0.3">
      <c r="A209">
        <v>28729</v>
      </c>
      <c r="B209" t="s">
        <v>32</v>
      </c>
      <c r="C209" t="s">
        <v>33</v>
      </c>
      <c r="D209" s="3">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33</v>
      </c>
      <c r="D210" s="3">
        <v>40000</v>
      </c>
      <c r="E210">
        <v>0</v>
      </c>
      <c r="F210" t="s">
        <v>29</v>
      </c>
      <c r="G210" t="s">
        <v>19</v>
      </c>
      <c r="H210" t="s">
        <v>14</v>
      </c>
      <c r="I210">
        <v>0</v>
      </c>
      <c r="J210" t="s">
        <v>15</v>
      </c>
      <c r="K210" t="s">
        <v>16</v>
      </c>
      <c r="L210">
        <v>37</v>
      </c>
      <c r="M210" t="str">
        <f t="shared" si="3"/>
        <v>Old</v>
      </c>
      <c r="N210" t="s">
        <v>14</v>
      </c>
    </row>
    <row r="211" spans="1:14" x14ac:dyDescent="0.3">
      <c r="A211">
        <v>25649</v>
      </c>
      <c r="B211" t="s">
        <v>32</v>
      </c>
      <c r="C211" t="s">
        <v>33</v>
      </c>
      <c r="D211" s="3">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33</v>
      </c>
      <c r="D212" s="3">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33</v>
      </c>
      <c r="D213" s="3">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33</v>
      </c>
      <c r="D214" s="3">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34</v>
      </c>
      <c r="D215" s="3">
        <v>70000</v>
      </c>
      <c r="E215">
        <v>0</v>
      </c>
      <c r="F215" t="s">
        <v>12</v>
      </c>
      <c r="G215" t="s">
        <v>20</v>
      </c>
      <c r="H215" t="s">
        <v>17</v>
      </c>
      <c r="I215">
        <v>4</v>
      </c>
      <c r="J215" t="s">
        <v>42</v>
      </c>
      <c r="K215" t="s">
        <v>23</v>
      </c>
      <c r="L215">
        <v>31</v>
      </c>
      <c r="M215" t="str">
        <f t="shared" si="3"/>
        <v>Old</v>
      </c>
      <c r="N215" t="s">
        <v>14</v>
      </c>
    </row>
    <row r="216" spans="1:14" x14ac:dyDescent="0.3">
      <c r="A216">
        <v>25553</v>
      </c>
      <c r="B216" t="s">
        <v>31</v>
      </c>
      <c r="C216" t="s">
        <v>34</v>
      </c>
      <c r="D216" s="3">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34</v>
      </c>
      <c r="D217" s="3">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34</v>
      </c>
      <c r="D218" s="3">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33</v>
      </c>
      <c r="D219" s="3">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34</v>
      </c>
      <c r="D220" s="3">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34</v>
      </c>
      <c r="D221" s="3">
        <v>10000</v>
      </c>
      <c r="E221">
        <v>0</v>
      </c>
      <c r="F221" t="s">
        <v>18</v>
      </c>
      <c r="G221" t="s">
        <v>24</v>
      </c>
      <c r="H221" t="s">
        <v>14</v>
      </c>
      <c r="I221">
        <v>1</v>
      </c>
      <c r="J221" t="s">
        <v>25</v>
      </c>
      <c r="K221" t="s">
        <v>23</v>
      </c>
      <c r="L221">
        <v>26</v>
      </c>
      <c r="M221" t="str">
        <f t="shared" si="3"/>
        <v>Old</v>
      </c>
      <c r="N221" t="s">
        <v>14</v>
      </c>
    </row>
    <row r="222" spans="1:14" x14ac:dyDescent="0.3">
      <c r="A222">
        <v>27696</v>
      </c>
      <c r="B222" t="s">
        <v>31</v>
      </c>
      <c r="C222" t="s">
        <v>34</v>
      </c>
      <c r="D222" s="3">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34</v>
      </c>
      <c r="D223" s="3">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33</v>
      </c>
      <c r="D224" s="3">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33</v>
      </c>
      <c r="D225" s="3">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33</v>
      </c>
      <c r="D226" s="3">
        <v>30000</v>
      </c>
      <c r="E226">
        <v>2</v>
      </c>
      <c r="F226" t="s">
        <v>18</v>
      </c>
      <c r="G226" t="s">
        <v>19</v>
      </c>
      <c r="H226" t="s">
        <v>17</v>
      </c>
      <c r="I226">
        <v>2</v>
      </c>
      <c r="J226" t="s">
        <v>15</v>
      </c>
      <c r="K226" t="s">
        <v>23</v>
      </c>
      <c r="L226">
        <v>67</v>
      </c>
      <c r="M226" t="str">
        <f t="shared" si="3"/>
        <v>Middle Age</v>
      </c>
      <c r="N226" t="s">
        <v>17</v>
      </c>
    </row>
    <row r="227" spans="1:14" x14ac:dyDescent="0.3">
      <c r="A227">
        <v>14135</v>
      </c>
      <c r="B227" t="s">
        <v>31</v>
      </c>
      <c r="C227" t="s">
        <v>34</v>
      </c>
      <c r="D227" s="3">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33</v>
      </c>
      <c r="D228" s="3">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34</v>
      </c>
      <c r="D229" s="3">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33</v>
      </c>
      <c r="D230" s="3">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34</v>
      </c>
      <c r="D231" s="3">
        <v>80000</v>
      </c>
      <c r="E231">
        <v>5</v>
      </c>
      <c r="F231" t="s">
        <v>26</v>
      </c>
      <c r="G231" t="s">
        <v>27</v>
      </c>
      <c r="H231" t="s">
        <v>14</v>
      </c>
      <c r="I231">
        <v>3</v>
      </c>
      <c r="J231" t="s">
        <v>42</v>
      </c>
      <c r="K231" t="s">
        <v>16</v>
      </c>
      <c r="L231">
        <v>57</v>
      </c>
      <c r="M231" t="str">
        <f t="shared" si="3"/>
        <v>Middle Age</v>
      </c>
      <c r="N231" t="s">
        <v>17</v>
      </c>
    </row>
    <row r="232" spans="1:14" x14ac:dyDescent="0.3">
      <c r="A232">
        <v>22830</v>
      </c>
      <c r="B232" t="s">
        <v>31</v>
      </c>
      <c r="C232" t="s">
        <v>34</v>
      </c>
      <c r="D232" s="3">
        <v>120000</v>
      </c>
      <c r="E232">
        <v>4</v>
      </c>
      <c r="F232" t="s">
        <v>18</v>
      </c>
      <c r="G232" t="s">
        <v>27</v>
      </c>
      <c r="H232" t="s">
        <v>14</v>
      </c>
      <c r="I232">
        <v>3</v>
      </c>
      <c r="J232" t="s">
        <v>42</v>
      </c>
      <c r="K232" t="s">
        <v>16</v>
      </c>
      <c r="L232">
        <v>56</v>
      </c>
      <c r="M232" t="str">
        <f t="shared" si="3"/>
        <v>Middle Age</v>
      </c>
      <c r="N232" t="s">
        <v>17</v>
      </c>
    </row>
    <row r="233" spans="1:14" x14ac:dyDescent="0.3">
      <c r="A233">
        <v>14777</v>
      </c>
      <c r="B233" t="s">
        <v>31</v>
      </c>
      <c r="C233" t="s">
        <v>33</v>
      </c>
      <c r="D233" s="3">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33</v>
      </c>
      <c r="D234" s="3">
        <v>30000</v>
      </c>
      <c r="E234">
        <v>4</v>
      </c>
      <c r="F234" t="s">
        <v>29</v>
      </c>
      <c r="G234" t="s">
        <v>19</v>
      </c>
      <c r="H234" t="s">
        <v>14</v>
      </c>
      <c r="I234">
        <v>0</v>
      </c>
      <c r="J234" t="s">
        <v>15</v>
      </c>
      <c r="K234" t="s">
        <v>16</v>
      </c>
      <c r="L234">
        <v>45</v>
      </c>
      <c r="M234" t="str">
        <f t="shared" si="3"/>
        <v>Old</v>
      </c>
      <c r="N234" t="s">
        <v>17</v>
      </c>
    </row>
    <row r="235" spans="1:14" x14ac:dyDescent="0.3">
      <c r="A235">
        <v>24174</v>
      </c>
      <c r="B235" t="s">
        <v>31</v>
      </c>
      <c r="C235" t="s">
        <v>34</v>
      </c>
      <c r="D235" s="3">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34</v>
      </c>
      <c r="D236" s="3">
        <v>90000</v>
      </c>
      <c r="E236">
        <v>0</v>
      </c>
      <c r="F236" t="s">
        <v>12</v>
      </c>
      <c r="G236" t="s">
        <v>20</v>
      </c>
      <c r="H236" t="s">
        <v>17</v>
      </c>
      <c r="I236">
        <v>4</v>
      </c>
      <c r="J236" t="s">
        <v>42</v>
      </c>
      <c r="K236" t="s">
        <v>23</v>
      </c>
      <c r="L236">
        <v>35</v>
      </c>
      <c r="M236" t="str">
        <f t="shared" si="3"/>
        <v>Old</v>
      </c>
      <c r="N236" t="s">
        <v>14</v>
      </c>
    </row>
    <row r="237" spans="1:14" x14ac:dyDescent="0.3">
      <c r="A237">
        <v>11340</v>
      </c>
      <c r="B237" t="s">
        <v>31</v>
      </c>
      <c r="C237" t="s">
        <v>33</v>
      </c>
      <c r="D237" s="3">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33</v>
      </c>
      <c r="D238" s="3">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33</v>
      </c>
      <c r="D239" s="3">
        <v>10000</v>
      </c>
      <c r="E239">
        <v>0</v>
      </c>
      <c r="F239" t="s">
        <v>18</v>
      </c>
      <c r="G239" t="s">
        <v>24</v>
      </c>
      <c r="H239" t="s">
        <v>17</v>
      </c>
      <c r="I239">
        <v>1</v>
      </c>
      <c r="J239" t="s">
        <v>15</v>
      </c>
      <c r="K239" t="s">
        <v>23</v>
      </c>
      <c r="L239">
        <v>26</v>
      </c>
      <c r="M239" t="str">
        <f t="shared" si="3"/>
        <v>Old</v>
      </c>
      <c r="N239" t="s">
        <v>14</v>
      </c>
    </row>
    <row r="240" spans="1:14" x14ac:dyDescent="0.3">
      <c r="A240">
        <v>22006</v>
      </c>
      <c r="B240" t="s">
        <v>31</v>
      </c>
      <c r="C240" t="s">
        <v>34</v>
      </c>
      <c r="D240" s="3">
        <v>70000</v>
      </c>
      <c r="E240">
        <v>5</v>
      </c>
      <c r="F240" t="s">
        <v>18</v>
      </c>
      <c r="G240" t="s">
        <v>13</v>
      </c>
      <c r="H240" t="s">
        <v>14</v>
      </c>
      <c r="I240">
        <v>3</v>
      </c>
      <c r="J240" t="s">
        <v>22</v>
      </c>
      <c r="K240" t="s">
        <v>23</v>
      </c>
      <c r="L240">
        <v>46</v>
      </c>
      <c r="M240" t="str">
        <f t="shared" si="3"/>
        <v>Old</v>
      </c>
      <c r="N240" t="s">
        <v>17</v>
      </c>
    </row>
    <row r="241" spans="1:14" x14ac:dyDescent="0.3">
      <c r="A241">
        <v>20060</v>
      </c>
      <c r="B241" t="s">
        <v>32</v>
      </c>
      <c r="C241" t="s">
        <v>33</v>
      </c>
      <c r="D241" s="3">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34</v>
      </c>
      <c r="D242" s="3">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33</v>
      </c>
      <c r="D243" s="3">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34</v>
      </c>
      <c r="D244" s="3">
        <v>30000</v>
      </c>
      <c r="E244">
        <v>1</v>
      </c>
      <c r="F244" t="s">
        <v>12</v>
      </c>
      <c r="G244" t="s">
        <v>19</v>
      </c>
      <c r="H244" t="s">
        <v>17</v>
      </c>
      <c r="I244">
        <v>1</v>
      </c>
      <c r="J244" t="s">
        <v>15</v>
      </c>
      <c r="K244" t="s">
        <v>16</v>
      </c>
      <c r="L244">
        <v>39</v>
      </c>
      <c r="M244" t="str">
        <f t="shared" si="3"/>
        <v>Old</v>
      </c>
      <c r="N244" t="s">
        <v>14</v>
      </c>
    </row>
    <row r="245" spans="1:14" x14ac:dyDescent="0.3">
      <c r="A245">
        <v>22527</v>
      </c>
      <c r="B245" t="s">
        <v>32</v>
      </c>
      <c r="C245" t="s">
        <v>33</v>
      </c>
      <c r="D245" s="3">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33</v>
      </c>
      <c r="D246" s="3">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34</v>
      </c>
      <c r="D247" s="3">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33</v>
      </c>
      <c r="D248" s="3">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33</v>
      </c>
      <c r="D249" s="3">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33</v>
      </c>
      <c r="D250" s="3">
        <v>10000</v>
      </c>
      <c r="E250">
        <v>5</v>
      </c>
      <c r="F250" t="s">
        <v>26</v>
      </c>
      <c r="G250" t="s">
        <v>13</v>
      </c>
      <c r="H250" t="s">
        <v>17</v>
      </c>
      <c r="I250">
        <v>3</v>
      </c>
      <c r="J250" t="s">
        <v>25</v>
      </c>
      <c r="K250" t="s">
        <v>23</v>
      </c>
      <c r="L250">
        <v>62</v>
      </c>
      <c r="M250" t="str">
        <f t="shared" si="3"/>
        <v>Middle Age</v>
      </c>
      <c r="N250" t="s">
        <v>17</v>
      </c>
    </row>
    <row r="251" spans="1:14" x14ac:dyDescent="0.3">
      <c r="A251">
        <v>23432</v>
      </c>
      <c r="B251" t="s">
        <v>32</v>
      </c>
      <c r="C251" t="s">
        <v>34</v>
      </c>
      <c r="D251" s="3">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34</v>
      </c>
      <c r="D252" s="3">
        <v>100000</v>
      </c>
      <c r="E252">
        <v>5</v>
      </c>
      <c r="F252" t="s">
        <v>29</v>
      </c>
      <c r="G252" t="s">
        <v>27</v>
      </c>
      <c r="H252" t="s">
        <v>17</v>
      </c>
      <c r="I252">
        <v>1</v>
      </c>
      <c r="J252" t="s">
        <v>25</v>
      </c>
      <c r="K252" t="s">
        <v>23</v>
      </c>
      <c r="L252">
        <v>78</v>
      </c>
      <c r="M252" t="str">
        <f t="shared" si="3"/>
        <v>Middle Age</v>
      </c>
      <c r="N252" t="s">
        <v>14</v>
      </c>
    </row>
    <row r="253" spans="1:14" x14ac:dyDescent="0.3">
      <c r="A253">
        <v>18172</v>
      </c>
      <c r="B253" t="s">
        <v>31</v>
      </c>
      <c r="C253" t="s">
        <v>34</v>
      </c>
      <c r="D253" s="3">
        <v>130000</v>
      </c>
      <c r="E253">
        <v>4</v>
      </c>
      <c r="F253" t="s">
        <v>26</v>
      </c>
      <c r="G253" t="s">
        <v>20</v>
      </c>
      <c r="H253" t="s">
        <v>14</v>
      </c>
      <c r="I253">
        <v>3</v>
      </c>
      <c r="J253" t="s">
        <v>15</v>
      </c>
      <c r="K253" t="s">
        <v>16</v>
      </c>
      <c r="L253">
        <v>55</v>
      </c>
      <c r="M253" t="str">
        <f t="shared" si="3"/>
        <v>Middle Age</v>
      </c>
      <c r="N253" t="s">
        <v>17</v>
      </c>
    </row>
    <row r="254" spans="1:14" x14ac:dyDescent="0.3">
      <c r="A254">
        <v>12666</v>
      </c>
      <c r="B254" t="s">
        <v>32</v>
      </c>
      <c r="C254" t="s">
        <v>34</v>
      </c>
      <c r="D254" s="3">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34</v>
      </c>
      <c r="D255" s="3">
        <v>100000</v>
      </c>
      <c r="E255">
        <v>3</v>
      </c>
      <c r="F255" t="s">
        <v>28</v>
      </c>
      <c r="G255" t="s">
        <v>20</v>
      </c>
      <c r="H255" t="s">
        <v>14</v>
      </c>
      <c r="I255">
        <v>0</v>
      </c>
      <c r="J255" t="s">
        <v>42</v>
      </c>
      <c r="K255" t="s">
        <v>16</v>
      </c>
      <c r="L255">
        <v>59</v>
      </c>
      <c r="M255" t="str">
        <f t="shared" si="3"/>
        <v>Middle Age</v>
      </c>
      <c r="N255" t="s">
        <v>14</v>
      </c>
    </row>
    <row r="256" spans="1:14" x14ac:dyDescent="0.3">
      <c r="A256">
        <v>21375</v>
      </c>
      <c r="B256" t="s">
        <v>32</v>
      </c>
      <c r="C256" t="s">
        <v>34</v>
      </c>
      <c r="D256" s="3">
        <v>20000</v>
      </c>
      <c r="E256">
        <v>2</v>
      </c>
      <c r="F256" t="s">
        <v>28</v>
      </c>
      <c r="G256" t="s">
        <v>19</v>
      </c>
      <c r="H256" t="s">
        <v>14</v>
      </c>
      <c r="I256">
        <v>2</v>
      </c>
      <c r="J256" t="s">
        <v>22</v>
      </c>
      <c r="K256" t="s">
        <v>23</v>
      </c>
      <c r="L256">
        <v>57</v>
      </c>
      <c r="M256" t="str">
        <f t="shared" si="3"/>
        <v>Middle Age</v>
      </c>
      <c r="N256" t="s">
        <v>17</v>
      </c>
    </row>
    <row r="257" spans="1:14" x14ac:dyDescent="0.3">
      <c r="A257">
        <v>20839</v>
      </c>
      <c r="B257" t="s">
        <v>32</v>
      </c>
      <c r="C257" t="s">
        <v>33</v>
      </c>
      <c r="D257" s="3">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34</v>
      </c>
      <c r="D258" s="3">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33</v>
      </c>
      <c r="D259" s="3">
        <v>50000</v>
      </c>
      <c r="E259">
        <v>0</v>
      </c>
      <c r="F259" t="s">
        <v>29</v>
      </c>
      <c r="G259" t="s">
        <v>13</v>
      </c>
      <c r="H259" t="s">
        <v>14</v>
      </c>
      <c r="I259">
        <v>0</v>
      </c>
      <c r="J259" t="s">
        <v>15</v>
      </c>
      <c r="K259" t="s">
        <v>16</v>
      </c>
      <c r="L259">
        <v>36</v>
      </c>
      <c r="M259" t="str">
        <f t="shared" ref="M259:M322" si="4">IF(L275&gt;54,"Old",IF(L259&gt;=31,"Middle Age",IF(L259&lt;31,"Adolescent","Invalid")))</f>
        <v>Middle Age</v>
      </c>
      <c r="N259" t="s">
        <v>14</v>
      </c>
    </row>
    <row r="260" spans="1:14" x14ac:dyDescent="0.3">
      <c r="A260">
        <v>14193</v>
      </c>
      <c r="B260" t="s">
        <v>32</v>
      </c>
      <c r="C260" t="s">
        <v>33</v>
      </c>
      <c r="D260" s="3">
        <v>100000</v>
      </c>
      <c r="E260">
        <v>3</v>
      </c>
      <c r="F260" t="s">
        <v>18</v>
      </c>
      <c r="G260" t="s">
        <v>27</v>
      </c>
      <c r="H260" t="s">
        <v>14</v>
      </c>
      <c r="I260">
        <v>4</v>
      </c>
      <c r="J260" t="s">
        <v>42</v>
      </c>
      <c r="K260" t="s">
        <v>16</v>
      </c>
      <c r="L260">
        <v>56</v>
      </c>
      <c r="M260" t="str">
        <f t="shared" si="4"/>
        <v>Middle Age</v>
      </c>
      <c r="N260" t="s">
        <v>17</v>
      </c>
    </row>
    <row r="261" spans="1:14" x14ac:dyDescent="0.3">
      <c r="A261">
        <v>12705</v>
      </c>
      <c r="B261" t="s">
        <v>31</v>
      </c>
      <c r="C261" t="s">
        <v>34</v>
      </c>
      <c r="D261" s="3">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33</v>
      </c>
      <c r="D262" s="3">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33</v>
      </c>
      <c r="D263" s="3">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33</v>
      </c>
      <c r="D264" s="3">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33</v>
      </c>
      <c r="D265" s="3">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34</v>
      </c>
      <c r="D266" s="3">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33</v>
      </c>
      <c r="D267" s="3">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33</v>
      </c>
      <c r="D268" s="3">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34</v>
      </c>
      <c r="D269" s="3">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34</v>
      </c>
      <c r="D270" s="3">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33</v>
      </c>
      <c r="D271" s="3">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33</v>
      </c>
      <c r="D272" s="3">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33</v>
      </c>
      <c r="D273" s="3">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34</v>
      </c>
      <c r="D274" s="3">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33</v>
      </c>
      <c r="D275" s="3">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33</v>
      </c>
      <c r="D276" s="3">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33</v>
      </c>
      <c r="D277" s="3">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33</v>
      </c>
      <c r="D278" s="3">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33</v>
      </c>
      <c r="D279" s="3">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34</v>
      </c>
      <c r="D280" s="3">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34</v>
      </c>
      <c r="D281" s="3">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33</v>
      </c>
      <c r="D282" s="3">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34</v>
      </c>
      <c r="D283" s="3">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34</v>
      </c>
      <c r="D284" s="3">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33</v>
      </c>
      <c r="D285" s="3">
        <v>70000</v>
      </c>
      <c r="E285">
        <v>5</v>
      </c>
      <c r="F285" t="s">
        <v>18</v>
      </c>
      <c r="G285" t="s">
        <v>13</v>
      </c>
      <c r="H285" t="s">
        <v>17</v>
      </c>
      <c r="I285">
        <v>3</v>
      </c>
      <c r="J285" t="s">
        <v>22</v>
      </c>
      <c r="K285" t="s">
        <v>23</v>
      </c>
      <c r="L285">
        <v>46</v>
      </c>
      <c r="M285" t="str">
        <f t="shared" si="4"/>
        <v>Old</v>
      </c>
      <c r="N285" t="s">
        <v>17</v>
      </c>
    </row>
    <row r="286" spans="1:14" x14ac:dyDescent="0.3">
      <c r="A286">
        <v>14544</v>
      </c>
      <c r="B286" t="s">
        <v>32</v>
      </c>
      <c r="C286" t="s">
        <v>34</v>
      </c>
      <c r="D286" s="3">
        <v>10000</v>
      </c>
      <c r="E286">
        <v>1</v>
      </c>
      <c r="F286" t="s">
        <v>18</v>
      </c>
      <c r="G286" t="s">
        <v>24</v>
      </c>
      <c r="H286" t="s">
        <v>14</v>
      </c>
      <c r="I286">
        <v>0</v>
      </c>
      <c r="J286" t="s">
        <v>15</v>
      </c>
      <c r="K286" t="s">
        <v>16</v>
      </c>
      <c r="L286">
        <v>49</v>
      </c>
      <c r="M286" t="str">
        <f t="shared" si="4"/>
        <v>Old</v>
      </c>
      <c r="N286" t="s">
        <v>17</v>
      </c>
    </row>
    <row r="287" spans="1:14" x14ac:dyDescent="0.3">
      <c r="A287">
        <v>14312</v>
      </c>
      <c r="B287" t="s">
        <v>31</v>
      </c>
      <c r="C287" t="s">
        <v>33</v>
      </c>
      <c r="D287" s="3">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33</v>
      </c>
      <c r="D288" s="3">
        <v>100000</v>
      </c>
      <c r="E288">
        <v>1</v>
      </c>
      <c r="F288" t="s">
        <v>12</v>
      </c>
      <c r="G288" t="s">
        <v>27</v>
      </c>
      <c r="H288" t="s">
        <v>14</v>
      </c>
      <c r="I288">
        <v>4</v>
      </c>
      <c r="J288" t="s">
        <v>21</v>
      </c>
      <c r="K288" t="s">
        <v>23</v>
      </c>
      <c r="L288">
        <v>48</v>
      </c>
      <c r="M288" t="str">
        <f t="shared" si="4"/>
        <v>Old</v>
      </c>
      <c r="N288" t="s">
        <v>17</v>
      </c>
    </row>
    <row r="289" spans="1:14" x14ac:dyDescent="0.3">
      <c r="A289">
        <v>24187</v>
      </c>
      <c r="B289" t="s">
        <v>32</v>
      </c>
      <c r="C289" t="s">
        <v>33</v>
      </c>
      <c r="D289" s="3">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34</v>
      </c>
      <c r="D290" s="3">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34</v>
      </c>
      <c r="D291" s="3">
        <v>30000</v>
      </c>
      <c r="E291">
        <v>3</v>
      </c>
      <c r="F291" t="s">
        <v>26</v>
      </c>
      <c r="G291" t="s">
        <v>13</v>
      </c>
      <c r="H291" t="s">
        <v>14</v>
      </c>
      <c r="I291">
        <v>2</v>
      </c>
      <c r="J291" t="s">
        <v>22</v>
      </c>
      <c r="K291" t="s">
        <v>23</v>
      </c>
      <c r="L291">
        <v>54</v>
      </c>
      <c r="M291" t="str">
        <f t="shared" si="4"/>
        <v>Old</v>
      </c>
      <c r="N291" t="s">
        <v>14</v>
      </c>
    </row>
    <row r="292" spans="1:14" x14ac:dyDescent="0.3">
      <c r="A292">
        <v>28319</v>
      </c>
      <c r="B292" t="s">
        <v>32</v>
      </c>
      <c r="C292" t="s">
        <v>33</v>
      </c>
      <c r="D292" s="3">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34</v>
      </c>
      <c r="D293" s="3">
        <v>40000</v>
      </c>
      <c r="E293">
        <v>0</v>
      </c>
      <c r="F293" t="s">
        <v>12</v>
      </c>
      <c r="G293" t="s">
        <v>19</v>
      </c>
      <c r="H293" t="s">
        <v>17</v>
      </c>
      <c r="I293">
        <v>0</v>
      </c>
      <c r="J293" t="s">
        <v>15</v>
      </c>
      <c r="K293" t="s">
        <v>16</v>
      </c>
      <c r="L293">
        <v>38</v>
      </c>
      <c r="M293" t="str">
        <f t="shared" si="4"/>
        <v>Old</v>
      </c>
      <c r="N293" t="s">
        <v>14</v>
      </c>
    </row>
    <row r="294" spans="1:14" x14ac:dyDescent="0.3">
      <c r="A294">
        <v>20923</v>
      </c>
      <c r="B294" t="s">
        <v>31</v>
      </c>
      <c r="C294" t="s">
        <v>33</v>
      </c>
      <c r="D294" s="3">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33</v>
      </c>
      <c r="D295" s="3">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34</v>
      </c>
      <c r="D296" s="3">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33</v>
      </c>
      <c r="D297" s="3">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33</v>
      </c>
      <c r="D298" s="3">
        <v>60000</v>
      </c>
      <c r="E298">
        <v>2</v>
      </c>
      <c r="F298" t="s">
        <v>12</v>
      </c>
      <c r="G298" t="s">
        <v>20</v>
      </c>
      <c r="H298" t="s">
        <v>17</v>
      </c>
      <c r="I298">
        <v>1</v>
      </c>
      <c r="J298" t="s">
        <v>15</v>
      </c>
      <c r="K298" t="s">
        <v>23</v>
      </c>
      <c r="L298">
        <v>39</v>
      </c>
      <c r="M298" t="str">
        <f t="shared" si="4"/>
        <v>Old</v>
      </c>
      <c r="N298" t="s">
        <v>14</v>
      </c>
    </row>
    <row r="299" spans="1:14" x14ac:dyDescent="0.3">
      <c r="A299">
        <v>11896</v>
      </c>
      <c r="B299" t="s">
        <v>31</v>
      </c>
      <c r="C299" t="s">
        <v>34</v>
      </c>
      <c r="D299" s="3">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33</v>
      </c>
      <c r="D300" s="3">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33</v>
      </c>
      <c r="D301" s="3">
        <v>30000</v>
      </c>
      <c r="E301">
        <v>2</v>
      </c>
      <c r="F301" t="s">
        <v>18</v>
      </c>
      <c r="G301" t="s">
        <v>19</v>
      </c>
      <c r="H301" t="s">
        <v>17</v>
      </c>
      <c r="I301">
        <v>2</v>
      </c>
      <c r="J301" t="s">
        <v>22</v>
      </c>
      <c r="K301" t="s">
        <v>23</v>
      </c>
      <c r="L301">
        <v>69</v>
      </c>
      <c r="M301" t="str">
        <f t="shared" si="4"/>
        <v>Middle Age</v>
      </c>
      <c r="N301" t="s">
        <v>17</v>
      </c>
    </row>
    <row r="302" spans="1:14" x14ac:dyDescent="0.3">
      <c r="A302">
        <v>25906</v>
      </c>
      <c r="B302" t="s">
        <v>32</v>
      </c>
      <c r="C302" t="s">
        <v>33</v>
      </c>
      <c r="D302" s="3">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33</v>
      </c>
      <c r="D303" s="3">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34</v>
      </c>
      <c r="D304" s="3">
        <v>30000</v>
      </c>
      <c r="E304">
        <v>1</v>
      </c>
      <c r="F304" t="s">
        <v>12</v>
      </c>
      <c r="G304" t="s">
        <v>19</v>
      </c>
      <c r="H304" t="s">
        <v>14</v>
      </c>
      <c r="I304">
        <v>0</v>
      </c>
      <c r="J304" t="s">
        <v>15</v>
      </c>
      <c r="K304" t="s">
        <v>16</v>
      </c>
      <c r="L304">
        <v>62</v>
      </c>
      <c r="M304" t="str">
        <f t="shared" si="4"/>
        <v>Middle Age</v>
      </c>
      <c r="N304" t="s">
        <v>14</v>
      </c>
    </row>
    <row r="305" spans="1:14" x14ac:dyDescent="0.3">
      <c r="A305">
        <v>20897</v>
      </c>
      <c r="B305" t="s">
        <v>31</v>
      </c>
      <c r="C305" t="s">
        <v>33</v>
      </c>
      <c r="D305" s="3">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34</v>
      </c>
      <c r="D306" s="3">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34</v>
      </c>
      <c r="D307" s="3">
        <v>10000</v>
      </c>
      <c r="E307">
        <v>2</v>
      </c>
      <c r="F307" t="s">
        <v>28</v>
      </c>
      <c r="G307" t="s">
        <v>19</v>
      </c>
      <c r="H307" t="s">
        <v>14</v>
      </c>
      <c r="I307">
        <v>2</v>
      </c>
      <c r="J307" t="s">
        <v>22</v>
      </c>
      <c r="K307" t="s">
        <v>23</v>
      </c>
      <c r="L307">
        <v>58</v>
      </c>
      <c r="M307" t="str">
        <f t="shared" si="4"/>
        <v>Middle Age</v>
      </c>
      <c r="N307" t="s">
        <v>17</v>
      </c>
    </row>
    <row r="308" spans="1:14" x14ac:dyDescent="0.3">
      <c r="A308">
        <v>11000</v>
      </c>
      <c r="B308" t="s">
        <v>31</v>
      </c>
      <c r="C308" t="s">
        <v>34</v>
      </c>
      <c r="D308" s="3">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34</v>
      </c>
      <c r="D309" s="3">
        <v>10000</v>
      </c>
      <c r="E309">
        <v>2</v>
      </c>
      <c r="F309" t="s">
        <v>12</v>
      </c>
      <c r="G309" t="s">
        <v>19</v>
      </c>
      <c r="H309" t="s">
        <v>14</v>
      </c>
      <c r="I309">
        <v>1</v>
      </c>
      <c r="J309" t="s">
        <v>15</v>
      </c>
      <c r="K309" t="s">
        <v>16</v>
      </c>
      <c r="L309">
        <v>66</v>
      </c>
      <c r="M309" t="str">
        <f t="shared" si="4"/>
        <v>Middle Age</v>
      </c>
      <c r="N309" t="s">
        <v>17</v>
      </c>
    </row>
    <row r="310" spans="1:14" x14ac:dyDescent="0.3">
      <c r="A310">
        <v>28758</v>
      </c>
      <c r="B310" t="s">
        <v>31</v>
      </c>
      <c r="C310" t="s">
        <v>34</v>
      </c>
      <c r="D310" s="3">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33</v>
      </c>
      <c r="D311" s="3">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34</v>
      </c>
      <c r="D312" s="3">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34</v>
      </c>
      <c r="D313" s="3">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34</v>
      </c>
      <c r="D314" s="3">
        <v>20000</v>
      </c>
      <c r="E314">
        <v>4</v>
      </c>
      <c r="F314" t="s">
        <v>26</v>
      </c>
      <c r="G314" t="s">
        <v>13</v>
      </c>
      <c r="H314" t="s">
        <v>14</v>
      </c>
      <c r="I314">
        <v>2</v>
      </c>
      <c r="J314" t="s">
        <v>22</v>
      </c>
      <c r="K314" t="s">
        <v>23</v>
      </c>
      <c r="L314">
        <v>58</v>
      </c>
      <c r="M314" t="str">
        <f t="shared" si="4"/>
        <v>Middle Age</v>
      </c>
      <c r="N314" t="s">
        <v>14</v>
      </c>
    </row>
    <row r="315" spans="1:14" x14ac:dyDescent="0.3">
      <c r="A315">
        <v>23105</v>
      </c>
      <c r="B315" t="s">
        <v>32</v>
      </c>
      <c r="C315" t="s">
        <v>34</v>
      </c>
      <c r="D315" s="3">
        <v>40000</v>
      </c>
      <c r="E315">
        <v>3</v>
      </c>
      <c r="F315" t="s">
        <v>28</v>
      </c>
      <c r="G315" t="s">
        <v>19</v>
      </c>
      <c r="H315" t="s">
        <v>17</v>
      </c>
      <c r="I315">
        <v>2</v>
      </c>
      <c r="J315" t="s">
        <v>22</v>
      </c>
      <c r="K315" t="s">
        <v>23</v>
      </c>
      <c r="L315">
        <v>52</v>
      </c>
      <c r="M315" t="str">
        <f t="shared" si="4"/>
        <v>Old</v>
      </c>
      <c r="N315" t="s">
        <v>14</v>
      </c>
    </row>
    <row r="316" spans="1:14" x14ac:dyDescent="0.3">
      <c r="A316">
        <v>18740</v>
      </c>
      <c r="B316" t="s">
        <v>31</v>
      </c>
      <c r="C316" t="s">
        <v>34</v>
      </c>
      <c r="D316" s="3">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34</v>
      </c>
      <c r="D317" s="3">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34</v>
      </c>
      <c r="D318" s="3">
        <v>50000</v>
      </c>
      <c r="E318">
        <v>2</v>
      </c>
      <c r="F318" t="s">
        <v>29</v>
      </c>
      <c r="G318" t="s">
        <v>27</v>
      </c>
      <c r="H318" t="s">
        <v>14</v>
      </c>
      <c r="I318">
        <v>1</v>
      </c>
      <c r="J318" t="s">
        <v>22</v>
      </c>
      <c r="K318" t="s">
        <v>23</v>
      </c>
      <c r="L318">
        <v>64</v>
      </c>
      <c r="M318" t="str">
        <f t="shared" si="4"/>
        <v>Middle Age</v>
      </c>
      <c r="N318" t="s">
        <v>14</v>
      </c>
    </row>
    <row r="319" spans="1:14" x14ac:dyDescent="0.3">
      <c r="A319">
        <v>14154</v>
      </c>
      <c r="B319" t="s">
        <v>31</v>
      </c>
      <c r="C319" t="s">
        <v>34</v>
      </c>
      <c r="D319" s="3">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34</v>
      </c>
      <c r="D320" s="3">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33</v>
      </c>
      <c r="D321" s="3">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34</v>
      </c>
      <c r="D322" s="3">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33</v>
      </c>
      <c r="D323" s="3">
        <v>160000</v>
      </c>
      <c r="E323">
        <v>0</v>
      </c>
      <c r="F323" t="s">
        <v>29</v>
      </c>
      <c r="G323" t="s">
        <v>27</v>
      </c>
      <c r="H323" t="s">
        <v>17</v>
      </c>
      <c r="I323">
        <v>3</v>
      </c>
      <c r="J323" t="s">
        <v>15</v>
      </c>
      <c r="K323" t="s">
        <v>23</v>
      </c>
      <c r="L323">
        <v>47</v>
      </c>
      <c r="M323" t="str">
        <f t="shared" ref="M323:M386" si="5">IF(L339&gt;54,"Old",IF(L323&gt;=31,"Middle Age",IF(L323&lt;31,"Adolescent","Invalid")))</f>
        <v>Middle Age</v>
      </c>
      <c r="N323" t="s">
        <v>14</v>
      </c>
    </row>
    <row r="324" spans="1:14" x14ac:dyDescent="0.3">
      <c r="A324">
        <v>16410</v>
      </c>
      <c r="B324" t="s">
        <v>32</v>
      </c>
      <c r="C324" t="s">
        <v>33</v>
      </c>
      <c r="D324" s="3">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33</v>
      </c>
      <c r="D325" s="3">
        <v>40000</v>
      </c>
      <c r="E325">
        <v>0</v>
      </c>
      <c r="F325" t="s">
        <v>29</v>
      </c>
      <c r="G325" t="s">
        <v>19</v>
      </c>
      <c r="H325" t="s">
        <v>17</v>
      </c>
      <c r="I325">
        <v>0</v>
      </c>
      <c r="J325" t="s">
        <v>15</v>
      </c>
      <c r="K325" t="s">
        <v>16</v>
      </c>
      <c r="L325">
        <v>37</v>
      </c>
      <c r="M325" t="str">
        <f t="shared" si="5"/>
        <v>Old</v>
      </c>
      <c r="N325" t="s">
        <v>14</v>
      </c>
    </row>
    <row r="326" spans="1:14" x14ac:dyDescent="0.3">
      <c r="A326">
        <v>22930</v>
      </c>
      <c r="B326" t="s">
        <v>31</v>
      </c>
      <c r="C326" t="s">
        <v>34</v>
      </c>
      <c r="D326" s="3">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34</v>
      </c>
      <c r="D327" s="3">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33</v>
      </c>
      <c r="D328" s="3">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34</v>
      </c>
      <c r="D329" s="3">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34</v>
      </c>
      <c r="D330" s="3">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33</v>
      </c>
      <c r="D331" s="3">
        <v>90000</v>
      </c>
      <c r="E331">
        <v>5</v>
      </c>
      <c r="F331" t="s">
        <v>28</v>
      </c>
      <c r="G331" t="s">
        <v>13</v>
      </c>
      <c r="H331" t="s">
        <v>14</v>
      </c>
      <c r="I331">
        <v>2</v>
      </c>
      <c r="J331" t="s">
        <v>42</v>
      </c>
      <c r="K331" t="s">
        <v>16</v>
      </c>
      <c r="L331">
        <v>59</v>
      </c>
      <c r="M331" t="str">
        <f t="shared" si="5"/>
        <v>Middle Age</v>
      </c>
      <c r="N331" t="s">
        <v>17</v>
      </c>
    </row>
    <row r="332" spans="1:14" x14ac:dyDescent="0.3">
      <c r="A332">
        <v>24898</v>
      </c>
      <c r="B332" t="s">
        <v>32</v>
      </c>
      <c r="C332" t="s">
        <v>33</v>
      </c>
      <c r="D332" s="3">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34</v>
      </c>
      <c r="D333" s="3">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33</v>
      </c>
      <c r="D334" s="3">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34</v>
      </c>
      <c r="D335" s="3">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34</v>
      </c>
      <c r="D336" s="3">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34</v>
      </c>
      <c r="D337" s="3">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34</v>
      </c>
      <c r="D338" s="3">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34</v>
      </c>
      <c r="D339" s="3">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33</v>
      </c>
      <c r="D340" s="3">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34</v>
      </c>
      <c r="D341" s="3">
        <v>20000</v>
      </c>
      <c r="E341">
        <v>1</v>
      </c>
      <c r="F341" t="s">
        <v>12</v>
      </c>
      <c r="G341" t="s">
        <v>19</v>
      </c>
      <c r="H341" t="s">
        <v>14</v>
      </c>
      <c r="I341">
        <v>0</v>
      </c>
      <c r="J341" t="s">
        <v>15</v>
      </c>
      <c r="K341" t="s">
        <v>16</v>
      </c>
      <c r="L341">
        <v>66</v>
      </c>
      <c r="M341" t="str">
        <f t="shared" si="5"/>
        <v>Middle Age</v>
      </c>
      <c r="N341" t="s">
        <v>17</v>
      </c>
    </row>
    <row r="342" spans="1:14" x14ac:dyDescent="0.3">
      <c r="A342">
        <v>16468</v>
      </c>
      <c r="B342" t="s">
        <v>32</v>
      </c>
      <c r="C342" t="s">
        <v>34</v>
      </c>
      <c r="D342" s="3">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33</v>
      </c>
      <c r="D343" s="3">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34</v>
      </c>
      <c r="D344" s="3">
        <v>10000</v>
      </c>
      <c r="E344">
        <v>0</v>
      </c>
      <c r="F344" t="s">
        <v>28</v>
      </c>
      <c r="G344" t="s">
        <v>24</v>
      </c>
      <c r="H344" t="s">
        <v>14</v>
      </c>
      <c r="I344">
        <v>2</v>
      </c>
      <c r="J344" t="s">
        <v>25</v>
      </c>
      <c r="K344" t="s">
        <v>16</v>
      </c>
      <c r="L344">
        <v>35</v>
      </c>
      <c r="M344" t="str">
        <f t="shared" si="5"/>
        <v>Old</v>
      </c>
      <c r="N344" t="s">
        <v>17</v>
      </c>
    </row>
    <row r="345" spans="1:14" x14ac:dyDescent="0.3">
      <c r="A345">
        <v>13683</v>
      </c>
      <c r="B345" t="s">
        <v>32</v>
      </c>
      <c r="C345" t="s">
        <v>33</v>
      </c>
      <c r="D345" s="3">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34</v>
      </c>
      <c r="D346" s="3">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33</v>
      </c>
      <c r="D347" s="3">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34</v>
      </c>
      <c r="D348" s="3">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33</v>
      </c>
      <c r="D349" s="3">
        <v>60000</v>
      </c>
      <c r="E349">
        <v>1</v>
      </c>
      <c r="F349" t="s">
        <v>18</v>
      </c>
      <c r="G349" t="s">
        <v>13</v>
      </c>
      <c r="H349" t="s">
        <v>17</v>
      </c>
      <c r="I349">
        <v>1</v>
      </c>
      <c r="J349" t="s">
        <v>15</v>
      </c>
      <c r="K349" t="s">
        <v>23</v>
      </c>
      <c r="L349">
        <v>45</v>
      </c>
      <c r="M349" t="str">
        <f t="shared" si="5"/>
        <v>Old</v>
      </c>
      <c r="N349" t="s">
        <v>14</v>
      </c>
    </row>
    <row r="350" spans="1:14" x14ac:dyDescent="0.3">
      <c r="A350">
        <v>23915</v>
      </c>
      <c r="B350" t="s">
        <v>31</v>
      </c>
      <c r="C350" t="s">
        <v>34</v>
      </c>
      <c r="D350" s="3">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33</v>
      </c>
      <c r="D351" s="3">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34</v>
      </c>
      <c r="D352" s="3">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34</v>
      </c>
      <c r="D353" s="3">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33</v>
      </c>
      <c r="D354" s="3">
        <v>80000</v>
      </c>
      <c r="E354">
        <v>4</v>
      </c>
      <c r="F354" t="s">
        <v>18</v>
      </c>
      <c r="G354" t="s">
        <v>20</v>
      </c>
      <c r="H354" t="s">
        <v>14</v>
      </c>
      <c r="I354">
        <v>2</v>
      </c>
      <c r="J354" t="s">
        <v>21</v>
      </c>
      <c r="K354" t="s">
        <v>16</v>
      </c>
      <c r="L354">
        <v>53</v>
      </c>
      <c r="M354" t="str">
        <f t="shared" si="5"/>
        <v>Old</v>
      </c>
      <c r="N354" t="s">
        <v>17</v>
      </c>
    </row>
    <row r="355" spans="1:14" x14ac:dyDescent="0.3">
      <c r="A355">
        <v>26354</v>
      </c>
      <c r="B355" t="s">
        <v>32</v>
      </c>
      <c r="C355" t="s">
        <v>34</v>
      </c>
      <c r="D355" s="3">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34</v>
      </c>
      <c r="D356" s="3">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34</v>
      </c>
      <c r="D357" s="3">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33</v>
      </c>
      <c r="D358" s="3">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33</v>
      </c>
      <c r="D359" s="3">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34</v>
      </c>
      <c r="D360" s="3">
        <v>90000</v>
      </c>
      <c r="E360">
        <v>4</v>
      </c>
      <c r="F360" t="s">
        <v>26</v>
      </c>
      <c r="G360" t="s">
        <v>27</v>
      </c>
      <c r="H360" t="s">
        <v>14</v>
      </c>
      <c r="I360">
        <v>3</v>
      </c>
      <c r="J360" t="s">
        <v>22</v>
      </c>
      <c r="K360" t="s">
        <v>16</v>
      </c>
      <c r="L360">
        <v>58</v>
      </c>
      <c r="M360" t="str">
        <f t="shared" si="5"/>
        <v>Middle Age</v>
      </c>
      <c r="N360" t="s">
        <v>14</v>
      </c>
    </row>
    <row r="361" spans="1:14" x14ac:dyDescent="0.3">
      <c r="A361">
        <v>17230</v>
      </c>
      <c r="B361" t="s">
        <v>31</v>
      </c>
      <c r="C361" t="s">
        <v>34</v>
      </c>
      <c r="D361" s="3">
        <v>80000</v>
      </c>
      <c r="E361">
        <v>0</v>
      </c>
      <c r="F361" t="s">
        <v>12</v>
      </c>
      <c r="G361" t="s">
        <v>20</v>
      </c>
      <c r="H361" t="s">
        <v>14</v>
      </c>
      <c r="I361">
        <v>3</v>
      </c>
      <c r="J361" t="s">
        <v>42</v>
      </c>
      <c r="K361" t="s">
        <v>23</v>
      </c>
      <c r="L361">
        <v>30</v>
      </c>
      <c r="M361" t="str">
        <f t="shared" si="5"/>
        <v>Old</v>
      </c>
      <c r="N361" t="s">
        <v>17</v>
      </c>
    </row>
    <row r="362" spans="1:14" x14ac:dyDescent="0.3">
      <c r="A362">
        <v>13082</v>
      </c>
      <c r="B362" t="s">
        <v>32</v>
      </c>
      <c r="C362" t="s">
        <v>34</v>
      </c>
      <c r="D362" s="3">
        <v>130000</v>
      </c>
      <c r="E362">
        <v>0</v>
      </c>
      <c r="F362" t="s">
        <v>29</v>
      </c>
      <c r="G362" t="s">
        <v>27</v>
      </c>
      <c r="H362" t="s">
        <v>14</v>
      </c>
      <c r="I362">
        <v>0</v>
      </c>
      <c r="J362" t="s">
        <v>21</v>
      </c>
      <c r="K362" t="s">
        <v>23</v>
      </c>
      <c r="L362">
        <v>48</v>
      </c>
      <c r="M362" t="str">
        <f t="shared" si="5"/>
        <v>Old</v>
      </c>
      <c r="N362" t="s">
        <v>14</v>
      </c>
    </row>
    <row r="363" spans="1:14" x14ac:dyDescent="0.3">
      <c r="A363">
        <v>22518</v>
      </c>
      <c r="B363" t="s">
        <v>32</v>
      </c>
      <c r="C363" t="s">
        <v>33</v>
      </c>
      <c r="D363" s="3">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34</v>
      </c>
      <c r="D364" s="3">
        <v>40000</v>
      </c>
      <c r="E364">
        <v>1</v>
      </c>
      <c r="F364" t="s">
        <v>12</v>
      </c>
      <c r="G364" t="s">
        <v>13</v>
      </c>
      <c r="H364" t="s">
        <v>14</v>
      </c>
      <c r="I364">
        <v>1</v>
      </c>
      <c r="J364" t="s">
        <v>15</v>
      </c>
      <c r="K364" t="s">
        <v>16</v>
      </c>
      <c r="L364">
        <v>33</v>
      </c>
      <c r="M364" t="str">
        <f t="shared" si="5"/>
        <v>Old</v>
      </c>
      <c r="N364" t="s">
        <v>14</v>
      </c>
    </row>
    <row r="365" spans="1:14" x14ac:dyDescent="0.3">
      <c r="A365">
        <v>23571</v>
      </c>
      <c r="B365" t="s">
        <v>31</v>
      </c>
      <c r="C365" t="s">
        <v>33</v>
      </c>
      <c r="D365" s="3">
        <v>40000</v>
      </c>
      <c r="E365">
        <v>2</v>
      </c>
      <c r="F365" t="s">
        <v>12</v>
      </c>
      <c r="G365" t="s">
        <v>27</v>
      </c>
      <c r="H365" t="s">
        <v>14</v>
      </c>
      <c r="I365">
        <v>2</v>
      </c>
      <c r="J365" t="s">
        <v>15</v>
      </c>
      <c r="K365" t="s">
        <v>23</v>
      </c>
      <c r="L365">
        <v>66</v>
      </c>
      <c r="M365" t="str">
        <f t="shared" si="5"/>
        <v>Middle Age</v>
      </c>
      <c r="N365" t="s">
        <v>14</v>
      </c>
    </row>
    <row r="366" spans="1:14" x14ac:dyDescent="0.3">
      <c r="A366">
        <v>19305</v>
      </c>
      <c r="B366" t="s">
        <v>32</v>
      </c>
      <c r="C366" t="s">
        <v>33</v>
      </c>
      <c r="D366" s="3">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33</v>
      </c>
      <c r="D367" s="3">
        <v>40000</v>
      </c>
      <c r="E367">
        <v>0</v>
      </c>
      <c r="F367" t="s">
        <v>12</v>
      </c>
      <c r="G367" t="s">
        <v>19</v>
      </c>
      <c r="H367" t="s">
        <v>17</v>
      </c>
      <c r="I367">
        <v>0</v>
      </c>
      <c r="J367" t="s">
        <v>15</v>
      </c>
      <c r="K367" t="s">
        <v>16</v>
      </c>
      <c r="L367">
        <v>38</v>
      </c>
      <c r="M367" t="str">
        <f t="shared" si="5"/>
        <v>Old</v>
      </c>
      <c r="N367" t="s">
        <v>14</v>
      </c>
    </row>
    <row r="368" spans="1:14" x14ac:dyDescent="0.3">
      <c r="A368">
        <v>17310</v>
      </c>
      <c r="B368" t="s">
        <v>31</v>
      </c>
      <c r="C368" t="s">
        <v>34</v>
      </c>
      <c r="D368" s="3">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33</v>
      </c>
      <c r="D369" s="3">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33</v>
      </c>
      <c r="D370" s="3">
        <v>30000</v>
      </c>
      <c r="E370">
        <v>2</v>
      </c>
      <c r="F370" t="s">
        <v>18</v>
      </c>
      <c r="G370" t="s">
        <v>19</v>
      </c>
      <c r="H370" t="s">
        <v>17</v>
      </c>
      <c r="I370">
        <v>2</v>
      </c>
      <c r="J370" t="s">
        <v>22</v>
      </c>
      <c r="K370" t="s">
        <v>23</v>
      </c>
      <c r="L370">
        <v>60</v>
      </c>
      <c r="M370" t="str">
        <f t="shared" si="5"/>
        <v>Middle Age</v>
      </c>
      <c r="N370" t="s">
        <v>14</v>
      </c>
    </row>
    <row r="371" spans="1:14" x14ac:dyDescent="0.3">
      <c r="A371">
        <v>25752</v>
      </c>
      <c r="B371" t="s">
        <v>32</v>
      </c>
      <c r="C371" t="s">
        <v>33</v>
      </c>
      <c r="D371" s="3">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33</v>
      </c>
      <c r="D372" s="3">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34</v>
      </c>
      <c r="D373" s="3">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34</v>
      </c>
      <c r="D374" s="3">
        <v>40000</v>
      </c>
      <c r="E374">
        <v>1</v>
      </c>
      <c r="F374" t="s">
        <v>12</v>
      </c>
      <c r="G374" t="s">
        <v>13</v>
      </c>
      <c r="H374" t="s">
        <v>14</v>
      </c>
      <c r="I374">
        <v>1</v>
      </c>
      <c r="J374" t="s">
        <v>15</v>
      </c>
      <c r="K374" t="s">
        <v>16</v>
      </c>
      <c r="L374">
        <v>43</v>
      </c>
      <c r="M374" t="str">
        <f t="shared" si="5"/>
        <v>Old</v>
      </c>
      <c r="N374" t="s">
        <v>14</v>
      </c>
    </row>
    <row r="375" spans="1:14" x14ac:dyDescent="0.3">
      <c r="A375">
        <v>25512</v>
      </c>
      <c r="B375" t="s">
        <v>32</v>
      </c>
      <c r="C375" t="s">
        <v>34</v>
      </c>
      <c r="D375" s="3">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33</v>
      </c>
      <c r="D376" s="3">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33</v>
      </c>
      <c r="D377" s="3">
        <v>40000</v>
      </c>
      <c r="E377">
        <v>1</v>
      </c>
      <c r="F377" t="s">
        <v>12</v>
      </c>
      <c r="G377" t="s">
        <v>13</v>
      </c>
      <c r="H377" t="s">
        <v>14</v>
      </c>
      <c r="I377">
        <v>1</v>
      </c>
      <c r="J377" t="s">
        <v>15</v>
      </c>
      <c r="K377" t="s">
        <v>16</v>
      </c>
      <c r="L377">
        <v>89</v>
      </c>
      <c r="M377" t="str">
        <f t="shared" si="5"/>
        <v>Middle Age</v>
      </c>
      <c r="N377" t="s">
        <v>17</v>
      </c>
    </row>
    <row r="378" spans="1:14" x14ac:dyDescent="0.3">
      <c r="A378">
        <v>20977</v>
      </c>
      <c r="B378" t="s">
        <v>31</v>
      </c>
      <c r="C378" t="s">
        <v>34</v>
      </c>
      <c r="D378" s="3">
        <v>20000</v>
      </c>
      <c r="E378">
        <v>1</v>
      </c>
      <c r="F378" t="s">
        <v>12</v>
      </c>
      <c r="G378" t="s">
        <v>19</v>
      </c>
      <c r="H378" t="s">
        <v>14</v>
      </c>
      <c r="I378">
        <v>0</v>
      </c>
      <c r="J378" t="s">
        <v>15</v>
      </c>
      <c r="K378" t="s">
        <v>16</v>
      </c>
      <c r="L378">
        <v>64</v>
      </c>
      <c r="M378" t="str">
        <f t="shared" si="5"/>
        <v>Middle Age</v>
      </c>
      <c r="N378" t="s">
        <v>14</v>
      </c>
    </row>
    <row r="379" spans="1:14" x14ac:dyDescent="0.3">
      <c r="A379">
        <v>18140</v>
      </c>
      <c r="B379" t="s">
        <v>31</v>
      </c>
      <c r="C379" t="s">
        <v>34</v>
      </c>
      <c r="D379" s="3">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34</v>
      </c>
      <c r="D380" s="3">
        <v>30000</v>
      </c>
      <c r="E380">
        <v>3</v>
      </c>
      <c r="F380" t="s">
        <v>18</v>
      </c>
      <c r="G380" t="s">
        <v>19</v>
      </c>
      <c r="H380" t="s">
        <v>17</v>
      </c>
      <c r="I380">
        <v>2</v>
      </c>
      <c r="J380" t="s">
        <v>22</v>
      </c>
      <c r="K380" t="s">
        <v>23</v>
      </c>
      <c r="L380">
        <v>56</v>
      </c>
      <c r="M380" t="str">
        <f t="shared" si="5"/>
        <v>Middle Age</v>
      </c>
      <c r="N380" t="s">
        <v>17</v>
      </c>
    </row>
    <row r="381" spans="1:14" x14ac:dyDescent="0.3">
      <c r="A381">
        <v>18267</v>
      </c>
      <c r="B381" t="s">
        <v>31</v>
      </c>
      <c r="C381" t="s">
        <v>34</v>
      </c>
      <c r="D381" s="3">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34</v>
      </c>
      <c r="D382" s="3">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33</v>
      </c>
      <c r="D383" s="3">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34</v>
      </c>
      <c r="D384" s="3">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34</v>
      </c>
      <c r="D385" s="3">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33</v>
      </c>
      <c r="D386" s="3">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34</v>
      </c>
      <c r="D387" s="3">
        <v>30000</v>
      </c>
      <c r="E387">
        <v>3</v>
      </c>
      <c r="F387" t="s">
        <v>18</v>
      </c>
      <c r="G387" t="s">
        <v>19</v>
      </c>
      <c r="H387" t="s">
        <v>14</v>
      </c>
      <c r="I387">
        <v>0</v>
      </c>
      <c r="J387" t="s">
        <v>15</v>
      </c>
      <c r="K387" t="s">
        <v>16</v>
      </c>
      <c r="L387">
        <v>43</v>
      </c>
      <c r="M387" t="str">
        <f t="shared" ref="M387:M450" si="6">IF(L403&gt;54,"Old",IF(L387&gt;=31,"Middle Age",IF(L387&lt;31,"Adolescent","Invalid")))</f>
        <v>Old</v>
      </c>
      <c r="N387" t="s">
        <v>17</v>
      </c>
    </row>
    <row r="388" spans="1:14" x14ac:dyDescent="0.3">
      <c r="A388">
        <v>28957</v>
      </c>
      <c r="B388" t="s">
        <v>32</v>
      </c>
      <c r="C388" t="s">
        <v>33</v>
      </c>
      <c r="D388" s="3">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33</v>
      </c>
      <c r="D389" s="3">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33</v>
      </c>
      <c r="D390" s="3">
        <v>30000</v>
      </c>
      <c r="E390">
        <v>1</v>
      </c>
      <c r="F390" t="s">
        <v>12</v>
      </c>
      <c r="G390" t="s">
        <v>19</v>
      </c>
      <c r="H390" t="s">
        <v>14</v>
      </c>
      <c r="I390">
        <v>0</v>
      </c>
      <c r="J390" t="s">
        <v>15</v>
      </c>
      <c r="K390" t="s">
        <v>16</v>
      </c>
      <c r="L390">
        <v>64</v>
      </c>
      <c r="M390" t="str">
        <f t="shared" si="6"/>
        <v>Middle Age</v>
      </c>
      <c r="N390" t="s">
        <v>17</v>
      </c>
    </row>
    <row r="391" spans="1:14" x14ac:dyDescent="0.3">
      <c r="A391">
        <v>13122</v>
      </c>
      <c r="B391" t="s">
        <v>31</v>
      </c>
      <c r="C391" t="s">
        <v>33</v>
      </c>
      <c r="D391" s="3">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34</v>
      </c>
      <c r="D392" s="3">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33</v>
      </c>
      <c r="D393" s="3">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34</v>
      </c>
      <c r="D394" s="3">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33</v>
      </c>
      <c r="D395" s="3">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33</v>
      </c>
      <c r="D396" s="3">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34</v>
      </c>
      <c r="D397" s="3">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34</v>
      </c>
      <c r="D398" s="3">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33</v>
      </c>
      <c r="D399" s="3">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34</v>
      </c>
      <c r="D400" s="3">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33</v>
      </c>
      <c r="D401" s="3">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33</v>
      </c>
      <c r="D402" s="3">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33</v>
      </c>
      <c r="D403" s="3">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34</v>
      </c>
      <c r="D404" s="3">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34</v>
      </c>
      <c r="D405" s="3">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34</v>
      </c>
      <c r="D406" s="3">
        <v>30000</v>
      </c>
      <c r="E406">
        <v>3</v>
      </c>
      <c r="F406" t="s">
        <v>26</v>
      </c>
      <c r="G406" t="s">
        <v>13</v>
      </c>
      <c r="H406" t="s">
        <v>14</v>
      </c>
      <c r="I406">
        <v>2</v>
      </c>
      <c r="J406" t="s">
        <v>22</v>
      </c>
      <c r="K406" t="s">
        <v>23</v>
      </c>
      <c r="L406">
        <v>54</v>
      </c>
      <c r="M406" t="str">
        <f t="shared" si="6"/>
        <v>Old</v>
      </c>
      <c r="N406" t="s">
        <v>14</v>
      </c>
    </row>
    <row r="407" spans="1:14" x14ac:dyDescent="0.3">
      <c r="A407">
        <v>22439</v>
      </c>
      <c r="B407" t="s">
        <v>31</v>
      </c>
      <c r="C407" t="s">
        <v>33</v>
      </c>
      <c r="D407" s="3">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33</v>
      </c>
      <c r="D408" s="3">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33</v>
      </c>
      <c r="D409" s="3">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33</v>
      </c>
      <c r="D410" s="3">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33</v>
      </c>
      <c r="D411" s="3">
        <v>130000</v>
      </c>
      <c r="E411">
        <v>3</v>
      </c>
      <c r="F411" t="s">
        <v>18</v>
      </c>
      <c r="G411" t="s">
        <v>20</v>
      </c>
      <c r="H411" t="s">
        <v>14</v>
      </c>
      <c r="I411">
        <v>4</v>
      </c>
      <c r="J411" t="s">
        <v>15</v>
      </c>
      <c r="K411" t="s">
        <v>16</v>
      </c>
      <c r="L411">
        <v>52</v>
      </c>
      <c r="M411" t="str">
        <f t="shared" si="6"/>
        <v>Old</v>
      </c>
      <c r="N411" t="s">
        <v>17</v>
      </c>
    </row>
    <row r="412" spans="1:14" x14ac:dyDescent="0.3">
      <c r="A412">
        <v>20171</v>
      </c>
      <c r="B412" t="s">
        <v>31</v>
      </c>
      <c r="C412" t="s">
        <v>33</v>
      </c>
      <c r="D412" s="3">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34</v>
      </c>
      <c r="D413" s="3">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34</v>
      </c>
      <c r="D414" s="3">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33</v>
      </c>
      <c r="D415" s="3">
        <v>30000</v>
      </c>
      <c r="E415">
        <v>2</v>
      </c>
      <c r="F415" t="s">
        <v>18</v>
      </c>
      <c r="G415" t="s">
        <v>19</v>
      </c>
      <c r="H415" t="s">
        <v>17</v>
      </c>
      <c r="I415">
        <v>2</v>
      </c>
      <c r="J415" t="s">
        <v>22</v>
      </c>
      <c r="K415" t="s">
        <v>23</v>
      </c>
      <c r="L415">
        <v>67</v>
      </c>
      <c r="M415" t="str">
        <f t="shared" si="6"/>
        <v>Middle Age</v>
      </c>
      <c r="N415" t="s">
        <v>17</v>
      </c>
    </row>
    <row r="416" spans="1:14" x14ac:dyDescent="0.3">
      <c r="A416">
        <v>17960</v>
      </c>
      <c r="B416" t="s">
        <v>31</v>
      </c>
      <c r="C416" t="s">
        <v>33</v>
      </c>
      <c r="D416" s="3">
        <v>40000</v>
      </c>
      <c r="E416">
        <v>0</v>
      </c>
      <c r="F416" t="s">
        <v>29</v>
      </c>
      <c r="G416" t="s">
        <v>19</v>
      </c>
      <c r="H416" t="s">
        <v>14</v>
      </c>
      <c r="I416">
        <v>0</v>
      </c>
      <c r="J416" t="s">
        <v>15</v>
      </c>
      <c r="K416" t="s">
        <v>16</v>
      </c>
      <c r="L416">
        <v>35</v>
      </c>
      <c r="M416" t="str">
        <f t="shared" si="6"/>
        <v>Old</v>
      </c>
      <c r="N416" t="s">
        <v>14</v>
      </c>
    </row>
    <row r="417" spans="1:14" x14ac:dyDescent="0.3">
      <c r="A417">
        <v>13961</v>
      </c>
      <c r="B417" t="s">
        <v>31</v>
      </c>
      <c r="C417" t="s">
        <v>33</v>
      </c>
      <c r="D417" s="3">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34</v>
      </c>
      <c r="D418" s="3">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33</v>
      </c>
      <c r="D419" s="3">
        <v>30000</v>
      </c>
      <c r="E419">
        <v>2</v>
      </c>
      <c r="F419" t="s">
        <v>18</v>
      </c>
      <c r="G419" t="s">
        <v>19</v>
      </c>
      <c r="H419" t="s">
        <v>17</v>
      </c>
      <c r="I419">
        <v>2</v>
      </c>
      <c r="J419" t="s">
        <v>22</v>
      </c>
      <c r="K419" t="s">
        <v>23</v>
      </c>
      <c r="L419">
        <v>67</v>
      </c>
      <c r="M419" t="str">
        <f t="shared" si="6"/>
        <v>Middle Age</v>
      </c>
      <c r="N419" t="s">
        <v>17</v>
      </c>
    </row>
    <row r="420" spans="1:14" x14ac:dyDescent="0.3">
      <c r="A420">
        <v>11576</v>
      </c>
      <c r="B420" t="s">
        <v>31</v>
      </c>
      <c r="C420" t="s">
        <v>34</v>
      </c>
      <c r="D420" s="3">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34</v>
      </c>
      <c r="D421" s="3">
        <v>10000</v>
      </c>
      <c r="E421">
        <v>2</v>
      </c>
      <c r="F421" t="s">
        <v>18</v>
      </c>
      <c r="G421" t="s">
        <v>24</v>
      </c>
      <c r="H421" t="s">
        <v>14</v>
      </c>
      <c r="I421">
        <v>1</v>
      </c>
      <c r="J421" t="s">
        <v>15</v>
      </c>
      <c r="K421" t="s">
        <v>16</v>
      </c>
      <c r="L421">
        <v>51</v>
      </c>
      <c r="M421" t="str">
        <f t="shared" si="6"/>
        <v>Old</v>
      </c>
      <c r="N421" t="s">
        <v>14</v>
      </c>
    </row>
    <row r="422" spans="1:14" x14ac:dyDescent="0.3">
      <c r="A422">
        <v>18153</v>
      </c>
      <c r="B422" t="s">
        <v>31</v>
      </c>
      <c r="C422" t="s">
        <v>33</v>
      </c>
      <c r="D422" s="3">
        <v>100000</v>
      </c>
      <c r="E422">
        <v>2</v>
      </c>
      <c r="F422" t="s">
        <v>12</v>
      </c>
      <c r="G422" t="s">
        <v>27</v>
      </c>
      <c r="H422" t="s">
        <v>14</v>
      </c>
      <c r="I422">
        <v>4</v>
      </c>
      <c r="J422" t="s">
        <v>42</v>
      </c>
      <c r="K422" t="s">
        <v>16</v>
      </c>
      <c r="L422">
        <v>59</v>
      </c>
      <c r="M422" t="str">
        <f t="shared" si="6"/>
        <v>Middle Age</v>
      </c>
      <c r="N422" t="s">
        <v>17</v>
      </c>
    </row>
    <row r="423" spans="1:14" x14ac:dyDescent="0.3">
      <c r="A423">
        <v>14547</v>
      </c>
      <c r="B423" t="s">
        <v>31</v>
      </c>
      <c r="C423" t="s">
        <v>34</v>
      </c>
      <c r="D423" s="3">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34</v>
      </c>
      <c r="D424" s="3">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34</v>
      </c>
      <c r="D425" s="3">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33</v>
      </c>
      <c r="D426" s="3">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34</v>
      </c>
      <c r="D427" s="3">
        <v>40000</v>
      </c>
      <c r="E427">
        <v>2</v>
      </c>
      <c r="F427" t="s">
        <v>12</v>
      </c>
      <c r="G427" t="s">
        <v>27</v>
      </c>
      <c r="H427" t="s">
        <v>14</v>
      </c>
      <c r="I427">
        <v>2</v>
      </c>
      <c r="J427" t="s">
        <v>15</v>
      </c>
      <c r="K427" t="s">
        <v>23</v>
      </c>
      <c r="L427">
        <v>67</v>
      </c>
      <c r="M427" t="str">
        <f t="shared" si="6"/>
        <v>Middle Age</v>
      </c>
      <c r="N427" t="s">
        <v>17</v>
      </c>
    </row>
    <row r="428" spans="1:14" x14ac:dyDescent="0.3">
      <c r="A428">
        <v>19389</v>
      </c>
      <c r="B428" t="s">
        <v>32</v>
      </c>
      <c r="C428" t="s">
        <v>34</v>
      </c>
      <c r="D428" s="3">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33</v>
      </c>
      <c r="D429" s="3">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34</v>
      </c>
      <c r="D430" s="3">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33</v>
      </c>
      <c r="D431" s="3">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33</v>
      </c>
      <c r="D432" s="3">
        <v>30000</v>
      </c>
      <c r="E432">
        <v>3</v>
      </c>
      <c r="F432" t="s">
        <v>26</v>
      </c>
      <c r="G432" t="s">
        <v>13</v>
      </c>
      <c r="H432" t="s">
        <v>14</v>
      </c>
      <c r="I432">
        <v>2</v>
      </c>
      <c r="J432" t="s">
        <v>22</v>
      </c>
      <c r="K432" t="s">
        <v>23</v>
      </c>
      <c r="L432">
        <v>55</v>
      </c>
      <c r="M432" t="str">
        <f t="shared" si="6"/>
        <v>Middle Age</v>
      </c>
      <c r="N432" t="s">
        <v>17</v>
      </c>
    </row>
    <row r="433" spans="1:14" x14ac:dyDescent="0.3">
      <c r="A433">
        <v>28488</v>
      </c>
      <c r="B433" t="s">
        <v>32</v>
      </c>
      <c r="C433" t="s">
        <v>34</v>
      </c>
      <c r="D433" s="3">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33</v>
      </c>
      <c r="D434" s="3">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33</v>
      </c>
      <c r="D435" s="3">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33</v>
      </c>
      <c r="D436" s="3">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33</v>
      </c>
      <c r="D437" s="3">
        <v>10000</v>
      </c>
      <c r="E437">
        <v>2</v>
      </c>
      <c r="F437" t="s">
        <v>12</v>
      </c>
      <c r="G437" t="s">
        <v>19</v>
      </c>
      <c r="H437" t="s">
        <v>17</v>
      </c>
      <c r="I437">
        <v>1</v>
      </c>
      <c r="J437" t="s">
        <v>21</v>
      </c>
      <c r="K437" t="s">
        <v>16</v>
      </c>
      <c r="L437">
        <v>68</v>
      </c>
      <c r="M437" t="str">
        <f t="shared" si="6"/>
        <v>Middle Age</v>
      </c>
      <c r="N437" t="s">
        <v>17</v>
      </c>
    </row>
    <row r="438" spans="1:14" x14ac:dyDescent="0.3">
      <c r="A438">
        <v>19784</v>
      </c>
      <c r="B438" t="s">
        <v>31</v>
      </c>
      <c r="C438" t="s">
        <v>33</v>
      </c>
      <c r="D438" s="3">
        <v>80000</v>
      </c>
      <c r="E438">
        <v>2</v>
      </c>
      <c r="F438" t="s">
        <v>26</v>
      </c>
      <c r="G438" t="s">
        <v>13</v>
      </c>
      <c r="H438" t="s">
        <v>14</v>
      </c>
      <c r="I438">
        <v>2</v>
      </c>
      <c r="J438" t="s">
        <v>22</v>
      </c>
      <c r="K438" t="s">
        <v>23</v>
      </c>
      <c r="L438">
        <v>50</v>
      </c>
      <c r="M438" t="str">
        <f t="shared" si="6"/>
        <v>Old</v>
      </c>
      <c r="N438" t="s">
        <v>14</v>
      </c>
    </row>
    <row r="439" spans="1:14" x14ac:dyDescent="0.3">
      <c r="A439">
        <v>27824</v>
      </c>
      <c r="B439" t="s">
        <v>32</v>
      </c>
      <c r="C439" t="s">
        <v>33</v>
      </c>
      <c r="D439" s="3">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33</v>
      </c>
      <c r="D440" s="3">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34</v>
      </c>
      <c r="D441" s="3">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34</v>
      </c>
      <c r="D442" s="3">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34</v>
      </c>
      <c r="D443" s="3">
        <v>70000</v>
      </c>
      <c r="E443">
        <v>2</v>
      </c>
      <c r="F443" t="s">
        <v>18</v>
      </c>
      <c r="G443" t="s">
        <v>13</v>
      </c>
      <c r="H443" t="s">
        <v>14</v>
      </c>
      <c r="I443">
        <v>2</v>
      </c>
      <c r="J443" t="s">
        <v>22</v>
      </c>
      <c r="K443" t="s">
        <v>23</v>
      </c>
      <c r="L443">
        <v>52</v>
      </c>
      <c r="M443" t="str">
        <f t="shared" si="6"/>
        <v>Old</v>
      </c>
      <c r="N443" t="s">
        <v>14</v>
      </c>
    </row>
    <row r="444" spans="1:14" x14ac:dyDescent="0.3">
      <c r="A444">
        <v>26651</v>
      </c>
      <c r="B444" t="s">
        <v>32</v>
      </c>
      <c r="C444" t="s">
        <v>34</v>
      </c>
      <c r="D444" s="3">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33</v>
      </c>
      <c r="D445" s="3">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34</v>
      </c>
      <c r="D446" s="3">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33</v>
      </c>
      <c r="D447" s="3">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33</v>
      </c>
      <c r="D448" s="3">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33</v>
      </c>
      <c r="D449" s="3">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33</v>
      </c>
      <c r="D450" s="3">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33</v>
      </c>
      <c r="D451" s="3">
        <v>40000</v>
      </c>
      <c r="E451">
        <v>1</v>
      </c>
      <c r="F451" t="s">
        <v>12</v>
      </c>
      <c r="G451" t="s">
        <v>13</v>
      </c>
      <c r="H451" t="s">
        <v>14</v>
      </c>
      <c r="I451">
        <v>0</v>
      </c>
      <c r="J451" t="s">
        <v>15</v>
      </c>
      <c r="K451" t="s">
        <v>16</v>
      </c>
      <c r="L451">
        <v>42</v>
      </c>
      <c r="M451" t="str">
        <f t="shared" ref="M451:M514" si="7">IF(L467&gt;54,"Old",IF(L451&gt;=31,"Middle Age",IF(L451&lt;31,"Adolescent","Invalid")))</f>
        <v>Old</v>
      </c>
      <c r="N451" t="s">
        <v>17</v>
      </c>
    </row>
    <row r="452" spans="1:14" x14ac:dyDescent="0.3">
      <c r="A452">
        <v>16559</v>
      </c>
      <c r="B452" t="s">
        <v>32</v>
      </c>
      <c r="C452" t="s">
        <v>33</v>
      </c>
      <c r="D452" s="3">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33</v>
      </c>
      <c r="D453" s="3">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33</v>
      </c>
      <c r="D454" s="3">
        <v>30000</v>
      </c>
      <c r="E454">
        <v>2</v>
      </c>
      <c r="F454" t="s">
        <v>18</v>
      </c>
      <c r="G454" t="s">
        <v>19</v>
      </c>
      <c r="H454" t="s">
        <v>17</v>
      </c>
      <c r="I454">
        <v>2</v>
      </c>
      <c r="J454" t="s">
        <v>15</v>
      </c>
      <c r="K454" t="s">
        <v>23</v>
      </c>
      <c r="L454">
        <v>69</v>
      </c>
      <c r="M454" t="str">
        <f t="shared" si="7"/>
        <v>Middle Age</v>
      </c>
      <c r="N454" t="s">
        <v>17</v>
      </c>
    </row>
    <row r="455" spans="1:14" x14ac:dyDescent="0.3">
      <c r="A455">
        <v>26765</v>
      </c>
      <c r="B455" t="s">
        <v>32</v>
      </c>
      <c r="C455" t="s">
        <v>33</v>
      </c>
      <c r="D455" s="3">
        <v>70000</v>
      </c>
      <c r="E455">
        <v>5</v>
      </c>
      <c r="F455" t="s">
        <v>18</v>
      </c>
      <c r="G455" t="s">
        <v>13</v>
      </c>
      <c r="H455" t="s">
        <v>14</v>
      </c>
      <c r="I455">
        <v>2</v>
      </c>
      <c r="J455" t="s">
        <v>22</v>
      </c>
      <c r="K455" t="s">
        <v>23</v>
      </c>
      <c r="L455">
        <v>45</v>
      </c>
      <c r="M455" t="str">
        <f t="shared" si="7"/>
        <v>Old</v>
      </c>
      <c r="N455" t="s">
        <v>17</v>
      </c>
    </row>
    <row r="456" spans="1:14" x14ac:dyDescent="0.3">
      <c r="A456">
        <v>12389</v>
      </c>
      <c r="B456" t="s">
        <v>32</v>
      </c>
      <c r="C456" t="s">
        <v>34</v>
      </c>
      <c r="D456" s="3">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33</v>
      </c>
      <c r="D457" s="3">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34</v>
      </c>
      <c r="D458" s="3">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33</v>
      </c>
      <c r="D459" s="3">
        <v>20000</v>
      </c>
      <c r="E459">
        <v>1</v>
      </c>
      <c r="F459" t="s">
        <v>18</v>
      </c>
      <c r="G459" t="s">
        <v>24</v>
      </c>
      <c r="H459" t="s">
        <v>14</v>
      </c>
      <c r="I459">
        <v>0</v>
      </c>
      <c r="J459" t="s">
        <v>15</v>
      </c>
      <c r="K459" t="s">
        <v>16</v>
      </c>
      <c r="L459">
        <v>65</v>
      </c>
      <c r="M459" t="str">
        <f t="shared" si="7"/>
        <v>Middle Age</v>
      </c>
      <c r="N459" t="s">
        <v>17</v>
      </c>
    </row>
    <row r="460" spans="1:14" x14ac:dyDescent="0.3">
      <c r="A460">
        <v>21560</v>
      </c>
      <c r="B460" t="s">
        <v>31</v>
      </c>
      <c r="C460" t="s">
        <v>34</v>
      </c>
      <c r="D460" s="3">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33</v>
      </c>
      <c r="D461" s="3">
        <v>80000</v>
      </c>
      <c r="E461">
        <v>0</v>
      </c>
      <c r="F461" t="s">
        <v>12</v>
      </c>
      <c r="G461" t="s">
        <v>20</v>
      </c>
      <c r="H461" t="s">
        <v>17</v>
      </c>
      <c r="I461">
        <v>3</v>
      </c>
      <c r="J461" t="s">
        <v>42</v>
      </c>
      <c r="K461" t="s">
        <v>23</v>
      </c>
      <c r="L461">
        <v>33</v>
      </c>
      <c r="M461" t="str">
        <f t="shared" si="7"/>
        <v>Old</v>
      </c>
      <c r="N461" t="s">
        <v>17</v>
      </c>
    </row>
    <row r="462" spans="1:14" x14ac:dyDescent="0.3">
      <c r="A462">
        <v>13662</v>
      </c>
      <c r="B462" t="s">
        <v>32</v>
      </c>
      <c r="C462" t="s">
        <v>34</v>
      </c>
      <c r="D462" s="3">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33</v>
      </c>
      <c r="D463" s="3">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33</v>
      </c>
      <c r="D464" s="3">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34</v>
      </c>
      <c r="D465" s="3">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33</v>
      </c>
      <c r="D466" s="3">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34</v>
      </c>
      <c r="D467" s="3">
        <v>40000</v>
      </c>
      <c r="E467">
        <v>2</v>
      </c>
      <c r="F467" t="s">
        <v>12</v>
      </c>
      <c r="G467" t="s">
        <v>27</v>
      </c>
      <c r="H467" t="s">
        <v>14</v>
      </c>
      <c r="I467">
        <v>2</v>
      </c>
      <c r="J467" t="s">
        <v>15</v>
      </c>
      <c r="K467" t="s">
        <v>23</v>
      </c>
      <c r="L467">
        <v>65</v>
      </c>
      <c r="M467" t="str">
        <f t="shared" si="7"/>
        <v>Middle Age</v>
      </c>
      <c r="N467" t="s">
        <v>17</v>
      </c>
    </row>
    <row r="468" spans="1:14" x14ac:dyDescent="0.3">
      <c r="A468">
        <v>16549</v>
      </c>
      <c r="B468" t="s">
        <v>32</v>
      </c>
      <c r="C468" t="s">
        <v>33</v>
      </c>
      <c r="D468" s="3">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34</v>
      </c>
      <c r="D469" s="3">
        <v>100000</v>
      </c>
      <c r="E469">
        <v>1</v>
      </c>
      <c r="F469" t="s">
        <v>12</v>
      </c>
      <c r="G469" t="s">
        <v>27</v>
      </c>
      <c r="H469" t="s">
        <v>17</v>
      </c>
      <c r="I469">
        <v>3</v>
      </c>
      <c r="J469" t="s">
        <v>15</v>
      </c>
      <c r="K469" t="s">
        <v>23</v>
      </c>
      <c r="L469">
        <v>46</v>
      </c>
      <c r="M469" t="str">
        <f t="shared" si="7"/>
        <v>Old</v>
      </c>
      <c r="N469" t="s">
        <v>14</v>
      </c>
    </row>
    <row r="470" spans="1:14" x14ac:dyDescent="0.3">
      <c r="A470">
        <v>18253</v>
      </c>
      <c r="B470" t="s">
        <v>31</v>
      </c>
      <c r="C470" t="s">
        <v>33</v>
      </c>
      <c r="D470" s="3">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33</v>
      </c>
      <c r="D471" s="3">
        <v>30000</v>
      </c>
      <c r="E471">
        <v>1</v>
      </c>
      <c r="F471" t="s">
        <v>12</v>
      </c>
      <c r="G471" t="s">
        <v>19</v>
      </c>
      <c r="H471" t="s">
        <v>14</v>
      </c>
      <c r="I471">
        <v>0</v>
      </c>
      <c r="J471" t="s">
        <v>15</v>
      </c>
      <c r="K471" t="s">
        <v>16</v>
      </c>
      <c r="L471">
        <v>65</v>
      </c>
      <c r="M471" t="str">
        <f t="shared" si="7"/>
        <v>Middle Age</v>
      </c>
      <c r="N471" t="s">
        <v>17</v>
      </c>
    </row>
    <row r="472" spans="1:14" x14ac:dyDescent="0.3">
      <c r="A472">
        <v>15612</v>
      </c>
      <c r="B472" t="s">
        <v>32</v>
      </c>
      <c r="C472" t="s">
        <v>34</v>
      </c>
      <c r="D472" s="3">
        <v>30000</v>
      </c>
      <c r="E472">
        <v>0</v>
      </c>
      <c r="F472" t="s">
        <v>26</v>
      </c>
      <c r="G472" t="s">
        <v>24</v>
      </c>
      <c r="H472" t="s">
        <v>17</v>
      </c>
      <c r="I472">
        <v>1</v>
      </c>
      <c r="J472" t="s">
        <v>25</v>
      </c>
      <c r="K472" t="s">
        <v>16</v>
      </c>
      <c r="L472">
        <v>28</v>
      </c>
      <c r="M472" t="str">
        <f t="shared" si="7"/>
        <v>Old</v>
      </c>
      <c r="N472" t="s">
        <v>17</v>
      </c>
    </row>
    <row r="473" spans="1:14" x14ac:dyDescent="0.3">
      <c r="A473">
        <v>28323</v>
      </c>
      <c r="B473" t="s">
        <v>32</v>
      </c>
      <c r="C473" t="s">
        <v>34</v>
      </c>
      <c r="D473" s="3">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33</v>
      </c>
      <c r="D474" s="3">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33</v>
      </c>
      <c r="D475" s="3">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33</v>
      </c>
      <c r="D476" s="3">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34</v>
      </c>
      <c r="D477" s="3">
        <v>20000</v>
      </c>
      <c r="E477">
        <v>4</v>
      </c>
      <c r="F477" t="s">
        <v>26</v>
      </c>
      <c r="G477" t="s">
        <v>13</v>
      </c>
      <c r="H477" t="s">
        <v>17</v>
      </c>
      <c r="I477">
        <v>2</v>
      </c>
      <c r="J477" t="s">
        <v>25</v>
      </c>
      <c r="K477" t="s">
        <v>23</v>
      </c>
      <c r="L477">
        <v>60</v>
      </c>
      <c r="M477" t="str">
        <f t="shared" si="7"/>
        <v>Middle Age</v>
      </c>
      <c r="N477" t="s">
        <v>17</v>
      </c>
    </row>
    <row r="478" spans="1:14" x14ac:dyDescent="0.3">
      <c r="A478">
        <v>21974</v>
      </c>
      <c r="B478" t="s">
        <v>32</v>
      </c>
      <c r="C478" t="s">
        <v>33</v>
      </c>
      <c r="D478" s="3">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34</v>
      </c>
      <c r="D479" s="3">
        <v>70000</v>
      </c>
      <c r="E479">
        <v>2</v>
      </c>
      <c r="F479" t="s">
        <v>26</v>
      </c>
      <c r="G479" t="s">
        <v>13</v>
      </c>
      <c r="H479" t="s">
        <v>17</v>
      </c>
      <c r="I479">
        <v>2</v>
      </c>
      <c r="J479" t="s">
        <v>25</v>
      </c>
      <c r="K479" t="s">
        <v>23</v>
      </c>
      <c r="L479">
        <v>50</v>
      </c>
      <c r="M479" t="str">
        <f t="shared" si="7"/>
        <v>Old</v>
      </c>
      <c r="N479" t="s">
        <v>14</v>
      </c>
    </row>
    <row r="480" spans="1:14" x14ac:dyDescent="0.3">
      <c r="A480">
        <v>22610</v>
      </c>
      <c r="B480" t="s">
        <v>31</v>
      </c>
      <c r="C480" t="s">
        <v>34</v>
      </c>
      <c r="D480" s="3">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34</v>
      </c>
      <c r="D481" s="3">
        <v>40000</v>
      </c>
      <c r="E481">
        <v>1</v>
      </c>
      <c r="F481" t="s">
        <v>12</v>
      </c>
      <c r="G481" t="s">
        <v>13</v>
      </c>
      <c r="H481" t="s">
        <v>14</v>
      </c>
      <c r="I481">
        <v>1</v>
      </c>
      <c r="J481" t="s">
        <v>15</v>
      </c>
      <c r="K481" t="s">
        <v>16</v>
      </c>
      <c r="L481">
        <v>32</v>
      </c>
      <c r="M481" t="str">
        <f t="shared" si="7"/>
        <v>Old</v>
      </c>
      <c r="N481" t="s">
        <v>14</v>
      </c>
    </row>
    <row r="482" spans="1:14" x14ac:dyDescent="0.3">
      <c r="A482">
        <v>18294</v>
      </c>
      <c r="B482" t="s">
        <v>31</v>
      </c>
      <c r="C482" t="s">
        <v>33</v>
      </c>
      <c r="D482" s="3">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33</v>
      </c>
      <c r="D483" s="3">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34</v>
      </c>
      <c r="D484" s="3">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34</v>
      </c>
      <c r="D485" s="3">
        <v>10000</v>
      </c>
      <c r="E485">
        <v>1</v>
      </c>
      <c r="F485" t="s">
        <v>29</v>
      </c>
      <c r="G485" t="s">
        <v>19</v>
      </c>
      <c r="H485" t="s">
        <v>14</v>
      </c>
      <c r="I485">
        <v>0</v>
      </c>
      <c r="J485" t="s">
        <v>15</v>
      </c>
      <c r="K485" t="s">
        <v>16</v>
      </c>
      <c r="L485">
        <v>70</v>
      </c>
      <c r="M485" t="str">
        <f t="shared" si="7"/>
        <v>Middle Age</v>
      </c>
      <c r="N485" t="s">
        <v>17</v>
      </c>
    </row>
    <row r="486" spans="1:14" x14ac:dyDescent="0.3">
      <c r="A486">
        <v>25681</v>
      </c>
      <c r="B486" t="s">
        <v>32</v>
      </c>
      <c r="C486" t="s">
        <v>33</v>
      </c>
      <c r="D486" s="3">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34</v>
      </c>
      <c r="D487" s="3">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33</v>
      </c>
      <c r="D488" s="3">
        <v>90000</v>
      </c>
      <c r="E488">
        <v>4</v>
      </c>
      <c r="F488" t="s">
        <v>28</v>
      </c>
      <c r="G488" t="s">
        <v>13</v>
      </c>
      <c r="H488" t="s">
        <v>14</v>
      </c>
      <c r="I488">
        <v>4</v>
      </c>
      <c r="J488" t="s">
        <v>42</v>
      </c>
      <c r="K488" t="s">
        <v>16</v>
      </c>
      <c r="L488">
        <v>58</v>
      </c>
      <c r="M488" t="str">
        <f t="shared" si="7"/>
        <v>Middle Age</v>
      </c>
      <c r="N488" t="s">
        <v>17</v>
      </c>
    </row>
    <row r="489" spans="1:14" x14ac:dyDescent="0.3">
      <c r="A489">
        <v>12821</v>
      </c>
      <c r="B489" t="s">
        <v>31</v>
      </c>
      <c r="C489" t="s">
        <v>34</v>
      </c>
      <c r="D489" s="3">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33</v>
      </c>
      <c r="D490" s="3">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34</v>
      </c>
      <c r="D491" s="3">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34</v>
      </c>
      <c r="D492" s="3">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34</v>
      </c>
      <c r="D493" s="3">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33</v>
      </c>
      <c r="D494" s="3">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34</v>
      </c>
      <c r="D495" s="3">
        <v>70000</v>
      </c>
      <c r="E495">
        <v>5</v>
      </c>
      <c r="F495" t="s">
        <v>12</v>
      </c>
      <c r="G495" t="s">
        <v>27</v>
      </c>
      <c r="H495" t="s">
        <v>14</v>
      </c>
      <c r="I495">
        <v>3</v>
      </c>
      <c r="J495" t="s">
        <v>42</v>
      </c>
      <c r="K495" t="s">
        <v>30</v>
      </c>
      <c r="L495">
        <v>60</v>
      </c>
      <c r="M495" t="str">
        <f t="shared" si="7"/>
        <v>Middle Age</v>
      </c>
      <c r="N495" t="s">
        <v>14</v>
      </c>
    </row>
    <row r="496" spans="1:14" x14ac:dyDescent="0.3">
      <c r="A496">
        <v>27650</v>
      </c>
      <c r="B496" t="s">
        <v>31</v>
      </c>
      <c r="C496" t="s">
        <v>34</v>
      </c>
      <c r="D496" s="3">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34</v>
      </c>
      <c r="D497" s="3">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33</v>
      </c>
      <c r="D498" s="3">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33</v>
      </c>
      <c r="D499" s="3">
        <v>70000</v>
      </c>
      <c r="E499">
        <v>1</v>
      </c>
      <c r="F499" t="s">
        <v>29</v>
      </c>
      <c r="G499" t="s">
        <v>20</v>
      </c>
      <c r="H499" t="s">
        <v>14</v>
      </c>
      <c r="I499">
        <v>0</v>
      </c>
      <c r="J499" t="s">
        <v>21</v>
      </c>
      <c r="K499" t="s">
        <v>30</v>
      </c>
      <c r="L499">
        <v>34</v>
      </c>
      <c r="M499" t="str">
        <f t="shared" si="7"/>
        <v>Old</v>
      </c>
      <c r="N499" t="s">
        <v>14</v>
      </c>
    </row>
    <row r="500" spans="1:14" x14ac:dyDescent="0.3">
      <c r="A500">
        <v>26012</v>
      </c>
      <c r="B500" t="s">
        <v>31</v>
      </c>
      <c r="C500" t="s">
        <v>34</v>
      </c>
      <c r="D500" s="3">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33</v>
      </c>
      <c r="D501" s="3">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34</v>
      </c>
      <c r="D502" s="3">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33</v>
      </c>
      <c r="D503" s="3">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34</v>
      </c>
      <c r="D504" s="3">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33</v>
      </c>
      <c r="D505" s="3">
        <v>130000</v>
      </c>
      <c r="E505">
        <v>1</v>
      </c>
      <c r="F505" t="s">
        <v>12</v>
      </c>
      <c r="G505" t="s">
        <v>27</v>
      </c>
      <c r="H505" t="s">
        <v>14</v>
      </c>
      <c r="I505">
        <v>4</v>
      </c>
      <c r="J505" t="s">
        <v>21</v>
      </c>
      <c r="K505" t="s">
        <v>30</v>
      </c>
      <c r="L505">
        <v>44</v>
      </c>
      <c r="M505" t="str">
        <f t="shared" si="7"/>
        <v>Old</v>
      </c>
      <c r="N505" t="s">
        <v>14</v>
      </c>
    </row>
    <row r="506" spans="1:14" x14ac:dyDescent="0.3">
      <c r="A506">
        <v>25405</v>
      </c>
      <c r="B506" t="s">
        <v>31</v>
      </c>
      <c r="C506" t="s">
        <v>34</v>
      </c>
      <c r="D506" s="3">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34</v>
      </c>
      <c r="D507" s="3">
        <v>100000</v>
      </c>
      <c r="E507">
        <v>4</v>
      </c>
      <c r="F507" t="s">
        <v>18</v>
      </c>
      <c r="G507" t="s">
        <v>20</v>
      </c>
      <c r="H507" t="s">
        <v>14</v>
      </c>
      <c r="I507">
        <v>4</v>
      </c>
      <c r="J507" t="s">
        <v>15</v>
      </c>
      <c r="K507" t="s">
        <v>30</v>
      </c>
      <c r="L507">
        <v>40</v>
      </c>
      <c r="M507" t="str">
        <f t="shared" si="7"/>
        <v>Old</v>
      </c>
      <c r="N507" t="s">
        <v>17</v>
      </c>
    </row>
    <row r="508" spans="1:14" x14ac:dyDescent="0.3">
      <c r="A508">
        <v>25074</v>
      </c>
      <c r="B508" t="s">
        <v>31</v>
      </c>
      <c r="C508" t="s">
        <v>33</v>
      </c>
      <c r="D508" s="3">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33</v>
      </c>
      <c r="D509" s="3">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34</v>
      </c>
      <c r="D510" s="3">
        <v>60000</v>
      </c>
      <c r="E510">
        <v>0</v>
      </c>
      <c r="F510" t="s">
        <v>18</v>
      </c>
      <c r="G510" t="s">
        <v>13</v>
      </c>
      <c r="H510" t="s">
        <v>17</v>
      </c>
      <c r="I510">
        <v>2</v>
      </c>
      <c r="J510" t="s">
        <v>25</v>
      </c>
      <c r="K510" t="s">
        <v>30</v>
      </c>
      <c r="L510">
        <v>29</v>
      </c>
      <c r="M510" t="str">
        <f t="shared" si="7"/>
        <v>Old</v>
      </c>
      <c r="N510" t="s">
        <v>17</v>
      </c>
    </row>
    <row r="511" spans="1:14" x14ac:dyDescent="0.3">
      <c r="A511">
        <v>24357</v>
      </c>
      <c r="B511" t="s">
        <v>31</v>
      </c>
      <c r="C511" t="s">
        <v>34</v>
      </c>
      <c r="D511" s="3">
        <v>80000</v>
      </c>
      <c r="E511">
        <v>3</v>
      </c>
      <c r="F511" t="s">
        <v>12</v>
      </c>
      <c r="G511" t="s">
        <v>20</v>
      </c>
      <c r="H511" t="s">
        <v>14</v>
      </c>
      <c r="I511">
        <v>1</v>
      </c>
      <c r="J511" t="s">
        <v>21</v>
      </c>
      <c r="K511" t="s">
        <v>30</v>
      </c>
      <c r="L511">
        <v>48</v>
      </c>
      <c r="M511" t="str">
        <f t="shared" si="7"/>
        <v>Old</v>
      </c>
      <c r="N511" t="s">
        <v>14</v>
      </c>
    </row>
    <row r="512" spans="1:14" x14ac:dyDescent="0.3">
      <c r="A512">
        <v>18613</v>
      </c>
      <c r="B512" t="s">
        <v>32</v>
      </c>
      <c r="C512" t="s">
        <v>34</v>
      </c>
      <c r="D512" s="3">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34</v>
      </c>
      <c r="D513" s="3">
        <v>80000</v>
      </c>
      <c r="E513">
        <v>4</v>
      </c>
      <c r="F513" t="s">
        <v>12</v>
      </c>
      <c r="G513" t="s">
        <v>27</v>
      </c>
      <c r="H513" t="s">
        <v>14</v>
      </c>
      <c r="I513">
        <v>0</v>
      </c>
      <c r="J513" t="s">
        <v>22</v>
      </c>
      <c r="K513" t="s">
        <v>30</v>
      </c>
      <c r="L513">
        <v>66</v>
      </c>
      <c r="M513" t="str">
        <f t="shared" si="7"/>
        <v>Middle Age</v>
      </c>
      <c r="N513" t="s">
        <v>14</v>
      </c>
    </row>
    <row r="514" spans="1:14" x14ac:dyDescent="0.3">
      <c r="A514">
        <v>18052</v>
      </c>
      <c r="B514" t="s">
        <v>31</v>
      </c>
      <c r="C514" t="s">
        <v>33</v>
      </c>
      <c r="D514" s="3">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33</v>
      </c>
      <c r="D515" s="3">
        <v>60000</v>
      </c>
      <c r="E515">
        <v>4</v>
      </c>
      <c r="F515" t="s">
        <v>29</v>
      </c>
      <c r="G515" t="s">
        <v>27</v>
      </c>
      <c r="H515" t="s">
        <v>14</v>
      </c>
      <c r="I515">
        <v>2</v>
      </c>
      <c r="J515" t="s">
        <v>42</v>
      </c>
      <c r="K515" t="s">
        <v>30</v>
      </c>
      <c r="L515">
        <v>61</v>
      </c>
      <c r="M515" t="str">
        <f t="shared" ref="M515:M578" si="8">IF(L531&gt;54,"Old",IF(L515&gt;=31,"Middle Age",IF(L515&lt;31,"Adolescent","Invalid")))</f>
        <v>Old</v>
      </c>
      <c r="N515" t="s">
        <v>14</v>
      </c>
    </row>
    <row r="516" spans="1:14" x14ac:dyDescent="0.3">
      <c r="A516">
        <v>19399</v>
      </c>
      <c r="B516" t="s">
        <v>32</v>
      </c>
      <c r="C516" t="s">
        <v>34</v>
      </c>
      <c r="D516" s="3">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33</v>
      </c>
      <c r="D517" s="3">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33</v>
      </c>
      <c r="D518" s="3">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34</v>
      </c>
      <c r="D519" s="3">
        <v>60000</v>
      </c>
      <c r="E519">
        <v>3</v>
      </c>
      <c r="F519" t="s">
        <v>12</v>
      </c>
      <c r="G519" t="s">
        <v>20</v>
      </c>
      <c r="H519" t="s">
        <v>17</v>
      </c>
      <c r="I519">
        <v>0</v>
      </c>
      <c r="J519" t="s">
        <v>15</v>
      </c>
      <c r="K519" t="s">
        <v>30</v>
      </c>
      <c r="L519">
        <v>47</v>
      </c>
      <c r="M519" t="str">
        <f t="shared" si="8"/>
        <v>Old</v>
      </c>
      <c r="N519" t="s">
        <v>14</v>
      </c>
    </row>
    <row r="520" spans="1:14" x14ac:dyDescent="0.3">
      <c r="A520">
        <v>23586</v>
      </c>
      <c r="B520" t="s">
        <v>31</v>
      </c>
      <c r="C520" t="s">
        <v>33</v>
      </c>
      <c r="D520" s="3">
        <v>80000</v>
      </c>
      <c r="E520">
        <v>0</v>
      </c>
      <c r="F520" t="s">
        <v>12</v>
      </c>
      <c r="G520" t="s">
        <v>27</v>
      </c>
      <c r="H520" t="s">
        <v>14</v>
      </c>
      <c r="I520">
        <v>1</v>
      </c>
      <c r="J520" t="s">
        <v>25</v>
      </c>
      <c r="K520" t="s">
        <v>30</v>
      </c>
      <c r="L520">
        <v>34</v>
      </c>
      <c r="M520" t="str">
        <f t="shared" si="8"/>
        <v>Old</v>
      </c>
      <c r="N520" t="s">
        <v>14</v>
      </c>
    </row>
    <row r="521" spans="1:14" x14ac:dyDescent="0.3">
      <c r="A521">
        <v>15740</v>
      </c>
      <c r="B521" t="s">
        <v>31</v>
      </c>
      <c r="C521" t="s">
        <v>34</v>
      </c>
      <c r="D521" s="3">
        <v>80000</v>
      </c>
      <c r="E521">
        <v>5</v>
      </c>
      <c r="F521" t="s">
        <v>12</v>
      </c>
      <c r="G521" t="s">
        <v>27</v>
      </c>
      <c r="H521" t="s">
        <v>14</v>
      </c>
      <c r="I521">
        <v>2</v>
      </c>
      <c r="J521" t="s">
        <v>25</v>
      </c>
      <c r="K521" t="s">
        <v>30</v>
      </c>
      <c r="L521">
        <v>64</v>
      </c>
      <c r="M521" t="str">
        <f t="shared" si="8"/>
        <v>Middle Age</v>
      </c>
      <c r="N521" t="s">
        <v>17</v>
      </c>
    </row>
    <row r="522" spans="1:14" x14ac:dyDescent="0.3">
      <c r="A522">
        <v>27638</v>
      </c>
      <c r="B522" t="s">
        <v>32</v>
      </c>
      <c r="C522" t="s">
        <v>34</v>
      </c>
      <c r="D522" s="3">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34</v>
      </c>
      <c r="D523" s="3">
        <v>40000</v>
      </c>
      <c r="E523">
        <v>4</v>
      </c>
      <c r="F523" t="s">
        <v>26</v>
      </c>
      <c r="G523" t="s">
        <v>20</v>
      </c>
      <c r="H523" t="s">
        <v>14</v>
      </c>
      <c r="I523">
        <v>2</v>
      </c>
      <c r="J523" t="s">
        <v>42</v>
      </c>
      <c r="K523" t="s">
        <v>30</v>
      </c>
      <c r="L523">
        <v>62</v>
      </c>
      <c r="M523" t="str">
        <f t="shared" si="8"/>
        <v>Middle Age</v>
      </c>
      <c r="N523" t="s">
        <v>14</v>
      </c>
    </row>
    <row r="524" spans="1:14" x14ac:dyDescent="0.3">
      <c r="A524">
        <v>19413</v>
      </c>
      <c r="B524" t="s">
        <v>32</v>
      </c>
      <c r="C524" t="s">
        <v>34</v>
      </c>
      <c r="D524" s="3">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34</v>
      </c>
      <c r="D525" s="3">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33</v>
      </c>
      <c r="D526" s="3">
        <v>80000</v>
      </c>
      <c r="E526">
        <v>4</v>
      </c>
      <c r="F526" t="s">
        <v>29</v>
      </c>
      <c r="G526" t="s">
        <v>27</v>
      </c>
      <c r="H526" t="s">
        <v>14</v>
      </c>
      <c r="I526">
        <v>2</v>
      </c>
      <c r="J526" t="s">
        <v>22</v>
      </c>
      <c r="K526" t="s">
        <v>30</v>
      </c>
      <c r="L526">
        <v>67</v>
      </c>
      <c r="M526" t="str">
        <f t="shared" si="8"/>
        <v>Middle Age</v>
      </c>
      <c r="N526" t="s">
        <v>17</v>
      </c>
    </row>
    <row r="527" spans="1:14" x14ac:dyDescent="0.3">
      <c r="A527">
        <v>16791</v>
      </c>
      <c r="B527" t="s">
        <v>32</v>
      </c>
      <c r="C527" t="s">
        <v>34</v>
      </c>
      <c r="D527" s="3">
        <v>60000</v>
      </c>
      <c r="E527">
        <v>5</v>
      </c>
      <c r="F527" t="s">
        <v>12</v>
      </c>
      <c r="G527" t="s">
        <v>27</v>
      </c>
      <c r="H527" t="s">
        <v>14</v>
      </c>
      <c r="I527">
        <v>3</v>
      </c>
      <c r="J527" t="s">
        <v>42</v>
      </c>
      <c r="K527" t="s">
        <v>30</v>
      </c>
      <c r="L527">
        <v>59</v>
      </c>
      <c r="M527" t="str">
        <f t="shared" si="8"/>
        <v>Middle Age</v>
      </c>
      <c r="N527" t="s">
        <v>14</v>
      </c>
    </row>
    <row r="528" spans="1:14" x14ac:dyDescent="0.3">
      <c r="A528">
        <v>15382</v>
      </c>
      <c r="B528" t="s">
        <v>31</v>
      </c>
      <c r="C528" t="s">
        <v>33</v>
      </c>
      <c r="D528" s="3">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34</v>
      </c>
      <c r="D529" s="3">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33</v>
      </c>
      <c r="D530" s="3">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34</v>
      </c>
      <c r="D531" s="3">
        <v>60000</v>
      </c>
      <c r="E531">
        <v>2</v>
      </c>
      <c r="F531" t="s">
        <v>18</v>
      </c>
      <c r="G531" t="s">
        <v>20</v>
      </c>
      <c r="H531" t="s">
        <v>14</v>
      </c>
      <c r="I531">
        <v>1</v>
      </c>
      <c r="J531" t="s">
        <v>42</v>
      </c>
      <c r="K531" t="s">
        <v>30</v>
      </c>
      <c r="L531">
        <v>57</v>
      </c>
      <c r="M531" t="str">
        <f t="shared" si="8"/>
        <v>Middle Age</v>
      </c>
      <c r="N531" t="s">
        <v>14</v>
      </c>
    </row>
    <row r="532" spans="1:14" x14ac:dyDescent="0.3">
      <c r="A532">
        <v>25909</v>
      </c>
      <c r="B532" t="s">
        <v>31</v>
      </c>
      <c r="C532" t="s">
        <v>34</v>
      </c>
      <c r="D532" s="3">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34</v>
      </c>
      <c r="D533" s="3">
        <v>30000</v>
      </c>
      <c r="E533">
        <v>0</v>
      </c>
      <c r="F533" t="s">
        <v>28</v>
      </c>
      <c r="G533" t="s">
        <v>19</v>
      </c>
      <c r="H533" t="s">
        <v>14</v>
      </c>
      <c r="I533">
        <v>2</v>
      </c>
      <c r="J533" t="s">
        <v>22</v>
      </c>
      <c r="K533" t="s">
        <v>30</v>
      </c>
      <c r="L533">
        <v>28</v>
      </c>
      <c r="M533" t="str">
        <f t="shared" si="8"/>
        <v>Old</v>
      </c>
      <c r="N533" t="s">
        <v>17</v>
      </c>
    </row>
    <row r="534" spans="1:14" x14ac:dyDescent="0.3">
      <c r="A534">
        <v>29143</v>
      </c>
      <c r="B534" t="s">
        <v>32</v>
      </c>
      <c r="C534" t="s">
        <v>33</v>
      </c>
      <c r="D534" s="3">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34</v>
      </c>
      <c r="D535" s="3">
        <v>60000</v>
      </c>
      <c r="E535">
        <v>3</v>
      </c>
      <c r="F535" t="s">
        <v>12</v>
      </c>
      <c r="G535" t="s">
        <v>27</v>
      </c>
      <c r="H535" t="s">
        <v>14</v>
      </c>
      <c r="I535">
        <v>2</v>
      </c>
      <c r="J535" t="s">
        <v>42</v>
      </c>
      <c r="K535" t="s">
        <v>30</v>
      </c>
      <c r="L535">
        <v>66</v>
      </c>
      <c r="M535" t="str">
        <f t="shared" si="8"/>
        <v>Middle Age</v>
      </c>
      <c r="N535" t="s">
        <v>17</v>
      </c>
    </row>
    <row r="536" spans="1:14" x14ac:dyDescent="0.3">
      <c r="A536">
        <v>24637</v>
      </c>
      <c r="B536" t="s">
        <v>31</v>
      </c>
      <c r="C536" t="s">
        <v>34</v>
      </c>
      <c r="D536" s="3">
        <v>40000</v>
      </c>
      <c r="E536">
        <v>4</v>
      </c>
      <c r="F536" t="s">
        <v>26</v>
      </c>
      <c r="G536" t="s">
        <v>20</v>
      </c>
      <c r="H536" t="s">
        <v>14</v>
      </c>
      <c r="I536">
        <v>2</v>
      </c>
      <c r="J536" t="s">
        <v>42</v>
      </c>
      <c r="K536" t="s">
        <v>30</v>
      </c>
      <c r="L536">
        <v>64</v>
      </c>
      <c r="M536" t="str">
        <f t="shared" si="8"/>
        <v>Middle Age</v>
      </c>
      <c r="N536" t="s">
        <v>17</v>
      </c>
    </row>
    <row r="537" spans="1:14" x14ac:dyDescent="0.3">
      <c r="A537">
        <v>23893</v>
      </c>
      <c r="B537" t="s">
        <v>31</v>
      </c>
      <c r="C537" t="s">
        <v>34</v>
      </c>
      <c r="D537" s="3">
        <v>50000</v>
      </c>
      <c r="E537">
        <v>3</v>
      </c>
      <c r="F537" t="s">
        <v>12</v>
      </c>
      <c r="G537" t="s">
        <v>13</v>
      </c>
      <c r="H537" t="s">
        <v>14</v>
      </c>
      <c r="I537">
        <v>3</v>
      </c>
      <c r="J537" t="s">
        <v>42</v>
      </c>
      <c r="K537" t="s">
        <v>30</v>
      </c>
      <c r="L537">
        <v>41</v>
      </c>
      <c r="M537" t="str">
        <f t="shared" si="8"/>
        <v>Old</v>
      </c>
      <c r="N537" t="s">
        <v>17</v>
      </c>
    </row>
    <row r="538" spans="1:14" x14ac:dyDescent="0.3">
      <c r="A538">
        <v>13907</v>
      </c>
      <c r="B538" t="s">
        <v>32</v>
      </c>
      <c r="C538" t="s">
        <v>33</v>
      </c>
      <c r="D538" s="3">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33</v>
      </c>
      <c r="D539" s="3">
        <v>40000</v>
      </c>
      <c r="E539">
        <v>1</v>
      </c>
      <c r="F539" t="s">
        <v>18</v>
      </c>
      <c r="G539" t="s">
        <v>19</v>
      </c>
      <c r="H539" t="s">
        <v>14</v>
      </c>
      <c r="I539">
        <v>1</v>
      </c>
      <c r="J539" t="s">
        <v>25</v>
      </c>
      <c r="K539" t="s">
        <v>30</v>
      </c>
      <c r="L539">
        <v>49</v>
      </c>
      <c r="M539" t="str">
        <f t="shared" si="8"/>
        <v>Old</v>
      </c>
      <c r="N539" t="s">
        <v>14</v>
      </c>
    </row>
    <row r="540" spans="1:14" x14ac:dyDescent="0.3">
      <c r="A540">
        <v>11262</v>
      </c>
      <c r="B540" t="s">
        <v>31</v>
      </c>
      <c r="C540" t="s">
        <v>33</v>
      </c>
      <c r="D540" s="3">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33</v>
      </c>
      <c r="D541" s="3">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33</v>
      </c>
      <c r="D542" s="3">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34</v>
      </c>
      <c r="D543" s="3">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34</v>
      </c>
      <c r="D544" s="3">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33</v>
      </c>
      <c r="D545" s="3">
        <v>70000</v>
      </c>
      <c r="E545">
        <v>2</v>
      </c>
      <c r="F545" t="s">
        <v>26</v>
      </c>
      <c r="G545" t="s">
        <v>20</v>
      </c>
      <c r="H545" t="s">
        <v>14</v>
      </c>
      <c r="I545">
        <v>2</v>
      </c>
      <c r="J545" t="s">
        <v>21</v>
      </c>
      <c r="K545" t="s">
        <v>30</v>
      </c>
      <c r="L545">
        <v>53</v>
      </c>
      <c r="M545" t="str">
        <f t="shared" si="8"/>
        <v>Old</v>
      </c>
      <c r="N545" t="s">
        <v>17</v>
      </c>
    </row>
    <row r="546" spans="1:14" x14ac:dyDescent="0.3">
      <c r="A546">
        <v>24397</v>
      </c>
      <c r="B546" t="s">
        <v>32</v>
      </c>
      <c r="C546" t="s">
        <v>34</v>
      </c>
      <c r="D546" s="3">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34</v>
      </c>
      <c r="D547" s="3">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34</v>
      </c>
      <c r="D548" s="3">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34</v>
      </c>
      <c r="D549" s="3">
        <v>60000</v>
      </c>
      <c r="E549">
        <v>2</v>
      </c>
      <c r="F549" t="s">
        <v>26</v>
      </c>
      <c r="G549" t="s">
        <v>20</v>
      </c>
      <c r="H549" t="s">
        <v>14</v>
      </c>
      <c r="I549">
        <v>2</v>
      </c>
      <c r="J549" t="s">
        <v>21</v>
      </c>
      <c r="K549" t="s">
        <v>30</v>
      </c>
      <c r="L549">
        <v>55</v>
      </c>
      <c r="M549" t="str">
        <f t="shared" si="8"/>
        <v>Middle Age</v>
      </c>
      <c r="N549" t="s">
        <v>14</v>
      </c>
    </row>
    <row r="550" spans="1:14" x14ac:dyDescent="0.3">
      <c r="A550">
        <v>18674</v>
      </c>
      <c r="B550" t="s">
        <v>32</v>
      </c>
      <c r="C550" t="s">
        <v>33</v>
      </c>
      <c r="D550" s="3">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33</v>
      </c>
      <c r="D551" s="3">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33</v>
      </c>
      <c r="D552" s="3">
        <v>70000</v>
      </c>
      <c r="E552">
        <v>0</v>
      </c>
      <c r="F552" t="s">
        <v>12</v>
      </c>
      <c r="G552" t="s">
        <v>20</v>
      </c>
      <c r="H552" t="s">
        <v>17</v>
      </c>
      <c r="I552">
        <v>1</v>
      </c>
      <c r="J552" t="s">
        <v>15</v>
      </c>
      <c r="K552" t="s">
        <v>23</v>
      </c>
      <c r="L552">
        <v>42</v>
      </c>
      <c r="M552" t="str">
        <f t="shared" si="8"/>
        <v>Old</v>
      </c>
      <c r="N552" t="s">
        <v>14</v>
      </c>
    </row>
    <row r="553" spans="1:14" x14ac:dyDescent="0.3">
      <c r="A553">
        <v>27393</v>
      </c>
      <c r="B553" t="s">
        <v>31</v>
      </c>
      <c r="C553" t="s">
        <v>33</v>
      </c>
      <c r="D553" s="3">
        <v>50000</v>
      </c>
      <c r="E553">
        <v>4</v>
      </c>
      <c r="F553" t="s">
        <v>12</v>
      </c>
      <c r="G553" t="s">
        <v>27</v>
      </c>
      <c r="H553" t="s">
        <v>14</v>
      </c>
      <c r="I553">
        <v>2</v>
      </c>
      <c r="J553" t="s">
        <v>42</v>
      </c>
      <c r="K553" t="s">
        <v>30</v>
      </c>
      <c r="L553">
        <v>63</v>
      </c>
      <c r="M553" t="str">
        <f t="shared" si="8"/>
        <v>Middle Age</v>
      </c>
      <c r="N553" t="s">
        <v>17</v>
      </c>
    </row>
    <row r="554" spans="1:14" x14ac:dyDescent="0.3">
      <c r="A554">
        <v>14417</v>
      </c>
      <c r="B554" t="s">
        <v>32</v>
      </c>
      <c r="C554" t="s">
        <v>34</v>
      </c>
      <c r="D554" s="3">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34</v>
      </c>
      <c r="D555" s="3">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33</v>
      </c>
      <c r="D556" s="3">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34</v>
      </c>
      <c r="D557" s="3">
        <v>50000</v>
      </c>
      <c r="E557">
        <v>0</v>
      </c>
      <c r="F557" t="s">
        <v>18</v>
      </c>
      <c r="G557" t="s">
        <v>13</v>
      </c>
      <c r="H557" t="s">
        <v>17</v>
      </c>
      <c r="I557">
        <v>1</v>
      </c>
      <c r="J557" t="s">
        <v>21</v>
      </c>
      <c r="K557" t="s">
        <v>30</v>
      </c>
      <c r="L557">
        <v>39</v>
      </c>
      <c r="M557" t="str">
        <f t="shared" si="8"/>
        <v>Old</v>
      </c>
      <c r="N557" t="s">
        <v>14</v>
      </c>
    </row>
    <row r="558" spans="1:14" x14ac:dyDescent="0.3">
      <c r="A558">
        <v>25293</v>
      </c>
      <c r="B558" t="s">
        <v>31</v>
      </c>
      <c r="C558" t="s">
        <v>34</v>
      </c>
      <c r="D558" s="3">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33</v>
      </c>
      <c r="D559" s="3">
        <v>40000</v>
      </c>
      <c r="E559">
        <v>3</v>
      </c>
      <c r="F559" t="s">
        <v>18</v>
      </c>
      <c r="G559" t="s">
        <v>19</v>
      </c>
      <c r="H559" t="s">
        <v>14</v>
      </c>
      <c r="I559">
        <v>0</v>
      </c>
      <c r="J559" t="s">
        <v>25</v>
      </c>
      <c r="K559" t="s">
        <v>30</v>
      </c>
      <c r="L559">
        <v>31</v>
      </c>
      <c r="M559" t="str">
        <f t="shared" si="8"/>
        <v>Old</v>
      </c>
      <c r="N559" t="s">
        <v>17</v>
      </c>
    </row>
    <row r="560" spans="1:14" x14ac:dyDescent="0.3">
      <c r="A560">
        <v>23200</v>
      </c>
      <c r="B560" t="s">
        <v>31</v>
      </c>
      <c r="C560" t="s">
        <v>33</v>
      </c>
      <c r="D560" s="3">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33</v>
      </c>
      <c r="D561" s="3">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33</v>
      </c>
      <c r="D562" s="3">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33</v>
      </c>
      <c r="D563" s="3">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33</v>
      </c>
      <c r="D564" s="3">
        <v>70000</v>
      </c>
      <c r="E564">
        <v>2</v>
      </c>
      <c r="F564" t="s">
        <v>29</v>
      </c>
      <c r="G564" t="s">
        <v>20</v>
      </c>
      <c r="H564" t="s">
        <v>14</v>
      </c>
      <c r="I564">
        <v>0</v>
      </c>
      <c r="J564" t="s">
        <v>21</v>
      </c>
      <c r="K564" t="s">
        <v>30</v>
      </c>
      <c r="L564">
        <v>34</v>
      </c>
      <c r="M564" t="str">
        <f t="shared" si="8"/>
        <v>Old</v>
      </c>
      <c r="N564" t="s">
        <v>14</v>
      </c>
    </row>
    <row r="565" spans="1:14" x14ac:dyDescent="0.3">
      <c r="A565">
        <v>25006</v>
      </c>
      <c r="B565" t="s">
        <v>32</v>
      </c>
      <c r="C565" t="s">
        <v>33</v>
      </c>
      <c r="D565" s="3">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34</v>
      </c>
      <c r="D566" s="3">
        <v>30000</v>
      </c>
      <c r="E566">
        <v>0</v>
      </c>
      <c r="F566" t="s">
        <v>18</v>
      </c>
      <c r="G566" t="s">
        <v>13</v>
      </c>
      <c r="H566" t="s">
        <v>14</v>
      </c>
      <c r="I566">
        <v>1</v>
      </c>
      <c r="J566" t="s">
        <v>22</v>
      </c>
      <c r="K566" t="s">
        <v>30</v>
      </c>
      <c r="L566">
        <v>27</v>
      </c>
      <c r="M566" t="str">
        <f t="shared" si="8"/>
        <v>Old</v>
      </c>
      <c r="N566" t="s">
        <v>17</v>
      </c>
    </row>
    <row r="567" spans="1:14" x14ac:dyDescent="0.3">
      <c r="A567">
        <v>14495</v>
      </c>
      <c r="B567" t="s">
        <v>31</v>
      </c>
      <c r="C567" t="s">
        <v>34</v>
      </c>
      <c r="D567" s="3">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33</v>
      </c>
      <c r="D568" s="3">
        <v>60000</v>
      </c>
      <c r="E568">
        <v>2</v>
      </c>
      <c r="F568" t="s">
        <v>29</v>
      </c>
      <c r="G568" t="s">
        <v>27</v>
      </c>
      <c r="H568" t="s">
        <v>14</v>
      </c>
      <c r="I568">
        <v>2</v>
      </c>
      <c r="J568" t="s">
        <v>22</v>
      </c>
      <c r="K568" t="s">
        <v>30</v>
      </c>
      <c r="L568">
        <v>70</v>
      </c>
      <c r="M568" t="str">
        <f t="shared" si="8"/>
        <v>Middle Age</v>
      </c>
      <c r="N568" t="s">
        <v>17</v>
      </c>
    </row>
    <row r="569" spans="1:14" x14ac:dyDescent="0.3">
      <c r="A569">
        <v>14754</v>
      </c>
      <c r="B569" t="s">
        <v>31</v>
      </c>
      <c r="C569" t="s">
        <v>34</v>
      </c>
      <c r="D569" s="3">
        <v>40000</v>
      </c>
      <c r="E569">
        <v>1</v>
      </c>
      <c r="F569" t="s">
        <v>18</v>
      </c>
      <c r="G569" t="s">
        <v>19</v>
      </c>
      <c r="H569" t="s">
        <v>14</v>
      </c>
      <c r="I569">
        <v>1</v>
      </c>
      <c r="J569" t="s">
        <v>25</v>
      </c>
      <c r="K569" t="s">
        <v>30</v>
      </c>
      <c r="L569">
        <v>48</v>
      </c>
      <c r="M569" t="str">
        <f t="shared" si="8"/>
        <v>Old</v>
      </c>
      <c r="N569" t="s">
        <v>14</v>
      </c>
    </row>
    <row r="570" spans="1:14" x14ac:dyDescent="0.3">
      <c r="A570">
        <v>23378</v>
      </c>
      <c r="B570" t="s">
        <v>31</v>
      </c>
      <c r="C570" t="s">
        <v>34</v>
      </c>
      <c r="D570" s="3">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34</v>
      </c>
      <c r="D571" s="3">
        <v>50000</v>
      </c>
      <c r="E571">
        <v>3</v>
      </c>
      <c r="F571" t="s">
        <v>29</v>
      </c>
      <c r="G571" t="s">
        <v>27</v>
      </c>
      <c r="H571" t="s">
        <v>14</v>
      </c>
      <c r="I571">
        <v>2</v>
      </c>
      <c r="J571" t="s">
        <v>42</v>
      </c>
      <c r="K571" t="s">
        <v>30</v>
      </c>
      <c r="L571">
        <v>69</v>
      </c>
      <c r="M571" t="str">
        <f t="shared" si="8"/>
        <v>Middle Age</v>
      </c>
      <c r="N571" t="s">
        <v>17</v>
      </c>
    </row>
    <row r="572" spans="1:14" x14ac:dyDescent="0.3">
      <c r="A572">
        <v>20370</v>
      </c>
      <c r="B572" t="s">
        <v>31</v>
      </c>
      <c r="C572" t="s">
        <v>34</v>
      </c>
      <c r="D572" s="3">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34</v>
      </c>
      <c r="D573" s="3">
        <v>40000</v>
      </c>
      <c r="E573">
        <v>2</v>
      </c>
      <c r="F573" t="s">
        <v>28</v>
      </c>
      <c r="G573" t="s">
        <v>13</v>
      </c>
      <c r="H573" t="s">
        <v>14</v>
      </c>
      <c r="I573">
        <v>2</v>
      </c>
      <c r="J573" t="s">
        <v>21</v>
      </c>
      <c r="K573" t="s">
        <v>30</v>
      </c>
      <c r="L573">
        <v>55</v>
      </c>
      <c r="M573" t="str">
        <f t="shared" si="8"/>
        <v>Middle Age</v>
      </c>
      <c r="N573" t="s">
        <v>17</v>
      </c>
    </row>
    <row r="574" spans="1:14" x14ac:dyDescent="0.3">
      <c r="A574">
        <v>23549</v>
      </c>
      <c r="B574" t="s">
        <v>32</v>
      </c>
      <c r="C574" t="s">
        <v>34</v>
      </c>
      <c r="D574" s="3">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34</v>
      </c>
      <c r="D575" s="3">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33</v>
      </c>
      <c r="D576" s="3">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34</v>
      </c>
      <c r="D577" s="3">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33</v>
      </c>
      <c r="D578" s="3">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34</v>
      </c>
      <c r="D579" s="3">
        <v>120000</v>
      </c>
      <c r="E579">
        <v>1</v>
      </c>
      <c r="F579" t="s">
        <v>12</v>
      </c>
      <c r="G579" t="s">
        <v>27</v>
      </c>
      <c r="H579" t="s">
        <v>14</v>
      </c>
      <c r="I579">
        <v>4</v>
      </c>
      <c r="J579" t="s">
        <v>15</v>
      </c>
      <c r="K579" t="s">
        <v>30</v>
      </c>
      <c r="L579">
        <v>38</v>
      </c>
      <c r="M579" t="str">
        <f t="shared" ref="M579:M642" si="9">IF(L595&gt;54,"Old",IF(L579&gt;=31,"Middle Age",IF(L579&lt;31,"Adolescent","Invalid")))</f>
        <v>Middle Age</v>
      </c>
      <c r="N579" t="s">
        <v>17</v>
      </c>
    </row>
    <row r="580" spans="1:14" x14ac:dyDescent="0.3">
      <c r="A580">
        <v>15313</v>
      </c>
      <c r="B580" t="s">
        <v>31</v>
      </c>
      <c r="C580" t="s">
        <v>34</v>
      </c>
      <c r="D580" s="3">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33</v>
      </c>
      <c r="D581" s="3">
        <v>40000</v>
      </c>
      <c r="E581">
        <v>3</v>
      </c>
      <c r="F581" t="s">
        <v>18</v>
      </c>
      <c r="G581" t="s">
        <v>19</v>
      </c>
      <c r="H581" t="s">
        <v>17</v>
      </c>
      <c r="I581">
        <v>2</v>
      </c>
      <c r="J581" t="s">
        <v>15</v>
      </c>
      <c r="K581" t="s">
        <v>30</v>
      </c>
      <c r="L581">
        <v>32</v>
      </c>
      <c r="M581" t="str">
        <f t="shared" si="9"/>
        <v>Old</v>
      </c>
      <c r="N581" t="s">
        <v>17</v>
      </c>
    </row>
    <row r="582" spans="1:14" x14ac:dyDescent="0.3">
      <c r="A582">
        <v>20380</v>
      </c>
      <c r="B582" t="s">
        <v>31</v>
      </c>
      <c r="C582" t="s">
        <v>33</v>
      </c>
      <c r="D582" s="3">
        <v>60000</v>
      </c>
      <c r="E582">
        <v>3</v>
      </c>
      <c r="F582" t="s">
        <v>29</v>
      </c>
      <c r="G582" t="s">
        <v>27</v>
      </c>
      <c r="H582" t="s">
        <v>14</v>
      </c>
      <c r="I582">
        <v>2</v>
      </c>
      <c r="J582" t="s">
        <v>42</v>
      </c>
      <c r="K582" t="s">
        <v>30</v>
      </c>
      <c r="L582">
        <v>69</v>
      </c>
      <c r="M582" t="str">
        <f t="shared" si="9"/>
        <v>Middle Age</v>
      </c>
      <c r="N582" t="s">
        <v>17</v>
      </c>
    </row>
    <row r="583" spans="1:14" x14ac:dyDescent="0.3">
      <c r="A583">
        <v>23089</v>
      </c>
      <c r="B583" t="s">
        <v>31</v>
      </c>
      <c r="C583" t="s">
        <v>34</v>
      </c>
      <c r="D583" s="3">
        <v>40000</v>
      </c>
      <c r="E583">
        <v>0</v>
      </c>
      <c r="F583" t="s">
        <v>18</v>
      </c>
      <c r="G583" t="s">
        <v>13</v>
      </c>
      <c r="H583" t="s">
        <v>14</v>
      </c>
      <c r="I583">
        <v>1</v>
      </c>
      <c r="J583" t="s">
        <v>22</v>
      </c>
      <c r="K583" t="s">
        <v>30</v>
      </c>
      <c r="L583">
        <v>28</v>
      </c>
      <c r="M583" t="str">
        <f t="shared" si="9"/>
        <v>Old</v>
      </c>
      <c r="N583" t="s">
        <v>17</v>
      </c>
    </row>
    <row r="584" spans="1:14" x14ac:dyDescent="0.3">
      <c r="A584">
        <v>13749</v>
      </c>
      <c r="B584" t="s">
        <v>31</v>
      </c>
      <c r="C584" t="s">
        <v>34</v>
      </c>
      <c r="D584" s="3">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34</v>
      </c>
      <c r="D585" s="3">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34</v>
      </c>
      <c r="D586" s="3">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34</v>
      </c>
      <c r="D587" s="3">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34</v>
      </c>
      <c r="D588" s="3">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33</v>
      </c>
      <c r="D589" s="3">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33</v>
      </c>
      <c r="D590" s="3">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34</v>
      </c>
      <c r="D591" s="3">
        <v>60000</v>
      </c>
      <c r="E591">
        <v>2</v>
      </c>
      <c r="F591" t="s">
        <v>12</v>
      </c>
      <c r="G591" t="s">
        <v>27</v>
      </c>
      <c r="H591" t="s">
        <v>14</v>
      </c>
      <c r="I591">
        <v>0</v>
      </c>
      <c r="J591" t="s">
        <v>42</v>
      </c>
      <c r="K591" t="s">
        <v>30</v>
      </c>
      <c r="L591">
        <v>57</v>
      </c>
      <c r="M591" t="str">
        <f t="shared" si="9"/>
        <v>Middle Age</v>
      </c>
      <c r="N591" t="s">
        <v>17</v>
      </c>
    </row>
    <row r="592" spans="1:14" x14ac:dyDescent="0.3">
      <c r="A592">
        <v>23158</v>
      </c>
      <c r="B592" t="s">
        <v>31</v>
      </c>
      <c r="C592" t="s">
        <v>33</v>
      </c>
      <c r="D592" s="3">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34</v>
      </c>
      <c r="D593" s="3">
        <v>40000</v>
      </c>
      <c r="E593">
        <v>4</v>
      </c>
      <c r="F593" t="s">
        <v>26</v>
      </c>
      <c r="G593" t="s">
        <v>20</v>
      </c>
      <c r="H593" t="s">
        <v>17</v>
      </c>
      <c r="I593">
        <v>2</v>
      </c>
      <c r="J593" t="s">
        <v>42</v>
      </c>
      <c r="K593" t="s">
        <v>30</v>
      </c>
      <c r="L593">
        <v>61</v>
      </c>
      <c r="M593" t="str">
        <f t="shared" si="9"/>
        <v>Middle Age</v>
      </c>
      <c r="N593" t="s">
        <v>14</v>
      </c>
    </row>
    <row r="594" spans="1:14" x14ac:dyDescent="0.3">
      <c r="A594">
        <v>18391</v>
      </c>
      <c r="B594" t="s">
        <v>32</v>
      </c>
      <c r="C594" t="s">
        <v>33</v>
      </c>
      <c r="D594" s="3">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33</v>
      </c>
      <c r="D595" s="3">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34</v>
      </c>
      <c r="D596" s="3">
        <v>80000</v>
      </c>
      <c r="E596">
        <v>4</v>
      </c>
      <c r="F596" t="s">
        <v>29</v>
      </c>
      <c r="G596" t="s">
        <v>27</v>
      </c>
      <c r="H596" t="s">
        <v>14</v>
      </c>
      <c r="I596">
        <v>2</v>
      </c>
      <c r="J596" t="s">
        <v>22</v>
      </c>
      <c r="K596" t="s">
        <v>30</v>
      </c>
      <c r="L596">
        <v>70</v>
      </c>
      <c r="M596" t="str">
        <f t="shared" si="9"/>
        <v>Middle Age</v>
      </c>
      <c r="N596" t="s">
        <v>17</v>
      </c>
    </row>
    <row r="597" spans="1:14" x14ac:dyDescent="0.3">
      <c r="A597">
        <v>18058</v>
      </c>
      <c r="B597" t="s">
        <v>32</v>
      </c>
      <c r="C597" t="s">
        <v>33</v>
      </c>
      <c r="D597" s="3">
        <v>20000</v>
      </c>
      <c r="E597">
        <v>3</v>
      </c>
      <c r="F597" t="s">
        <v>26</v>
      </c>
      <c r="G597" t="s">
        <v>13</v>
      </c>
      <c r="H597" t="s">
        <v>14</v>
      </c>
      <c r="I597">
        <v>2</v>
      </c>
      <c r="J597" t="s">
        <v>21</v>
      </c>
      <c r="K597" t="s">
        <v>30</v>
      </c>
      <c r="L597">
        <v>78</v>
      </c>
      <c r="M597" t="str">
        <f t="shared" si="9"/>
        <v>Middle Age</v>
      </c>
      <c r="N597" t="s">
        <v>17</v>
      </c>
    </row>
    <row r="598" spans="1:14" x14ac:dyDescent="0.3">
      <c r="A598">
        <v>20343</v>
      </c>
      <c r="B598" t="s">
        <v>31</v>
      </c>
      <c r="C598" t="s">
        <v>33</v>
      </c>
      <c r="D598" s="3">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34</v>
      </c>
      <c r="D599" s="3">
        <v>40000</v>
      </c>
      <c r="E599">
        <v>2</v>
      </c>
      <c r="F599" t="s">
        <v>26</v>
      </c>
      <c r="G599" t="s">
        <v>20</v>
      </c>
      <c r="H599" t="s">
        <v>17</v>
      </c>
      <c r="I599">
        <v>1</v>
      </c>
      <c r="J599" t="s">
        <v>21</v>
      </c>
      <c r="K599" t="s">
        <v>30</v>
      </c>
      <c r="L599">
        <v>58</v>
      </c>
      <c r="M599" t="str">
        <f t="shared" si="9"/>
        <v>Middle Age</v>
      </c>
      <c r="N599" t="s">
        <v>14</v>
      </c>
    </row>
    <row r="600" spans="1:14" x14ac:dyDescent="0.3">
      <c r="A600">
        <v>24398</v>
      </c>
      <c r="B600" t="s">
        <v>31</v>
      </c>
      <c r="C600" t="s">
        <v>34</v>
      </c>
      <c r="D600" s="3">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33</v>
      </c>
      <c r="D601" s="3">
        <v>60000</v>
      </c>
      <c r="E601">
        <v>2</v>
      </c>
      <c r="F601" t="s">
        <v>18</v>
      </c>
      <c r="G601" t="s">
        <v>20</v>
      </c>
      <c r="H601" t="s">
        <v>14</v>
      </c>
      <c r="I601">
        <v>1</v>
      </c>
      <c r="J601" t="s">
        <v>21</v>
      </c>
      <c r="K601" t="s">
        <v>30</v>
      </c>
      <c r="L601">
        <v>57</v>
      </c>
      <c r="M601" t="str">
        <f t="shared" si="9"/>
        <v>Middle Age</v>
      </c>
      <c r="N601" t="s">
        <v>14</v>
      </c>
    </row>
    <row r="602" spans="1:14" x14ac:dyDescent="0.3">
      <c r="A602">
        <v>28609</v>
      </c>
      <c r="B602" t="s">
        <v>31</v>
      </c>
      <c r="C602" t="s">
        <v>34</v>
      </c>
      <c r="D602" s="3">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34</v>
      </c>
      <c r="D603" s="3">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34</v>
      </c>
      <c r="D604" s="3">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34</v>
      </c>
      <c r="D605" s="3">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34</v>
      </c>
      <c r="D606" s="3">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34</v>
      </c>
      <c r="D607" s="3">
        <v>70000</v>
      </c>
      <c r="E607">
        <v>3</v>
      </c>
      <c r="F607" t="s">
        <v>26</v>
      </c>
      <c r="G607" t="s">
        <v>20</v>
      </c>
      <c r="H607" t="s">
        <v>14</v>
      </c>
      <c r="I607">
        <v>0</v>
      </c>
      <c r="J607" t="s">
        <v>22</v>
      </c>
      <c r="K607" t="s">
        <v>30</v>
      </c>
      <c r="L607">
        <v>52</v>
      </c>
      <c r="M607" t="str">
        <f t="shared" si="9"/>
        <v>Old</v>
      </c>
      <c r="N607" t="s">
        <v>14</v>
      </c>
    </row>
    <row r="608" spans="1:14" x14ac:dyDescent="0.3">
      <c r="A608">
        <v>11644</v>
      </c>
      <c r="B608" t="s">
        <v>32</v>
      </c>
      <c r="C608" t="s">
        <v>34</v>
      </c>
      <c r="D608" s="3">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33</v>
      </c>
      <c r="D609" s="3">
        <v>70000</v>
      </c>
      <c r="E609">
        <v>5</v>
      </c>
      <c r="F609" t="s">
        <v>29</v>
      </c>
      <c r="G609" t="s">
        <v>20</v>
      </c>
      <c r="H609" t="s">
        <v>14</v>
      </c>
      <c r="I609">
        <v>3</v>
      </c>
      <c r="J609" t="s">
        <v>42</v>
      </c>
      <c r="K609" t="s">
        <v>30</v>
      </c>
      <c r="L609">
        <v>46</v>
      </c>
      <c r="M609" t="str">
        <f t="shared" si="9"/>
        <v>Old</v>
      </c>
      <c r="N609" t="s">
        <v>14</v>
      </c>
    </row>
    <row r="610" spans="1:14" x14ac:dyDescent="0.3">
      <c r="A610">
        <v>16890</v>
      </c>
      <c r="B610" t="s">
        <v>31</v>
      </c>
      <c r="C610" t="s">
        <v>34</v>
      </c>
      <c r="D610" s="3">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34</v>
      </c>
      <c r="D611" s="3">
        <v>70000</v>
      </c>
      <c r="E611">
        <v>0</v>
      </c>
      <c r="F611" t="s">
        <v>12</v>
      </c>
      <c r="G611" t="s">
        <v>20</v>
      </c>
      <c r="H611" t="s">
        <v>17</v>
      </c>
      <c r="I611">
        <v>1</v>
      </c>
      <c r="J611" t="s">
        <v>15</v>
      </c>
      <c r="K611" t="s">
        <v>30</v>
      </c>
      <c r="L611">
        <v>43</v>
      </c>
      <c r="M611" t="str">
        <f t="shared" si="9"/>
        <v>Old</v>
      </c>
      <c r="N611" t="s">
        <v>17</v>
      </c>
    </row>
    <row r="612" spans="1:14" x14ac:dyDescent="0.3">
      <c r="A612">
        <v>14633</v>
      </c>
      <c r="B612" t="s">
        <v>31</v>
      </c>
      <c r="C612" t="s">
        <v>34</v>
      </c>
      <c r="D612" s="3">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33</v>
      </c>
      <c r="D613" s="3">
        <v>80000</v>
      </c>
      <c r="E613">
        <v>0</v>
      </c>
      <c r="F613" t="s">
        <v>12</v>
      </c>
      <c r="G613" t="s">
        <v>27</v>
      </c>
      <c r="H613" t="s">
        <v>14</v>
      </c>
      <c r="I613">
        <v>1</v>
      </c>
      <c r="J613" t="s">
        <v>25</v>
      </c>
      <c r="K613" t="s">
        <v>30</v>
      </c>
      <c r="L613">
        <v>34</v>
      </c>
      <c r="M613" t="str">
        <f t="shared" si="9"/>
        <v>Old</v>
      </c>
      <c r="N613" t="s">
        <v>14</v>
      </c>
    </row>
    <row r="614" spans="1:14" x14ac:dyDescent="0.3">
      <c r="A614">
        <v>22983</v>
      </c>
      <c r="B614" t="s">
        <v>32</v>
      </c>
      <c r="C614" t="s">
        <v>33</v>
      </c>
      <c r="D614" s="3">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34</v>
      </c>
      <c r="D615" s="3">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33</v>
      </c>
      <c r="D616" s="3">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33</v>
      </c>
      <c r="D617" s="3">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33</v>
      </c>
      <c r="D618" s="3">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34</v>
      </c>
      <c r="D619" s="3">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33</v>
      </c>
      <c r="D620" s="3">
        <v>20000</v>
      </c>
      <c r="E620">
        <v>3</v>
      </c>
      <c r="F620" t="s">
        <v>28</v>
      </c>
      <c r="G620" t="s">
        <v>19</v>
      </c>
      <c r="H620" t="s">
        <v>17</v>
      </c>
      <c r="I620">
        <v>2</v>
      </c>
      <c r="J620" t="s">
        <v>15</v>
      </c>
      <c r="K620" t="s">
        <v>30</v>
      </c>
      <c r="L620">
        <v>49</v>
      </c>
      <c r="M620" t="str">
        <f t="shared" si="9"/>
        <v>Old</v>
      </c>
      <c r="N620" t="s">
        <v>17</v>
      </c>
    </row>
    <row r="621" spans="1:14" x14ac:dyDescent="0.3">
      <c r="A621">
        <v>15814</v>
      </c>
      <c r="B621" t="s">
        <v>32</v>
      </c>
      <c r="C621" t="s">
        <v>33</v>
      </c>
      <c r="D621" s="3">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33</v>
      </c>
      <c r="D622" s="3">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34</v>
      </c>
      <c r="D623" s="3">
        <v>70000</v>
      </c>
      <c r="E623">
        <v>4</v>
      </c>
      <c r="F623" t="s">
        <v>12</v>
      </c>
      <c r="G623" t="s">
        <v>27</v>
      </c>
      <c r="H623" t="s">
        <v>14</v>
      </c>
      <c r="I623">
        <v>1</v>
      </c>
      <c r="J623" t="s">
        <v>25</v>
      </c>
      <c r="K623" t="s">
        <v>30</v>
      </c>
      <c r="L623">
        <v>58</v>
      </c>
      <c r="M623" t="str">
        <f t="shared" si="9"/>
        <v>Middle Age</v>
      </c>
      <c r="N623" t="s">
        <v>17</v>
      </c>
    </row>
    <row r="624" spans="1:14" x14ac:dyDescent="0.3">
      <c r="A624">
        <v>25101</v>
      </c>
      <c r="B624" t="s">
        <v>31</v>
      </c>
      <c r="C624" t="s">
        <v>34</v>
      </c>
      <c r="D624" s="3">
        <v>60000</v>
      </c>
      <c r="E624">
        <v>5</v>
      </c>
      <c r="F624" t="s">
        <v>12</v>
      </c>
      <c r="G624" t="s">
        <v>20</v>
      </c>
      <c r="H624" t="s">
        <v>14</v>
      </c>
      <c r="I624">
        <v>1</v>
      </c>
      <c r="J624" t="s">
        <v>21</v>
      </c>
      <c r="K624" t="s">
        <v>30</v>
      </c>
      <c r="L624">
        <v>47</v>
      </c>
      <c r="M624" t="str">
        <f t="shared" si="9"/>
        <v>Old</v>
      </c>
      <c r="N624" t="s">
        <v>17</v>
      </c>
    </row>
    <row r="625" spans="1:14" x14ac:dyDescent="0.3">
      <c r="A625">
        <v>21801</v>
      </c>
      <c r="B625" t="s">
        <v>31</v>
      </c>
      <c r="C625" t="s">
        <v>33</v>
      </c>
      <c r="D625" s="3">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33</v>
      </c>
      <c r="D626" s="3">
        <v>70000</v>
      </c>
      <c r="E626">
        <v>0</v>
      </c>
      <c r="F626" t="s">
        <v>18</v>
      </c>
      <c r="G626" t="s">
        <v>13</v>
      </c>
      <c r="H626" t="s">
        <v>17</v>
      </c>
      <c r="I626">
        <v>2</v>
      </c>
      <c r="J626" t="s">
        <v>15</v>
      </c>
      <c r="K626" t="s">
        <v>30</v>
      </c>
      <c r="L626">
        <v>27</v>
      </c>
      <c r="M626" t="str">
        <f t="shared" si="9"/>
        <v>Old</v>
      </c>
      <c r="N626" t="s">
        <v>14</v>
      </c>
    </row>
    <row r="627" spans="1:14" x14ac:dyDescent="0.3">
      <c r="A627">
        <v>22127</v>
      </c>
      <c r="B627" t="s">
        <v>31</v>
      </c>
      <c r="C627" t="s">
        <v>34</v>
      </c>
      <c r="D627" s="3">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33</v>
      </c>
      <c r="D628" s="3">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33</v>
      </c>
      <c r="D629" s="3">
        <v>60000</v>
      </c>
      <c r="E629">
        <v>3</v>
      </c>
      <c r="F629" t="s">
        <v>29</v>
      </c>
      <c r="G629" t="s">
        <v>27</v>
      </c>
      <c r="H629" t="s">
        <v>14</v>
      </c>
      <c r="I629">
        <v>2</v>
      </c>
      <c r="J629" t="s">
        <v>25</v>
      </c>
      <c r="K629" t="s">
        <v>30</v>
      </c>
      <c r="L629">
        <v>67</v>
      </c>
      <c r="M629" t="str">
        <f t="shared" si="9"/>
        <v>Middle Age</v>
      </c>
      <c r="N629" t="s">
        <v>17</v>
      </c>
    </row>
    <row r="630" spans="1:14" x14ac:dyDescent="0.3">
      <c r="A630">
        <v>29255</v>
      </c>
      <c r="B630" t="s">
        <v>32</v>
      </c>
      <c r="C630" t="s">
        <v>34</v>
      </c>
      <c r="D630" s="3">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33</v>
      </c>
      <c r="D631" s="3">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34</v>
      </c>
      <c r="D632" s="3">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34</v>
      </c>
      <c r="D633" s="3">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33</v>
      </c>
      <c r="D634" s="3">
        <v>80000</v>
      </c>
      <c r="E634">
        <v>4</v>
      </c>
      <c r="F634" t="s">
        <v>29</v>
      </c>
      <c r="G634" t="s">
        <v>13</v>
      </c>
      <c r="H634" t="s">
        <v>14</v>
      </c>
      <c r="I634">
        <v>0</v>
      </c>
      <c r="J634" t="s">
        <v>25</v>
      </c>
      <c r="K634" t="s">
        <v>30</v>
      </c>
      <c r="L634">
        <v>48</v>
      </c>
      <c r="M634" t="str">
        <f t="shared" si="9"/>
        <v>Old</v>
      </c>
      <c r="N634" t="s">
        <v>17</v>
      </c>
    </row>
    <row r="635" spans="1:14" x14ac:dyDescent="0.3">
      <c r="A635">
        <v>22088</v>
      </c>
      <c r="B635" t="s">
        <v>31</v>
      </c>
      <c r="C635" t="s">
        <v>33</v>
      </c>
      <c r="D635" s="3">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34</v>
      </c>
      <c r="D636" s="3">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33</v>
      </c>
      <c r="D637" s="3">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33</v>
      </c>
      <c r="D638" s="3">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34</v>
      </c>
      <c r="D639" s="3">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34</v>
      </c>
      <c r="D640" s="3">
        <v>70000</v>
      </c>
      <c r="E640">
        <v>0</v>
      </c>
      <c r="F640" t="s">
        <v>29</v>
      </c>
      <c r="G640" t="s">
        <v>27</v>
      </c>
      <c r="H640" t="s">
        <v>14</v>
      </c>
      <c r="I640">
        <v>2</v>
      </c>
      <c r="J640" t="s">
        <v>22</v>
      </c>
      <c r="K640" t="s">
        <v>30</v>
      </c>
      <c r="L640">
        <v>74</v>
      </c>
      <c r="M640" t="str">
        <f t="shared" si="9"/>
        <v>Middle Age</v>
      </c>
      <c r="N640" t="s">
        <v>14</v>
      </c>
    </row>
    <row r="641" spans="1:14" x14ac:dyDescent="0.3">
      <c r="A641">
        <v>14507</v>
      </c>
      <c r="B641" t="s">
        <v>31</v>
      </c>
      <c r="C641" t="s">
        <v>34</v>
      </c>
      <c r="D641" s="3">
        <v>100000</v>
      </c>
      <c r="E641">
        <v>2</v>
      </c>
      <c r="F641" t="s">
        <v>29</v>
      </c>
      <c r="G641" t="s">
        <v>27</v>
      </c>
      <c r="H641" t="s">
        <v>14</v>
      </c>
      <c r="I641">
        <v>3</v>
      </c>
      <c r="J641" t="s">
        <v>25</v>
      </c>
      <c r="K641" t="s">
        <v>30</v>
      </c>
      <c r="L641">
        <v>65</v>
      </c>
      <c r="M641" t="str">
        <f t="shared" si="9"/>
        <v>Middle Age</v>
      </c>
      <c r="N641" t="s">
        <v>17</v>
      </c>
    </row>
    <row r="642" spans="1:14" x14ac:dyDescent="0.3">
      <c r="A642">
        <v>25886</v>
      </c>
      <c r="B642" t="s">
        <v>31</v>
      </c>
      <c r="C642" t="s">
        <v>33</v>
      </c>
      <c r="D642" s="3">
        <v>60000</v>
      </c>
      <c r="E642">
        <v>2</v>
      </c>
      <c r="F642" t="s">
        <v>18</v>
      </c>
      <c r="G642" t="s">
        <v>20</v>
      </c>
      <c r="H642" t="s">
        <v>14</v>
      </c>
      <c r="I642">
        <v>2</v>
      </c>
      <c r="J642" t="s">
        <v>21</v>
      </c>
      <c r="K642" t="s">
        <v>30</v>
      </c>
      <c r="L642">
        <v>56</v>
      </c>
      <c r="M642" t="str">
        <f t="shared" si="9"/>
        <v>Middle Age</v>
      </c>
      <c r="N642" t="s">
        <v>14</v>
      </c>
    </row>
    <row r="643" spans="1:14" x14ac:dyDescent="0.3">
      <c r="A643">
        <v>21441</v>
      </c>
      <c r="B643" t="s">
        <v>31</v>
      </c>
      <c r="C643" t="s">
        <v>34</v>
      </c>
      <c r="D643" s="3">
        <v>50000</v>
      </c>
      <c r="E643">
        <v>4</v>
      </c>
      <c r="F643" t="s">
        <v>12</v>
      </c>
      <c r="G643" t="s">
        <v>27</v>
      </c>
      <c r="H643" t="s">
        <v>14</v>
      </c>
      <c r="I643">
        <v>2</v>
      </c>
      <c r="J643" t="s">
        <v>42</v>
      </c>
      <c r="K643" t="s">
        <v>30</v>
      </c>
      <c r="L643">
        <v>64</v>
      </c>
      <c r="M643" t="str">
        <f t="shared" ref="M643:M706" si="10">IF(L659&gt;54,"Old",IF(L643&gt;=31,"Middle Age",IF(L643&lt;31,"Adolescent","Invalid")))</f>
        <v>Middle Age</v>
      </c>
      <c r="N643" t="s">
        <v>17</v>
      </c>
    </row>
    <row r="644" spans="1:14" x14ac:dyDescent="0.3">
      <c r="A644">
        <v>21741</v>
      </c>
      <c r="B644" t="s">
        <v>31</v>
      </c>
      <c r="C644" t="s">
        <v>33</v>
      </c>
      <c r="D644" s="3">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33</v>
      </c>
      <c r="D645" s="3">
        <v>70000</v>
      </c>
      <c r="E645">
        <v>3</v>
      </c>
      <c r="F645" t="s">
        <v>29</v>
      </c>
      <c r="G645" t="s">
        <v>20</v>
      </c>
      <c r="H645" t="s">
        <v>14</v>
      </c>
      <c r="I645">
        <v>0</v>
      </c>
      <c r="J645" t="s">
        <v>21</v>
      </c>
      <c r="K645" t="s">
        <v>30</v>
      </c>
      <c r="L645">
        <v>35</v>
      </c>
      <c r="M645" t="str">
        <f t="shared" si="10"/>
        <v>Old</v>
      </c>
      <c r="N645" t="s">
        <v>14</v>
      </c>
    </row>
    <row r="646" spans="1:14" x14ac:dyDescent="0.3">
      <c r="A646">
        <v>23368</v>
      </c>
      <c r="B646" t="s">
        <v>31</v>
      </c>
      <c r="C646" t="s">
        <v>33</v>
      </c>
      <c r="D646" s="3">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33</v>
      </c>
      <c r="D647" s="3">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33</v>
      </c>
      <c r="D648" s="3">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34</v>
      </c>
      <c r="D649" s="3">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33</v>
      </c>
      <c r="D650" s="3">
        <v>70000</v>
      </c>
      <c r="E650">
        <v>2</v>
      </c>
      <c r="F650" t="s">
        <v>12</v>
      </c>
      <c r="G650" t="s">
        <v>27</v>
      </c>
      <c r="H650" t="s">
        <v>17</v>
      </c>
      <c r="I650">
        <v>1</v>
      </c>
      <c r="J650" t="s">
        <v>21</v>
      </c>
      <c r="K650" t="s">
        <v>30</v>
      </c>
      <c r="L650">
        <v>58</v>
      </c>
      <c r="M650" t="str">
        <f t="shared" si="10"/>
        <v>Middle Age</v>
      </c>
      <c r="N650" t="s">
        <v>14</v>
      </c>
    </row>
    <row r="651" spans="1:14" x14ac:dyDescent="0.3">
      <c r="A651">
        <v>19164</v>
      </c>
      <c r="B651" t="s">
        <v>32</v>
      </c>
      <c r="C651" t="s">
        <v>33</v>
      </c>
      <c r="D651" s="3">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33</v>
      </c>
      <c r="D652" s="3">
        <v>70000</v>
      </c>
      <c r="E652">
        <v>5</v>
      </c>
      <c r="F652" t="s">
        <v>29</v>
      </c>
      <c r="G652" t="s">
        <v>27</v>
      </c>
      <c r="H652" t="s">
        <v>14</v>
      </c>
      <c r="I652">
        <v>2</v>
      </c>
      <c r="J652" t="s">
        <v>42</v>
      </c>
      <c r="K652" t="s">
        <v>30</v>
      </c>
      <c r="L652">
        <v>67</v>
      </c>
      <c r="M652" t="str">
        <f t="shared" si="10"/>
        <v>Middle Age</v>
      </c>
      <c r="N652" t="s">
        <v>14</v>
      </c>
    </row>
    <row r="653" spans="1:14" x14ac:dyDescent="0.3">
      <c r="A653">
        <v>14284</v>
      </c>
      <c r="B653" t="s">
        <v>32</v>
      </c>
      <c r="C653" t="s">
        <v>34</v>
      </c>
      <c r="D653" s="3">
        <v>60000</v>
      </c>
      <c r="E653">
        <v>0</v>
      </c>
      <c r="F653" t="s">
        <v>18</v>
      </c>
      <c r="G653" t="s">
        <v>20</v>
      </c>
      <c r="H653" t="s">
        <v>17</v>
      </c>
      <c r="I653">
        <v>2</v>
      </c>
      <c r="J653" t="s">
        <v>25</v>
      </c>
      <c r="K653" t="s">
        <v>30</v>
      </c>
      <c r="L653">
        <v>32</v>
      </c>
      <c r="M653" t="str">
        <f t="shared" si="10"/>
        <v>Old</v>
      </c>
      <c r="N653" t="s">
        <v>14</v>
      </c>
    </row>
    <row r="654" spans="1:14" x14ac:dyDescent="0.3">
      <c r="A654">
        <v>11287</v>
      </c>
      <c r="B654" t="s">
        <v>31</v>
      </c>
      <c r="C654" t="s">
        <v>34</v>
      </c>
      <c r="D654" s="3">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34</v>
      </c>
      <c r="D655" s="3">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34</v>
      </c>
      <c r="D656" s="3">
        <v>40000</v>
      </c>
      <c r="E656">
        <v>0</v>
      </c>
      <c r="F656" t="s">
        <v>26</v>
      </c>
      <c r="G656" t="s">
        <v>13</v>
      </c>
      <c r="H656" t="s">
        <v>17</v>
      </c>
      <c r="I656">
        <v>2</v>
      </c>
      <c r="J656" t="s">
        <v>25</v>
      </c>
      <c r="K656" t="s">
        <v>30</v>
      </c>
      <c r="L656">
        <v>31</v>
      </c>
      <c r="M656" t="str">
        <f t="shared" si="10"/>
        <v>Old</v>
      </c>
      <c r="N656" t="s">
        <v>14</v>
      </c>
    </row>
    <row r="657" spans="1:14" x14ac:dyDescent="0.3">
      <c r="A657">
        <v>26236</v>
      </c>
      <c r="B657" t="s">
        <v>31</v>
      </c>
      <c r="C657" t="s">
        <v>33</v>
      </c>
      <c r="D657" s="3">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34</v>
      </c>
      <c r="D658" s="3">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34</v>
      </c>
      <c r="D659" s="3">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34</v>
      </c>
      <c r="D660" s="3">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33</v>
      </c>
      <c r="D661" s="3">
        <v>60000</v>
      </c>
      <c r="E661">
        <v>4</v>
      </c>
      <c r="F661" t="s">
        <v>12</v>
      </c>
      <c r="G661" t="s">
        <v>27</v>
      </c>
      <c r="H661" t="s">
        <v>14</v>
      </c>
      <c r="I661">
        <v>2</v>
      </c>
      <c r="J661" t="s">
        <v>42</v>
      </c>
      <c r="K661" t="s">
        <v>30</v>
      </c>
      <c r="L661">
        <v>63</v>
      </c>
      <c r="M661" t="str">
        <f t="shared" si="10"/>
        <v>Middle Age</v>
      </c>
      <c r="N661" t="s">
        <v>17</v>
      </c>
    </row>
    <row r="662" spans="1:14" x14ac:dyDescent="0.3">
      <c r="A662">
        <v>21599</v>
      </c>
      <c r="B662" t="s">
        <v>31</v>
      </c>
      <c r="C662" t="s">
        <v>33</v>
      </c>
      <c r="D662" s="3">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34</v>
      </c>
      <c r="D663" s="3">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33</v>
      </c>
      <c r="D664" s="3">
        <v>100000</v>
      </c>
      <c r="E664">
        <v>1</v>
      </c>
      <c r="F664" t="s">
        <v>18</v>
      </c>
      <c r="G664" t="s">
        <v>20</v>
      </c>
      <c r="H664" t="s">
        <v>17</v>
      </c>
      <c r="I664">
        <v>3</v>
      </c>
      <c r="J664" t="s">
        <v>25</v>
      </c>
      <c r="K664" t="s">
        <v>30</v>
      </c>
      <c r="L664">
        <v>44</v>
      </c>
      <c r="M664" t="str">
        <f t="shared" si="10"/>
        <v>Old</v>
      </c>
      <c r="N664" t="s">
        <v>17</v>
      </c>
    </row>
    <row r="665" spans="1:14" x14ac:dyDescent="0.3">
      <c r="A665">
        <v>11890</v>
      </c>
      <c r="B665" t="s">
        <v>31</v>
      </c>
      <c r="C665" t="s">
        <v>33</v>
      </c>
      <c r="D665" s="3">
        <v>70000</v>
      </c>
      <c r="E665">
        <v>5</v>
      </c>
      <c r="F665" t="s">
        <v>29</v>
      </c>
      <c r="G665" t="s">
        <v>20</v>
      </c>
      <c r="H665" t="s">
        <v>14</v>
      </c>
      <c r="I665">
        <v>1</v>
      </c>
      <c r="J665" t="s">
        <v>15</v>
      </c>
      <c r="K665" t="s">
        <v>30</v>
      </c>
      <c r="L665">
        <v>47</v>
      </c>
      <c r="M665" t="str">
        <f t="shared" si="10"/>
        <v>Old</v>
      </c>
      <c r="N665" t="s">
        <v>17</v>
      </c>
    </row>
    <row r="666" spans="1:14" x14ac:dyDescent="0.3">
      <c r="A666">
        <v>28580</v>
      </c>
      <c r="B666" t="s">
        <v>31</v>
      </c>
      <c r="C666" t="s">
        <v>33</v>
      </c>
      <c r="D666" s="3">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34</v>
      </c>
      <c r="D667" s="3">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33</v>
      </c>
      <c r="D668" s="3">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33</v>
      </c>
      <c r="D669" s="3">
        <v>40000</v>
      </c>
      <c r="E669">
        <v>5</v>
      </c>
      <c r="F669" t="s">
        <v>26</v>
      </c>
      <c r="G669" t="s">
        <v>20</v>
      </c>
      <c r="H669" t="s">
        <v>17</v>
      </c>
      <c r="I669">
        <v>2</v>
      </c>
      <c r="J669" t="s">
        <v>42</v>
      </c>
      <c r="K669" t="s">
        <v>30</v>
      </c>
      <c r="L669">
        <v>61</v>
      </c>
      <c r="M669" t="str">
        <f t="shared" si="10"/>
        <v>Middle Age</v>
      </c>
      <c r="N669" t="s">
        <v>17</v>
      </c>
    </row>
    <row r="670" spans="1:14" x14ac:dyDescent="0.3">
      <c r="A670">
        <v>14592</v>
      </c>
      <c r="B670" t="s">
        <v>31</v>
      </c>
      <c r="C670" t="s">
        <v>33</v>
      </c>
      <c r="D670" s="3">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33</v>
      </c>
      <c r="D671" s="3">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34</v>
      </c>
      <c r="D672" s="3">
        <v>70000</v>
      </c>
      <c r="E672">
        <v>2</v>
      </c>
      <c r="F672" t="s">
        <v>18</v>
      </c>
      <c r="G672" t="s">
        <v>20</v>
      </c>
      <c r="H672" t="s">
        <v>14</v>
      </c>
      <c r="I672">
        <v>1</v>
      </c>
      <c r="J672" t="s">
        <v>42</v>
      </c>
      <c r="K672" t="s">
        <v>30</v>
      </c>
      <c r="L672">
        <v>59</v>
      </c>
      <c r="M672" t="str">
        <f t="shared" si="10"/>
        <v>Middle Age</v>
      </c>
      <c r="N672" t="s">
        <v>17</v>
      </c>
    </row>
    <row r="673" spans="1:14" x14ac:dyDescent="0.3">
      <c r="A673">
        <v>22252</v>
      </c>
      <c r="B673" t="s">
        <v>32</v>
      </c>
      <c r="C673" t="s">
        <v>33</v>
      </c>
      <c r="D673" s="3">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33</v>
      </c>
      <c r="D674" s="3">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33</v>
      </c>
      <c r="D675" s="3">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33</v>
      </c>
      <c r="D676" s="3">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34</v>
      </c>
      <c r="D677" s="3">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34</v>
      </c>
      <c r="D678" s="3">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34</v>
      </c>
      <c r="D679" s="3">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34</v>
      </c>
      <c r="D680" s="3">
        <v>80000</v>
      </c>
      <c r="E680">
        <v>5</v>
      </c>
      <c r="F680" t="s">
        <v>12</v>
      </c>
      <c r="G680" t="s">
        <v>27</v>
      </c>
      <c r="H680" t="s">
        <v>17</v>
      </c>
      <c r="I680">
        <v>2</v>
      </c>
      <c r="J680" t="s">
        <v>21</v>
      </c>
      <c r="K680" t="s">
        <v>16</v>
      </c>
      <c r="L680">
        <v>62</v>
      </c>
      <c r="M680" t="str">
        <f t="shared" si="10"/>
        <v>Middle Age</v>
      </c>
      <c r="N680" t="s">
        <v>17</v>
      </c>
    </row>
    <row r="681" spans="1:14" x14ac:dyDescent="0.3">
      <c r="A681">
        <v>21770</v>
      </c>
      <c r="B681" t="s">
        <v>31</v>
      </c>
      <c r="C681" t="s">
        <v>34</v>
      </c>
      <c r="D681" s="3">
        <v>60000</v>
      </c>
      <c r="E681">
        <v>4</v>
      </c>
      <c r="F681" t="s">
        <v>12</v>
      </c>
      <c r="G681" t="s">
        <v>27</v>
      </c>
      <c r="H681" t="s">
        <v>14</v>
      </c>
      <c r="I681">
        <v>2</v>
      </c>
      <c r="J681" t="s">
        <v>42</v>
      </c>
      <c r="K681" t="s">
        <v>30</v>
      </c>
      <c r="L681">
        <v>60</v>
      </c>
      <c r="M681" t="str">
        <f t="shared" si="10"/>
        <v>Middle Age</v>
      </c>
      <c r="N681" t="s">
        <v>17</v>
      </c>
    </row>
    <row r="682" spans="1:14" x14ac:dyDescent="0.3">
      <c r="A682">
        <v>11165</v>
      </c>
      <c r="B682" t="s">
        <v>31</v>
      </c>
      <c r="C682" t="s">
        <v>33</v>
      </c>
      <c r="D682" s="3">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33</v>
      </c>
      <c r="D683" s="3">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34</v>
      </c>
      <c r="D684" s="3">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33</v>
      </c>
      <c r="D685" s="3">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33</v>
      </c>
      <c r="D686" s="3">
        <v>60000</v>
      </c>
      <c r="E686">
        <v>4</v>
      </c>
      <c r="F686" t="s">
        <v>12</v>
      </c>
      <c r="G686" t="s">
        <v>13</v>
      </c>
      <c r="H686" t="s">
        <v>17</v>
      </c>
      <c r="I686">
        <v>2</v>
      </c>
      <c r="J686" t="s">
        <v>15</v>
      </c>
      <c r="K686" t="s">
        <v>30</v>
      </c>
      <c r="L686">
        <v>42</v>
      </c>
      <c r="M686" t="str">
        <f t="shared" si="10"/>
        <v>Old</v>
      </c>
      <c r="N686" t="s">
        <v>17</v>
      </c>
    </row>
    <row r="687" spans="1:14" x14ac:dyDescent="0.3">
      <c r="A687">
        <v>27673</v>
      </c>
      <c r="B687" t="s">
        <v>32</v>
      </c>
      <c r="C687" t="s">
        <v>33</v>
      </c>
      <c r="D687" s="3">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33</v>
      </c>
      <c r="D688" s="3">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34</v>
      </c>
      <c r="D689" s="3">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34</v>
      </c>
      <c r="D690" s="3">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34</v>
      </c>
      <c r="D691" s="3">
        <v>30000</v>
      </c>
      <c r="E691">
        <v>0</v>
      </c>
      <c r="F691" t="s">
        <v>26</v>
      </c>
      <c r="G691" t="s">
        <v>13</v>
      </c>
      <c r="H691" t="s">
        <v>14</v>
      </c>
      <c r="I691">
        <v>2</v>
      </c>
      <c r="J691" t="s">
        <v>22</v>
      </c>
      <c r="K691" t="s">
        <v>30</v>
      </c>
      <c r="L691">
        <v>26</v>
      </c>
      <c r="M691" t="str">
        <f t="shared" si="10"/>
        <v>Old</v>
      </c>
      <c r="N691" t="s">
        <v>17</v>
      </c>
    </row>
    <row r="692" spans="1:14" x14ac:dyDescent="0.3">
      <c r="A692">
        <v>28269</v>
      </c>
      <c r="B692" t="s">
        <v>32</v>
      </c>
      <c r="C692" t="s">
        <v>33</v>
      </c>
      <c r="D692" s="3">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34</v>
      </c>
      <c r="D693" s="3">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34</v>
      </c>
      <c r="D694" s="3">
        <v>70000</v>
      </c>
      <c r="E694">
        <v>1</v>
      </c>
      <c r="F694" t="s">
        <v>12</v>
      </c>
      <c r="G694" t="s">
        <v>20</v>
      </c>
      <c r="H694" t="s">
        <v>14</v>
      </c>
      <c r="I694">
        <v>1</v>
      </c>
      <c r="J694" t="s">
        <v>21</v>
      </c>
      <c r="K694" t="s">
        <v>30</v>
      </c>
      <c r="L694">
        <v>44</v>
      </c>
      <c r="M694" t="str">
        <f t="shared" si="10"/>
        <v>Old</v>
      </c>
      <c r="N694" t="s">
        <v>14</v>
      </c>
    </row>
    <row r="695" spans="1:14" x14ac:dyDescent="0.3">
      <c r="A695">
        <v>25970</v>
      </c>
      <c r="B695" t="s">
        <v>32</v>
      </c>
      <c r="C695" t="s">
        <v>33</v>
      </c>
      <c r="D695" s="3">
        <v>60000</v>
      </c>
      <c r="E695">
        <v>4</v>
      </c>
      <c r="F695" t="s">
        <v>12</v>
      </c>
      <c r="G695" t="s">
        <v>13</v>
      </c>
      <c r="H695" t="s">
        <v>17</v>
      </c>
      <c r="I695">
        <v>2</v>
      </c>
      <c r="J695" t="s">
        <v>15</v>
      </c>
      <c r="K695" t="s">
        <v>30</v>
      </c>
      <c r="L695">
        <v>41</v>
      </c>
      <c r="M695" t="str">
        <f t="shared" si="10"/>
        <v>Old</v>
      </c>
      <c r="N695" t="s">
        <v>14</v>
      </c>
    </row>
    <row r="696" spans="1:14" x14ac:dyDescent="0.3">
      <c r="A696">
        <v>28068</v>
      </c>
      <c r="B696" t="s">
        <v>32</v>
      </c>
      <c r="C696" t="s">
        <v>33</v>
      </c>
      <c r="D696" s="3">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34</v>
      </c>
      <c r="D697" s="3">
        <v>80000</v>
      </c>
      <c r="E697">
        <v>5</v>
      </c>
      <c r="F697" t="s">
        <v>18</v>
      </c>
      <c r="G697" t="s">
        <v>20</v>
      </c>
      <c r="H697" t="s">
        <v>14</v>
      </c>
      <c r="I697">
        <v>2</v>
      </c>
      <c r="J697" t="s">
        <v>15</v>
      </c>
      <c r="K697" t="s">
        <v>30</v>
      </c>
      <c r="L697">
        <v>44</v>
      </c>
      <c r="M697" t="str">
        <f t="shared" si="10"/>
        <v>Old</v>
      </c>
      <c r="N697" t="s">
        <v>17</v>
      </c>
    </row>
    <row r="698" spans="1:14" x14ac:dyDescent="0.3">
      <c r="A698">
        <v>29112</v>
      </c>
      <c r="B698" t="s">
        <v>32</v>
      </c>
      <c r="C698" t="s">
        <v>34</v>
      </c>
      <c r="D698" s="3">
        <v>60000</v>
      </c>
      <c r="E698">
        <v>0</v>
      </c>
      <c r="F698" t="s">
        <v>18</v>
      </c>
      <c r="G698" t="s">
        <v>20</v>
      </c>
      <c r="H698" t="s">
        <v>17</v>
      </c>
      <c r="I698">
        <v>2</v>
      </c>
      <c r="J698" t="s">
        <v>25</v>
      </c>
      <c r="K698" t="s">
        <v>30</v>
      </c>
      <c r="L698">
        <v>30</v>
      </c>
      <c r="M698" t="str">
        <f t="shared" si="10"/>
        <v>Old</v>
      </c>
      <c r="N698" t="s">
        <v>17</v>
      </c>
    </row>
    <row r="699" spans="1:14" x14ac:dyDescent="0.3">
      <c r="A699">
        <v>14090</v>
      </c>
      <c r="B699" t="s">
        <v>31</v>
      </c>
      <c r="C699" t="s">
        <v>33</v>
      </c>
      <c r="D699" s="3">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34</v>
      </c>
      <c r="D700" s="3">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34</v>
      </c>
      <c r="D701" s="3">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33</v>
      </c>
      <c r="D702" s="3">
        <v>70000</v>
      </c>
      <c r="E702">
        <v>4</v>
      </c>
      <c r="F702" t="s">
        <v>12</v>
      </c>
      <c r="G702" t="s">
        <v>27</v>
      </c>
      <c r="H702" t="s">
        <v>14</v>
      </c>
      <c r="I702">
        <v>1</v>
      </c>
      <c r="J702" t="s">
        <v>25</v>
      </c>
      <c r="K702" t="s">
        <v>30</v>
      </c>
      <c r="L702">
        <v>59</v>
      </c>
      <c r="M702" t="str">
        <f t="shared" si="10"/>
        <v>Middle Age</v>
      </c>
      <c r="N702" t="s">
        <v>17</v>
      </c>
    </row>
    <row r="703" spans="1:14" x14ac:dyDescent="0.3">
      <c r="A703">
        <v>22014</v>
      </c>
      <c r="B703" t="s">
        <v>32</v>
      </c>
      <c r="C703" t="s">
        <v>34</v>
      </c>
      <c r="D703" s="3">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34</v>
      </c>
      <c r="D704" s="3">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33</v>
      </c>
      <c r="D705" s="3">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33</v>
      </c>
      <c r="D706" s="3">
        <v>40000</v>
      </c>
      <c r="E706">
        <v>0</v>
      </c>
      <c r="F706" t="s">
        <v>12</v>
      </c>
      <c r="G706" t="s">
        <v>20</v>
      </c>
      <c r="H706" t="s">
        <v>14</v>
      </c>
      <c r="I706">
        <v>1</v>
      </c>
      <c r="J706" t="s">
        <v>21</v>
      </c>
      <c r="K706" t="s">
        <v>30</v>
      </c>
      <c r="L706">
        <v>42</v>
      </c>
      <c r="M706" t="str">
        <f t="shared" si="10"/>
        <v>Old</v>
      </c>
      <c r="N706" t="s">
        <v>14</v>
      </c>
    </row>
    <row r="707" spans="1:14" x14ac:dyDescent="0.3">
      <c r="A707">
        <v>11199</v>
      </c>
      <c r="B707" t="s">
        <v>31</v>
      </c>
      <c r="C707" t="s">
        <v>33</v>
      </c>
      <c r="D707" s="3">
        <v>70000</v>
      </c>
      <c r="E707">
        <v>4</v>
      </c>
      <c r="F707" t="s">
        <v>12</v>
      </c>
      <c r="G707" t="s">
        <v>27</v>
      </c>
      <c r="H707" t="s">
        <v>14</v>
      </c>
      <c r="I707">
        <v>1</v>
      </c>
      <c r="J707" t="s">
        <v>42</v>
      </c>
      <c r="K707" t="s">
        <v>30</v>
      </c>
      <c r="L707">
        <v>59</v>
      </c>
      <c r="M707" t="str">
        <f t="shared" ref="M707:M770" si="11">IF(L723&gt;54,"Old",IF(L707&gt;=31,"Middle Age",IF(L707&lt;31,"Adolescent","Invalid")))</f>
        <v>Middle Age</v>
      </c>
      <c r="N707" t="s">
        <v>17</v>
      </c>
    </row>
    <row r="708" spans="1:14" x14ac:dyDescent="0.3">
      <c r="A708">
        <v>20296</v>
      </c>
      <c r="B708" t="s">
        <v>32</v>
      </c>
      <c r="C708" t="s">
        <v>33</v>
      </c>
      <c r="D708" s="3">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33</v>
      </c>
      <c r="D709" s="3">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34</v>
      </c>
      <c r="D710" s="3">
        <v>70000</v>
      </c>
      <c r="E710">
        <v>5</v>
      </c>
      <c r="F710" t="s">
        <v>12</v>
      </c>
      <c r="G710" t="s">
        <v>27</v>
      </c>
      <c r="H710" t="s">
        <v>14</v>
      </c>
      <c r="I710">
        <v>4</v>
      </c>
      <c r="J710" t="s">
        <v>42</v>
      </c>
      <c r="K710" t="s">
        <v>30</v>
      </c>
      <c r="L710">
        <v>60</v>
      </c>
      <c r="M710" t="str">
        <f t="shared" si="11"/>
        <v>Middle Age</v>
      </c>
      <c r="N710" t="s">
        <v>17</v>
      </c>
    </row>
    <row r="711" spans="1:14" x14ac:dyDescent="0.3">
      <c r="A711">
        <v>23712</v>
      </c>
      <c r="B711" t="s">
        <v>32</v>
      </c>
      <c r="C711" t="s">
        <v>33</v>
      </c>
      <c r="D711" s="3">
        <v>70000</v>
      </c>
      <c r="E711">
        <v>2</v>
      </c>
      <c r="F711" t="s">
        <v>12</v>
      </c>
      <c r="G711" t="s">
        <v>27</v>
      </c>
      <c r="H711" t="s">
        <v>14</v>
      </c>
      <c r="I711">
        <v>1</v>
      </c>
      <c r="J711" t="s">
        <v>42</v>
      </c>
      <c r="K711" t="s">
        <v>30</v>
      </c>
      <c r="L711">
        <v>59</v>
      </c>
      <c r="M711" t="str">
        <f t="shared" si="11"/>
        <v>Middle Age</v>
      </c>
      <c r="N711" t="s">
        <v>17</v>
      </c>
    </row>
    <row r="712" spans="1:14" x14ac:dyDescent="0.3">
      <c r="A712">
        <v>23358</v>
      </c>
      <c r="B712" t="s">
        <v>31</v>
      </c>
      <c r="C712" t="s">
        <v>34</v>
      </c>
      <c r="D712" s="3">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33</v>
      </c>
      <c r="D713" s="3">
        <v>70000</v>
      </c>
      <c r="E713">
        <v>2</v>
      </c>
      <c r="F713" t="s">
        <v>18</v>
      </c>
      <c r="G713" t="s">
        <v>20</v>
      </c>
      <c r="H713" t="s">
        <v>14</v>
      </c>
      <c r="I713">
        <v>1</v>
      </c>
      <c r="J713" t="s">
        <v>42</v>
      </c>
      <c r="K713" t="s">
        <v>30</v>
      </c>
      <c r="L713">
        <v>58</v>
      </c>
      <c r="M713" t="str">
        <f t="shared" si="11"/>
        <v>Middle Age</v>
      </c>
      <c r="N713" t="s">
        <v>17</v>
      </c>
    </row>
    <row r="714" spans="1:14" x14ac:dyDescent="0.3">
      <c r="A714">
        <v>28026</v>
      </c>
      <c r="B714" t="s">
        <v>31</v>
      </c>
      <c r="C714" t="s">
        <v>33</v>
      </c>
      <c r="D714" s="3">
        <v>40000</v>
      </c>
      <c r="E714">
        <v>2</v>
      </c>
      <c r="F714" t="s">
        <v>26</v>
      </c>
      <c r="G714" t="s">
        <v>20</v>
      </c>
      <c r="H714" t="s">
        <v>17</v>
      </c>
      <c r="I714">
        <v>2</v>
      </c>
      <c r="J714" t="s">
        <v>21</v>
      </c>
      <c r="K714" t="s">
        <v>30</v>
      </c>
      <c r="L714">
        <v>59</v>
      </c>
      <c r="M714" t="str">
        <f t="shared" si="11"/>
        <v>Middle Age</v>
      </c>
      <c r="N714" t="s">
        <v>17</v>
      </c>
    </row>
    <row r="715" spans="1:14" x14ac:dyDescent="0.3">
      <c r="A715">
        <v>11669</v>
      </c>
      <c r="B715" t="s">
        <v>32</v>
      </c>
      <c r="C715" t="s">
        <v>33</v>
      </c>
      <c r="D715" s="3">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34</v>
      </c>
      <c r="D716" s="3">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33</v>
      </c>
      <c r="D717" s="3">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33</v>
      </c>
      <c r="D718" s="3">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34</v>
      </c>
      <c r="D719" s="3">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34</v>
      </c>
      <c r="D720" s="3">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33</v>
      </c>
      <c r="D721" s="3">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33</v>
      </c>
      <c r="D722" s="3">
        <v>40000</v>
      </c>
      <c r="E722">
        <v>5</v>
      </c>
      <c r="F722" t="s">
        <v>26</v>
      </c>
      <c r="G722" t="s">
        <v>20</v>
      </c>
      <c r="H722" t="s">
        <v>17</v>
      </c>
      <c r="I722">
        <v>3</v>
      </c>
      <c r="J722" t="s">
        <v>21</v>
      </c>
      <c r="K722" t="s">
        <v>30</v>
      </c>
      <c r="L722">
        <v>60</v>
      </c>
      <c r="M722" t="str">
        <f t="shared" si="11"/>
        <v>Middle Age</v>
      </c>
      <c r="N722" t="s">
        <v>14</v>
      </c>
    </row>
    <row r="723" spans="1:14" x14ac:dyDescent="0.3">
      <c r="A723">
        <v>13287</v>
      </c>
      <c r="B723" t="s">
        <v>32</v>
      </c>
      <c r="C723" t="s">
        <v>34</v>
      </c>
      <c r="D723" s="3">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33</v>
      </c>
      <c r="D724" s="3">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33</v>
      </c>
      <c r="D725" s="3">
        <v>80000</v>
      </c>
      <c r="E725">
        <v>2</v>
      </c>
      <c r="F725" t="s">
        <v>28</v>
      </c>
      <c r="G725" t="s">
        <v>13</v>
      </c>
      <c r="H725" t="s">
        <v>14</v>
      </c>
      <c r="I725">
        <v>2</v>
      </c>
      <c r="J725" t="s">
        <v>22</v>
      </c>
      <c r="K725" t="s">
        <v>30</v>
      </c>
      <c r="L725">
        <v>49</v>
      </c>
      <c r="M725" t="str">
        <f t="shared" si="11"/>
        <v>Old</v>
      </c>
      <c r="N725" t="s">
        <v>17</v>
      </c>
    </row>
    <row r="726" spans="1:14" x14ac:dyDescent="0.3">
      <c r="A726">
        <v>23275</v>
      </c>
      <c r="B726" t="s">
        <v>31</v>
      </c>
      <c r="C726" t="s">
        <v>34</v>
      </c>
      <c r="D726" s="3">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34</v>
      </c>
      <c r="D727" s="3">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34</v>
      </c>
      <c r="D728" s="3">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34</v>
      </c>
      <c r="D729" s="3">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34</v>
      </c>
      <c r="D730" s="3">
        <v>40000</v>
      </c>
      <c r="E730">
        <v>0</v>
      </c>
      <c r="F730" t="s">
        <v>26</v>
      </c>
      <c r="G730" t="s">
        <v>13</v>
      </c>
      <c r="H730" t="s">
        <v>14</v>
      </c>
      <c r="I730">
        <v>2</v>
      </c>
      <c r="J730" t="s">
        <v>22</v>
      </c>
      <c r="K730" t="s">
        <v>30</v>
      </c>
      <c r="L730">
        <v>27</v>
      </c>
      <c r="M730" t="str">
        <f t="shared" si="11"/>
        <v>Old</v>
      </c>
      <c r="N730" t="s">
        <v>17</v>
      </c>
    </row>
    <row r="731" spans="1:14" x14ac:dyDescent="0.3">
      <c r="A731">
        <v>11886</v>
      </c>
      <c r="B731" t="s">
        <v>31</v>
      </c>
      <c r="C731" t="s">
        <v>33</v>
      </c>
      <c r="D731" s="3">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33</v>
      </c>
      <c r="D732" s="3">
        <v>60000</v>
      </c>
      <c r="E732">
        <v>4</v>
      </c>
      <c r="F732" t="s">
        <v>12</v>
      </c>
      <c r="G732" t="s">
        <v>13</v>
      </c>
      <c r="H732" t="s">
        <v>14</v>
      </c>
      <c r="I732">
        <v>2</v>
      </c>
      <c r="J732" t="s">
        <v>21</v>
      </c>
      <c r="K732" t="s">
        <v>30</v>
      </c>
      <c r="L732">
        <v>41</v>
      </c>
      <c r="M732" t="str">
        <f t="shared" si="11"/>
        <v>Old</v>
      </c>
      <c r="N732" t="s">
        <v>14</v>
      </c>
    </row>
    <row r="733" spans="1:14" x14ac:dyDescent="0.3">
      <c r="A733">
        <v>22220</v>
      </c>
      <c r="B733" t="s">
        <v>31</v>
      </c>
      <c r="C733" t="s">
        <v>34</v>
      </c>
      <c r="D733" s="3">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33</v>
      </c>
      <c r="D734" s="3">
        <v>60000</v>
      </c>
      <c r="E734">
        <v>0</v>
      </c>
      <c r="F734" t="s">
        <v>29</v>
      </c>
      <c r="G734" t="s">
        <v>20</v>
      </c>
      <c r="H734" t="s">
        <v>14</v>
      </c>
      <c r="I734">
        <v>1</v>
      </c>
      <c r="J734" t="s">
        <v>21</v>
      </c>
      <c r="K734" t="s">
        <v>30</v>
      </c>
      <c r="L734">
        <v>38</v>
      </c>
      <c r="M734" t="str">
        <f t="shared" si="11"/>
        <v>Old</v>
      </c>
      <c r="N734" t="s">
        <v>14</v>
      </c>
    </row>
    <row r="735" spans="1:14" x14ac:dyDescent="0.3">
      <c r="A735">
        <v>23027</v>
      </c>
      <c r="B735" t="s">
        <v>32</v>
      </c>
      <c r="C735" t="s">
        <v>34</v>
      </c>
      <c r="D735" s="3">
        <v>130000</v>
      </c>
      <c r="E735">
        <v>1</v>
      </c>
      <c r="F735" t="s">
        <v>12</v>
      </c>
      <c r="G735" t="s">
        <v>27</v>
      </c>
      <c r="H735" t="s">
        <v>17</v>
      </c>
      <c r="I735">
        <v>4</v>
      </c>
      <c r="J735" t="s">
        <v>15</v>
      </c>
      <c r="K735" t="s">
        <v>30</v>
      </c>
      <c r="L735">
        <v>44</v>
      </c>
      <c r="M735" t="str">
        <f t="shared" si="11"/>
        <v>Old</v>
      </c>
      <c r="N735" t="s">
        <v>17</v>
      </c>
    </row>
    <row r="736" spans="1:14" x14ac:dyDescent="0.3">
      <c r="A736">
        <v>16867</v>
      </c>
      <c r="B736" t="s">
        <v>32</v>
      </c>
      <c r="C736" t="s">
        <v>33</v>
      </c>
      <c r="D736" s="3">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33</v>
      </c>
      <c r="D737" s="3">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34</v>
      </c>
      <c r="D738" s="3">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34</v>
      </c>
      <c r="D739" s="3">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33</v>
      </c>
      <c r="D740" s="3">
        <v>40000</v>
      </c>
      <c r="E740">
        <v>2</v>
      </c>
      <c r="F740" t="s">
        <v>18</v>
      </c>
      <c r="G740" t="s">
        <v>19</v>
      </c>
      <c r="H740" t="s">
        <v>17</v>
      </c>
      <c r="I740">
        <v>1</v>
      </c>
      <c r="J740" t="s">
        <v>25</v>
      </c>
      <c r="K740" t="s">
        <v>30</v>
      </c>
      <c r="L740">
        <v>47</v>
      </c>
      <c r="M740" t="str">
        <f t="shared" si="11"/>
        <v>Old</v>
      </c>
      <c r="N740" t="s">
        <v>14</v>
      </c>
    </row>
    <row r="741" spans="1:14" x14ac:dyDescent="0.3">
      <c r="A741">
        <v>11225</v>
      </c>
      <c r="B741" t="s">
        <v>31</v>
      </c>
      <c r="C741" t="s">
        <v>33</v>
      </c>
      <c r="D741" s="3">
        <v>60000</v>
      </c>
      <c r="E741">
        <v>2</v>
      </c>
      <c r="F741" t="s">
        <v>18</v>
      </c>
      <c r="G741" t="s">
        <v>20</v>
      </c>
      <c r="H741" t="s">
        <v>14</v>
      </c>
      <c r="I741">
        <v>1</v>
      </c>
      <c r="J741" t="s">
        <v>42</v>
      </c>
      <c r="K741" t="s">
        <v>30</v>
      </c>
      <c r="L741">
        <v>55</v>
      </c>
      <c r="M741" t="str">
        <f t="shared" si="11"/>
        <v>Middle Age</v>
      </c>
      <c r="N741" t="s">
        <v>17</v>
      </c>
    </row>
    <row r="742" spans="1:14" x14ac:dyDescent="0.3">
      <c r="A742">
        <v>17657</v>
      </c>
      <c r="B742" t="s">
        <v>31</v>
      </c>
      <c r="C742" t="s">
        <v>34</v>
      </c>
      <c r="D742" s="3">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33</v>
      </c>
      <c r="D743" s="3">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34</v>
      </c>
      <c r="D744" s="3">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34</v>
      </c>
      <c r="D745" s="3">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33</v>
      </c>
      <c r="D746" s="3">
        <v>70000</v>
      </c>
      <c r="E746">
        <v>4</v>
      </c>
      <c r="F746" t="s">
        <v>18</v>
      </c>
      <c r="G746" t="s">
        <v>20</v>
      </c>
      <c r="H746" t="s">
        <v>14</v>
      </c>
      <c r="I746">
        <v>1</v>
      </c>
      <c r="J746" t="s">
        <v>42</v>
      </c>
      <c r="K746" t="s">
        <v>30</v>
      </c>
      <c r="L746">
        <v>56</v>
      </c>
      <c r="M746" t="str">
        <f t="shared" si="11"/>
        <v>Middle Age</v>
      </c>
      <c r="N746" t="s">
        <v>17</v>
      </c>
    </row>
    <row r="747" spans="1:14" x14ac:dyDescent="0.3">
      <c r="A747">
        <v>12452</v>
      </c>
      <c r="B747" t="s">
        <v>31</v>
      </c>
      <c r="C747" t="s">
        <v>34</v>
      </c>
      <c r="D747" s="3">
        <v>60000</v>
      </c>
      <c r="E747">
        <v>4</v>
      </c>
      <c r="F747" t="s">
        <v>29</v>
      </c>
      <c r="G747" t="s">
        <v>13</v>
      </c>
      <c r="H747" t="s">
        <v>14</v>
      </c>
      <c r="I747">
        <v>0</v>
      </c>
      <c r="J747" t="s">
        <v>25</v>
      </c>
      <c r="K747" t="s">
        <v>30</v>
      </c>
      <c r="L747">
        <v>47</v>
      </c>
      <c r="M747" t="str">
        <f t="shared" si="11"/>
        <v>Old</v>
      </c>
      <c r="N747" t="s">
        <v>14</v>
      </c>
    </row>
    <row r="748" spans="1:14" x14ac:dyDescent="0.3">
      <c r="A748">
        <v>28043</v>
      </c>
      <c r="B748" t="s">
        <v>31</v>
      </c>
      <c r="C748" t="s">
        <v>33</v>
      </c>
      <c r="D748" s="3">
        <v>60000</v>
      </c>
      <c r="E748">
        <v>2</v>
      </c>
      <c r="F748" t="s">
        <v>12</v>
      </c>
      <c r="G748" t="s">
        <v>27</v>
      </c>
      <c r="H748" t="s">
        <v>14</v>
      </c>
      <c r="I748">
        <v>0</v>
      </c>
      <c r="J748" t="s">
        <v>42</v>
      </c>
      <c r="K748" t="s">
        <v>30</v>
      </c>
      <c r="L748">
        <v>56</v>
      </c>
      <c r="M748" t="str">
        <f t="shared" si="11"/>
        <v>Middle Age</v>
      </c>
      <c r="N748" t="s">
        <v>17</v>
      </c>
    </row>
    <row r="749" spans="1:14" x14ac:dyDescent="0.3">
      <c r="A749">
        <v>12957</v>
      </c>
      <c r="B749" t="s">
        <v>32</v>
      </c>
      <c r="C749" t="s">
        <v>33</v>
      </c>
      <c r="D749" s="3">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34</v>
      </c>
      <c r="D750" s="3">
        <v>130000</v>
      </c>
      <c r="E750">
        <v>2</v>
      </c>
      <c r="F750" t="s">
        <v>29</v>
      </c>
      <c r="G750" t="s">
        <v>27</v>
      </c>
      <c r="H750" t="s">
        <v>14</v>
      </c>
      <c r="I750">
        <v>3</v>
      </c>
      <c r="J750" t="s">
        <v>21</v>
      </c>
      <c r="K750" t="s">
        <v>30</v>
      </c>
      <c r="L750">
        <v>69</v>
      </c>
      <c r="M750" t="str">
        <f t="shared" si="11"/>
        <v>Middle Age</v>
      </c>
      <c r="N750" t="s">
        <v>17</v>
      </c>
    </row>
    <row r="751" spans="1:14" x14ac:dyDescent="0.3">
      <c r="A751">
        <v>20514</v>
      </c>
      <c r="B751" t="s">
        <v>31</v>
      </c>
      <c r="C751" t="s">
        <v>33</v>
      </c>
      <c r="D751" s="3">
        <v>70000</v>
      </c>
      <c r="E751">
        <v>2</v>
      </c>
      <c r="F751" t="s">
        <v>18</v>
      </c>
      <c r="G751" t="s">
        <v>20</v>
      </c>
      <c r="H751" t="s">
        <v>14</v>
      </c>
      <c r="I751">
        <v>1</v>
      </c>
      <c r="J751" t="s">
        <v>21</v>
      </c>
      <c r="K751" t="s">
        <v>30</v>
      </c>
      <c r="L751">
        <v>59</v>
      </c>
      <c r="M751" t="str">
        <f t="shared" si="11"/>
        <v>Middle Age</v>
      </c>
      <c r="N751" t="s">
        <v>17</v>
      </c>
    </row>
    <row r="752" spans="1:14" x14ac:dyDescent="0.3">
      <c r="A752">
        <v>20758</v>
      </c>
      <c r="B752" t="s">
        <v>31</v>
      </c>
      <c r="C752" t="s">
        <v>34</v>
      </c>
      <c r="D752" s="3">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34</v>
      </c>
      <c r="D753" s="3">
        <v>60000</v>
      </c>
      <c r="E753">
        <v>1</v>
      </c>
      <c r="F753" t="s">
        <v>29</v>
      </c>
      <c r="G753" t="s">
        <v>20</v>
      </c>
      <c r="H753" t="s">
        <v>14</v>
      </c>
      <c r="I753">
        <v>0</v>
      </c>
      <c r="J753" t="s">
        <v>21</v>
      </c>
      <c r="K753" t="s">
        <v>30</v>
      </c>
      <c r="L753">
        <v>36</v>
      </c>
      <c r="M753" t="str">
        <f t="shared" si="11"/>
        <v>Old</v>
      </c>
      <c r="N753" t="s">
        <v>17</v>
      </c>
    </row>
    <row r="754" spans="1:14" x14ac:dyDescent="0.3">
      <c r="A754">
        <v>22211</v>
      </c>
      <c r="B754" t="s">
        <v>31</v>
      </c>
      <c r="C754" t="s">
        <v>34</v>
      </c>
      <c r="D754" s="3">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33</v>
      </c>
      <c r="D755" s="3">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33</v>
      </c>
      <c r="D756" s="3">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34</v>
      </c>
      <c r="D757" s="3">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34</v>
      </c>
      <c r="D758" s="3">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34</v>
      </c>
      <c r="D759" s="3">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33</v>
      </c>
      <c r="D760" s="3">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33</v>
      </c>
      <c r="D761" s="3">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34</v>
      </c>
      <c r="D762" s="3">
        <v>20000</v>
      </c>
      <c r="E762">
        <v>3</v>
      </c>
      <c r="F762" t="s">
        <v>28</v>
      </c>
      <c r="G762" t="s">
        <v>19</v>
      </c>
      <c r="H762" t="s">
        <v>17</v>
      </c>
      <c r="I762">
        <v>2</v>
      </c>
      <c r="J762" t="s">
        <v>15</v>
      </c>
      <c r="K762" t="s">
        <v>30</v>
      </c>
      <c r="L762">
        <v>50</v>
      </c>
      <c r="M762" t="str">
        <f t="shared" si="11"/>
        <v>Old</v>
      </c>
      <c r="N762" t="s">
        <v>17</v>
      </c>
    </row>
    <row r="763" spans="1:14" x14ac:dyDescent="0.3">
      <c r="A763">
        <v>13216</v>
      </c>
      <c r="B763" t="s">
        <v>31</v>
      </c>
      <c r="C763" t="s">
        <v>33</v>
      </c>
      <c r="D763" s="3">
        <v>60000</v>
      </c>
      <c r="E763">
        <v>5</v>
      </c>
      <c r="F763" t="s">
        <v>12</v>
      </c>
      <c r="G763" t="s">
        <v>27</v>
      </c>
      <c r="H763" t="s">
        <v>14</v>
      </c>
      <c r="I763">
        <v>3</v>
      </c>
      <c r="J763" t="s">
        <v>42</v>
      </c>
      <c r="K763" t="s">
        <v>30</v>
      </c>
      <c r="L763">
        <v>59</v>
      </c>
      <c r="M763" t="str">
        <f t="shared" si="11"/>
        <v>Middle Age</v>
      </c>
      <c r="N763" t="s">
        <v>17</v>
      </c>
    </row>
    <row r="764" spans="1:14" x14ac:dyDescent="0.3">
      <c r="A764">
        <v>20657</v>
      </c>
      <c r="B764" t="s">
        <v>32</v>
      </c>
      <c r="C764" t="s">
        <v>34</v>
      </c>
      <c r="D764" s="3">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34</v>
      </c>
      <c r="D765" s="3">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33</v>
      </c>
      <c r="D766" s="3">
        <v>60000</v>
      </c>
      <c r="E766">
        <v>0</v>
      </c>
      <c r="F766" t="s">
        <v>18</v>
      </c>
      <c r="G766" t="s">
        <v>13</v>
      </c>
      <c r="H766" t="s">
        <v>17</v>
      </c>
      <c r="I766">
        <v>1</v>
      </c>
      <c r="J766" t="s">
        <v>25</v>
      </c>
      <c r="K766" t="s">
        <v>30</v>
      </c>
      <c r="L766">
        <v>27</v>
      </c>
      <c r="M766" t="str">
        <f t="shared" si="11"/>
        <v>Old</v>
      </c>
      <c r="N766" t="s">
        <v>17</v>
      </c>
    </row>
    <row r="767" spans="1:14" x14ac:dyDescent="0.3">
      <c r="A767">
        <v>16753</v>
      </c>
      <c r="B767" t="s">
        <v>32</v>
      </c>
      <c r="C767" t="s">
        <v>33</v>
      </c>
      <c r="D767" s="3">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34</v>
      </c>
      <c r="D768" s="3">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33</v>
      </c>
      <c r="D769" s="3">
        <v>60000</v>
      </c>
      <c r="E769">
        <v>2</v>
      </c>
      <c r="F769" t="s">
        <v>18</v>
      </c>
      <c r="G769" t="s">
        <v>20</v>
      </c>
      <c r="H769" t="s">
        <v>14</v>
      </c>
      <c r="I769">
        <v>2</v>
      </c>
      <c r="J769" t="s">
        <v>21</v>
      </c>
      <c r="K769" t="s">
        <v>30</v>
      </c>
      <c r="L769">
        <v>57</v>
      </c>
      <c r="M769" t="str">
        <f t="shared" si="11"/>
        <v>Middle Age</v>
      </c>
      <c r="N769" t="s">
        <v>14</v>
      </c>
    </row>
    <row r="770" spans="1:14" x14ac:dyDescent="0.3">
      <c r="A770">
        <v>13313</v>
      </c>
      <c r="B770" t="s">
        <v>31</v>
      </c>
      <c r="C770" t="s">
        <v>33</v>
      </c>
      <c r="D770" s="3">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33</v>
      </c>
      <c r="D771" s="3">
        <v>100000</v>
      </c>
      <c r="E771">
        <v>4</v>
      </c>
      <c r="F771" t="s">
        <v>12</v>
      </c>
      <c r="G771" t="s">
        <v>27</v>
      </c>
      <c r="H771" t="s">
        <v>14</v>
      </c>
      <c r="I771">
        <v>4</v>
      </c>
      <c r="J771" t="s">
        <v>15</v>
      </c>
      <c r="K771" t="s">
        <v>30</v>
      </c>
      <c r="L771">
        <v>40</v>
      </c>
      <c r="M771" t="str">
        <f t="shared" ref="M771:M834" si="12">IF(L787&gt;54,"Old",IF(L771&gt;=31,"Middle Age",IF(L771&lt;31,"Adolescent","Invalid")))</f>
        <v>Middle Age</v>
      </c>
      <c r="N771" t="s">
        <v>17</v>
      </c>
    </row>
    <row r="772" spans="1:14" x14ac:dyDescent="0.3">
      <c r="A772">
        <v>17699</v>
      </c>
      <c r="B772" t="s">
        <v>31</v>
      </c>
      <c r="C772" t="s">
        <v>34</v>
      </c>
      <c r="D772" s="3">
        <v>60000</v>
      </c>
      <c r="E772">
        <v>1</v>
      </c>
      <c r="F772" t="s">
        <v>29</v>
      </c>
      <c r="G772" t="s">
        <v>13</v>
      </c>
      <c r="H772" t="s">
        <v>17</v>
      </c>
      <c r="I772">
        <v>0</v>
      </c>
      <c r="J772" t="s">
        <v>15</v>
      </c>
      <c r="K772" t="s">
        <v>30</v>
      </c>
      <c r="L772">
        <v>55</v>
      </c>
      <c r="M772" t="str">
        <f t="shared" si="12"/>
        <v>Middle Age</v>
      </c>
      <c r="N772" t="s">
        <v>17</v>
      </c>
    </row>
    <row r="773" spans="1:14" x14ac:dyDescent="0.3">
      <c r="A773">
        <v>14657</v>
      </c>
      <c r="B773" t="s">
        <v>31</v>
      </c>
      <c r="C773" t="s">
        <v>34</v>
      </c>
      <c r="D773" s="3">
        <v>80000</v>
      </c>
      <c r="E773">
        <v>1</v>
      </c>
      <c r="F773" t="s">
        <v>18</v>
      </c>
      <c r="G773" t="s">
        <v>13</v>
      </c>
      <c r="H773" t="s">
        <v>17</v>
      </c>
      <c r="I773">
        <v>1</v>
      </c>
      <c r="J773" t="s">
        <v>15</v>
      </c>
      <c r="K773" t="s">
        <v>30</v>
      </c>
      <c r="L773">
        <v>47</v>
      </c>
      <c r="M773" t="str">
        <f t="shared" si="12"/>
        <v>Old</v>
      </c>
      <c r="N773" t="s">
        <v>14</v>
      </c>
    </row>
    <row r="774" spans="1:14" x14ac:dyDescent="0.3">
      <c r="A774">
        <v>11540</v>
      </c>
      <c r="B774" t="s">
        <v>32</v>
      </c>
      <c r="C774" t="s">
        <v>34</v>
      </c>
      <c r="D774" s="3">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33</v>
      </c>
      <c r="D775" s="3">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33</v>
      </c>
      <c r="D776" s="3">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34</v>
      </c>
      <c r="D777" s="3">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34</v>
      </c>
      <c r="D778" s="3">
        <v>70000</v>
      </c>
      <c r="E778">
        <v>2</v>
      </c>
      <c r="F778" t="s">
        <v>12</v>
      </c>
      <c r="G778" t="s">
        <v>27</v>
      </c>
      <c r="H778" t="s">
        <v>17</v>
      </c>
      <c r="I778">
        <v>1</v>
      </c>
      <c r="J778" t="s">
        <v>21</v>
      </c>
      <c r="K778" t="s">
        <v>30</v>
      </c>
      <c r="L778">
        <v>59</v>
      </c>
      <c r="M778" t="str">
        <f t="shared" si="12"/>
        <v>Middle Age</v>
      </c>
      <c r="N778" t="s">
        <v>14</v>
      </c>
    </row>
    <row r="779" spans="1:14" x14ac:dyDescent="0.3">
      <c r="A779">
        <v>13151</v>
      </c>
      <c r="B779" t="s">
        <v>32</v>
      </c>
      <c r="C779" t="s">
        <v>34</v>
      </c>
      <c r="D779" s="3">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34</v>
      </c>
      <c r="D780" s="3">
        <v>90000</v>
      </c>
      <c r="E780">
        <v>5</v>
      </c>
      <c r="F780" t="s">
        <v>18</v>
      </c>
      <c r="G780" t="s">
        <v>20</v>
      </c>
      <c r="H780" t="s">
        <v>14</v>
      </c>
      <c r="I780">
        <v>3</v>
      </c>
      <c r="J780" t="s">
        <v>15</v>
      </c>
      <c r="K780" t="s">
        <v>30</v>
      </c>
      <c r="L780">
        <v>41</v>
      </c>
      <c r="M780" t="str">
        <f t="shared" si="12"/>
        <v>Old</v>
      </c>
      <c r="N780" t="s">
        <v>17</v>
      </c>
    </row>
    <row r="781" spans="1:14" x14ac:dyDescent="0.3">
      <c r="A781">
        <v>15372</v>
      </c>
      <c r="B781" t="s">
        <v>31</v>
      </c>
      <c r="C781" t="s">
        <v>34</v>
      </c>
      <c r="D781" s="3">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33</v>
      </c>
      <c r="D782" s="3">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34</v>
      </c>
      <c r="D783" s="3">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34</v>
      </c>
      <c r="D784" s="3">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34</v>
      </c>
      <c r="D785" s="3">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33</v>
      </c>
      <c r="D786" s="3">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33</v>
      </c>
      <c r="D787" s="3">
        <v>40000</v>
      </c>
      <c r="E787">
        <v>0</v>
      </c>
      <c r="F787" t="s">
        <v>26</v>
      </c>
      <c r="G787" t="s">
        <v>13</v>
      </c>
      <c r="H787" t="s">
        <v>17</v>
      </c>
      <c r="I787">
        <v>2</v>
      </c>
      <c r="J787" t="s">
        <v>15</v>
      </c>
      <c r="K787" t="s">
        <v>30</v>
      </c>
      <c r="L787">
        <v>28</v>
      </c>
      <c r="M787" t="str">
        <f t="shared" si="12"/>
        <v>Old</v>
      </c>
      <c r="N787" t="s">
        <v>14</v>
      </c>
    </row>
    <row r="788" spans="1:14" x14ac:dyDescent="0.3">
      <c r="A788">
        <v>15468</v>
      </c>
      <c r="B788" t="s">
        <v>31</v>
      </c>
      <c r="C788" t="s">
        <v>33</v>
      </c>
      <c r="D788" s="3">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33</v>
      </c>
      <c r="D789" s="3">
        <v>70000</v>
      </c>
      <c r="E789">
        <v>2</v>
      </c>
      <c r="F789" t="s">
        <v>12</v>
      </c>
      <c r="G789" t="s">
        <v>27</v>
      </c>
      <c r="H789" t="s">
        <v>17</v>
      </c>
      <c r="I789">
        <v>1</v>
      </c>
      <c r="J789" t="s">
        <v>21</v>
      </c>
      <c r="K789" t="s">
        <v>30</v>
      </c>
      <c r="L789">
        <v>59</v>
      </c>
      <c r="M789" t="str">
        <f t="shared" si="12"/>
        <v>Middle Age</v>
      </c>
      <c r="N789" t="s">
        <v>14</v>
      </c>
    </row>
    <row r="790" spans="1:14" x14ac:dyDescent="0.3">
      <c r="A790">
        <v>26270</v>
      </c>
      <c r="B790" t="s">
        <v>32</v>
      </c>
      <c r="C790" t="s">
        <v>33</v>
      </c>
      <c r="D790" s="3">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34</v>
      </c>
      <c r="D791" s="3">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33</v>
      </c>
      <c r="D792" s="3">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34</v>
      </c>
      <c r="D793" s="3">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34</v>
      </c>
      <c r="D794" s="3">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34</v>
      </c>
      <c r="D795" s="3">
        <v>30000</v>
      </c>
      <c r="E795">
        <v>1</v>
      </c>
      <c r="F795" t="s">
        <v>26</v>
      </c>
      <c r="G795" t="s">
        <v>19</v>
      </c>
      <c r="H795" t="s">
        <v>14</v>
      </c>
      <c r="I795">
        <v>1</v>
      </c>
      <c r="J795" t="s">
        <v>21</v>
      </c>
      <c r="K795" t="s">
        <v>30</v>
      </c>
      <c r="L795">
        <v>52</v>
      </c>
      <c r="M795" t="str">
        <f t="shared" si="12"/>
        <v>Old</v>
      </c>
      <c r="N795" t="s">
        <v>14</v>
      </c>
    </row>
    <row r="796" spans="1:14" x14ac:dyDescent="0.3">
      <c r="A796">
        <v>20361</v>
      </c>
      <c r="B796" t="s">
        <v>31</v>
      </c>
      <c r="C796" t="s">
        <v>34</v>
      </c>
      <c r="D796" s="3">
        <v>50000</v>
      </c>
      <c r="E796">
        <v>2</v>
      </c>
      <c r="F796" t="s">
        <v>29</v>
      </c>
      <c r="G796" t="s">
        <v>27</v>
      </c>
      <c r="H796" t="s">
        <v>14</v>
      </c>
      <c r="I796">
        <v>2</v>
      </c>
      <c r="J796" t="s">
        <v>22</v>
      </c>
      <c r="K796" t="s">
        <v>30</v>
      </c>
      <c r="L796">
        <v>69</v>
      </c>
      <c r="M796" t="str">
        <f t="shared" si="12"/>
        <v>Middle Age</v>
      </c>
      <c r="N796" t="s">
        <v>17</v>
      </c>
    </row>
    <row r="797" spans="1:14" x14ac:dyDescent="0.3">
      <c r="A797">
        <v>21306</v>
      </c>
      <c r="B797" t="s">
        <v>32</v>
      </c>
      <c r="C797" t="s">
        <v>34</v>
      </c>
      <c r="D797" s="3">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34</v>
      </c>
      <c r="D798" s="3">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34</v>
      </c>
      <c r="D799" s="3">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33</v>
      </c>
      <c r="D800" s="3">
        <v>30000</v>
      </c>
      <c r="E800">
        <v>0</v>
      </c>
      <c r="F800" t="s">
        <v>26</v>
      </c>
      <c r="G800" t="s">
        <v>13</v>
      </c>
      <c r="H800" t="s">
        <v>17</v>
      </c>
      <c r="I800">
        <v>2</v>
      </c>
      <c r="J800" t="s">
        <v>15</v>
      </c>
      <c r="K800" t="s">
        <v>30</v>
      </c>
      <c r="L800">
        <v>25</v>
      </c>
      <c r="M800" t="str">
        <f t="shared" si="12"/>
        <v>Old</v>
      </c>
      <c r="N800" t="s">
        <v>14</v>
      </c>
    </row>
    <row r="801" spans="1:14" x14ac:dyDescent="0.3">
      <c r="A801">
        <v>15287</v>
      </c>
      <c r="B801" t="s">
        <v>32</v>
      </c>
      <c r="C801" t="s">
        <v>33</v>
      </c>
      <c r="D801" s="3">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34</v>
      </c>
      <c r="D802" s="3">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34</v>
      </c>
      <c r="D803" s="3">
        <v>70000</v>
      </c>
      <c r="E803">
        <v>4</v>
      </c>
      <c r="F803" t="s">
        <v>29</v>
      </c>
      <c r="G803" t="s">
        <v>27</v>
      </c>
      <c r="H803" t="s">
        <v>14</v>
      </c>
      <c r="I803">
        <v>2</v>
      </c>
      <c r="J803" t="s">
        <v>22</v>
      </c>
      <c r="K803" t="s">
        <v>30</v>
      </c>
      <c r="L803">
        <v>73</v>
      </c>
      <c r="M803" t="str">
        <f t="shared" si="12"/>
        <v>Middle Age</v>
      </c>
      <c r="N803" t="s">
        <v>17</v>
      </c>
    </row>
    <row r="804" spans="1:14" x14ac:dyDescent="0.3">
      <c r="A804">
        <v>28090</v>
      </c>
      <c r="B804" t="s">
        <v>31</v>
      </c>
      <c r="C804" t="s">
        <v>34</v>
      </c>
      <c r="D804" s="3">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34</v>
      </c>
      <c r="D805" s="3">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34</v>
      </c>
      <c r="D806" s="3">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33</v>
      </c>
      <c r="D807" s="3">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33</v>
      </c>
      <c r="D808" s="3">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33</v>
      </c>
      <c r="D809" s="3">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34</v>
      </c>
      <c r="D810" s="3">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33</v>
      </c>
      <c r="D811" s="3">
        <v>40000</v>
      </c>
      <c r="E811">
        <v>4</v>
      </c>
      <c r="F811" t="s">
        <v>26</v>
      </c>
      <c r="G811" t="s">
        <v>20</v>
      </c>
      <c r="H811" t="s">
        <v>14</v>
      </c>
      <c r="I811">
        <v>2</v>
      </c>
      <c r="J811" t="s">
        <v>22</v>
      </c>
      <c r="K811" t="s">
        <v>30</v>
      </c>
      <c r="L811">
        <v>69</v>
      </c>
      <c r="M811" t="str">
        <f t="shared" si="12"/>
        <v>Middle Age</v>
      </c>
      <c r="N811" t="s">
        <v>17</v>
      </c>
    </row>
    <row r="812" spans="1:14" x14ac:dyDescent="0.3">
      <c r="A812">
        <v>20376</v>
      </c>
      <c r="B812" t="s">
        <v>32</v>
      </c>
      <c r="C812" t="s">
        <v>33</v>
      </c>
      <c r="D812" s="3">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34</v>
      </c>
      <c r="D813" s="3">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33</v>
      </c>
      <c r="D814" s="3">
        <v>70000</v>
      </c>
      <c r="E814">
        <v>4</v>
      </c>
      <c r="F814" t="s">
        <v>12</v>
      </c>
      <c r="G814" t="s">
        <v>27</v>
      </c>
      <c r="H814" t="s">
        <v>14</v>
      </c>
      <c r="I814">
        <v>2</v>
      </c>
      <c r="J814" t="s">
        <v>42</v>
      </c>
      <c r="K814" t="s">
        <v>30</v>
      </c>
      <c r="L814">
        <v>61</v>
      </c>
      <c r="M814" t="str">
        <f t="shared" si="12"/>
        <v>Middle Age</v>
      </c>
      <c r="N814" t="s">
        <v>17</v>
      </c>
    </row>
    <row r="815" spans="1:14" x14ac:dyDescent="0.3">
      <c r="A815">
        <v>25899</v>
      </c>
      <c r="B815" t="s">
        <v>31</v>
      </c>
      <c r="C815" t="s">
        <v>33</v>
      </c>
      <c r="D815" s="3">
        <v>70000</v>
      </c>
      <c r="E815">
        <v>2</v>
      </c>
      <c r="F815" t="s">
        <v>26</v>
      </c>
      <c r="G815" t="s">
        <v>20</v>
      </c>
      <c r="H815" t="s">
        <v>14</v>
      </c>
      <c r="I815">
        <v>2</v>
      </c>
      <c r="J815" t="s">
        <v>42</v>
      </c>
      <c r="K815" t="s">
        <v>30</v>
      </c>
      <c r="L815">
        <v>53</v>
      </c>
      <c r="M815" t="str">
        <f t="shared" si="12"/>
        <v>Old</v>
      </c>
      <c r="N815" t="s">
        <v>17</v>
      </c>
    </row>
    <row r="816" spans="1:14" x14ac:dyDescent="0.3">
      <c r="A816">
        <v>13351</v>
      </c>
      <c r="B816" t="s">
        <v>32</v>
      </c>
      <c r="C816" t="s">
        <v>33</v>
      </c>
      <c r="D816" s="3">
        <v>70000</v>
      </c>
      <c r="E816">
        <v>4</v>
      </c>
      <c r="F816" t="s">
        <v>12</v>
      </c>
      <c r="G816" t="s">
        <v>27</v>
      </c>
      <c r="H816" t="s">
        <v>14</v>
      </c>
      <c r="I816">
        <v>2</v>
      </c>
      <c r="J816" t="s">
        <v>25</v>
      </c>
      <c r="K816" t="s">
        <v>30</v>
      </c>
      <c r="L816">
        <v>62</v>
      </c>
      <c r="M816" t="str">
        <f t="shared" si="12"/>
        <v>Middle Age</v>
      </c>
      <c r="N816" t="s">
        <v>14</v>
      </c>
    </row>
    <row r="817" spans="1:14" x14ac:dyDescent="0.3">
      <c r="A817">
        <v>23333</v>
      </c>
      <c r="B817" t="s">
        <v>31</v>
      </c>
      <c r="C817" t="s">
        <v>34</v>
      </c>
      <c r="D817" s="3">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33</v>
      </c>
      <c r="D818" s="3">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33</v>
      </c>
      <c r="D819" s="3">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34</v>
      </c>
      <c r="D820" s="3">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33</v>
      </c>
      <c r="D821" s="3">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34</v>
      </c>
      <c r="D822" s="3">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34</v>
      </c>
      <c r="D823" s="3">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34</v>
      </c>
      <c r="D824" s="3">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33</v>
      </c>
      <c r="D825" s="3">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34</v>
      </c>
      <c r="D826" s="3">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34</v>
      </c>
      <c r="D827" s="3">
        <v>70000</v>
      </c>
      <c r="E827">
        <v>3</v>
      </c>
      <c r="F827" t="s">
        <v>26</v>
      </c>
      <c r="G827" t="s">
        <v>20</v>
      </c>
      <c r="H827" t="s">
        <v>17</v>
      </c>
      <c r="I827">
        <v>1</v>
      </c>
      <c r="J827" t="s">
        <v>25</v>
      </c>
      <c r="K827" t="s">
        <v>30</v>
      </c>
      <c r="L827">
        <v>52</v>
      </c>
      <c r="M827" t="str">
        <f t="shared" si="12"/>
        <v>Old</v>
      </c>
      <c r="N827" t="s">
        <v>14</v>
      </c>
    </row>
    <row r="828" spans="1:14" x14ac:dyDescent="0.3">
      <c r="A828">
        <v>15501</v>
      </c>
      <c r="B828" t="s">
        <v>31</v>
      </c>
      <c r="C828" t="s">
        <v>34</v>
      </c>
      <c r="D828" s="3">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33</v>
      </c>
      <c r="D829" s="3">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33</v>
      </c>
      <c r="D830" s="3">
        <v>40000</v>
      </c>
      <c r="E830">
        <v>0</v>
      </c>
      <c r="F830" t="s">
        <v>28</v>
      </c>
      <c r="G830" t="s">
        <v>19</v>
      </c>
      <c r="H830" t="s">
        <v>14</v>
      </c>
      <c r="I830">
        <v>2</v>
      </c>
      <c r="J830" t="s">
        <v>22</v>
      </c>
      <c r="K830" t="s">
        <v>30</v>
      </c>
      <c r="L830">
        <v>26</v>
      </c>
      <c r="M830" t="str">
        <f t="shared" si="12"/>
        <v>Old</v>
      </c>
      <c r="N830" t="s">
        <v>17</v>
      </c>
    </row>
    <row r="831" spans="1:14" x14ac:dyDescent="0.3">
      <c r="A831">
        <v>16009</v>
      </c>
      <c r="B831" t="s">
        <v>32</v>
      </c>
      <c r="C831" t="s">
        <v>34</v>
      </c>
      <c r="D831" s="3">
        <v>170000</v>
      </c>
      <c r="E831">
        <v>1</v>
      </c>
      <c r="F831" t="s">
        <v>29</v>
      </c>
      <c r="G831" t="s">
        <v>27</v>
      </c>
      <c r="H831" t="s">
        <v>17</v>
      </c>
      <c r="I831">
        <v>4</v>
      </c>
      <c r="J831" t="s">
        <v>15</v>
      </c>
      <c r="K831" t="s">
        <v>30</v>
      </c>
      <c r="L831">
        <v>66</v>
      </c>
      <c r="M831" t="str">
        <f t="shared" si="12"/>
        <v>Middle Age</v>
      </c>
      <c r="N831" t="s">
        <v>17</v>
      </c>
    </row>
    <row r="832" spans="1:14" x14ac:dyDescent="0.3">
      <c r="A832">
        <v>18411</v>
      </c>
      <c r="B832" t="s">
        <v>31</v>
      </c>
      <c r="C832" t="s">
        <v>34</v>
      </c>
      <c r="D832" s="3">
        <v>60000</v>
      </c>
      <c r="E832">
        <v>2</v>
      </c>
      <c r="F832" t="s">
        <v>26</v>
      </c>
      <c r="G832" t="s">
        <v>20</v>
      </c>
      <c r="H832" t="s">
        <v>17</v>
      </c>
      <c r="I832">
        <v>2</v>
      </c>
      <c r="J832" t="s">
        <v>22</v>
      </c>
      <c r="K832" t="s">
        <v>30</v>
      </c>
      <c r="L832">
        <v>51</v>
      </c>
      <c r="M832" t="str">
        <f t="shared" si="12"/>
        <v>Old</v>
      </c>
      <c r="N832" t="s">
        <v>17</v>
      </c>
    </row>
    <row r="833" spans="1:14" x14ac:dyDescent="0.3">
      <c r="A833">
        <v>19163</v>
      </c>
      <c r="B833" t="s">
        <v>31</v>
      </c>
      <c r="C833" t="s">
        <v>33</v>
      </c>
      <c r="D833" s="3">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33</v>
      </c>
      <c r="D834" s="3">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33</v>
      </c>
      <c r="D835" s="3">
        <v>70000</v>
      </c>
      <c r="E835">
        <v>0</v>
      </c>
      <c r="F835" t="s">
        <v>12</v>
      </c>
      <c r="G835" t="s">
        <v>20</v>
      </c>
      <c r="H835" t="s">
        <v>17</v>
      </c>
      <c r="I835">
        <v>1</v>
      </c>
      <c r="J835" t="s">
        <v>15</v>
      </c>
      <c r="K835" t="s">
        <v>30</v>
      </c>
      <c r="L835">
        <v>37</v>
      </c>
      <c r="M835" t="str">
        <f t="shared" ref="M835:M898" si="13">IF(L851&gt;54,"Old",IF(L835&gt;=31,"Middle Age",IF(L835&lt;31,"Adolescent","Invalid")))</f>
        <v>Old</v>
      </c>
      <c r="N835" t="s">
        <v>14</v>
      </c>
    </row>
    <row r="836" spans="1:14" x14ac:dyDescent="0.3">
      <c r="A836">
        <v>19889</v>
      </c>
      <c r="B836" t="s">
        <v>32</v>
      </c>
      <c r="C836" t="s">
        <v>33</v>
      </c>
      <c r="D836" s="3">
        <v>70000</v>
      </c>
      <c r="E836">
        <v>2</v>
      </c>
      <c r="F836" t="s">
        <v>28</v>
      </c>
      <c r="G836" t="s">
        <v>13</v>
      </c>
      <c r="H836" t="s">
        <v>17</v>
      </c>
      <c r="I836">
        <v>2</v>
      </c>
      <c r="J836" t="s">
        <v>21</v>
      </c>
      <c r="K836" t="s">
        <v>30</v>
      </c>
      <c r="L836">
        <v>54</v>
      </c>
      <c r="M836" t="str">
        <f t="shared" si="13"/>
        <v>Old</v>
      </c>
      <c r="N836" t="s">
        <v>14</v>
      </c>
    </row>
    <row r="837" spans="1:14" x14ac:dyDescent="0.3">
      <c r="A837">
        <v>12922</v>
      </c>
      <c r="B837" t="s">
        <v>32</v>
      </c>
      <c r="C837" t="s">
        <v>33</v>
      </c>
      <c r="D837" s="3">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33</v>
      </c>
      <c r="D838" s="3">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34</v>
      </c>
      <c r="D839" s="3">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33</v>
      </c>
      <c r="D840" s="3">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33</v>
      </c>
      <c r="D841" s="3">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34</v>
      </c>
      <c r="D842" s="3">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34</v>
      </c>
      <c r="D843" s="3">
        <v>120000</v>
      </c>
      <c r="E843">
        <v>2</v>
      </c>
      <c r="F843" t="s">
        <v>29</v>
      </c>
      <c r="G843" t="s">
        <v>27</v>
      </c>
      <c r="H843" t="s">
        <v>14</v>
      </c>
      <c r="I843">
        <v>3</v>
      </c>
      <c r="J843" t="s">
        <v>22</v>
      </c>
      <c r="K843" t="s">
        <v>30</v>
      </c>
      <c r="L843">
        <v>64</v>
      </c>
      <c r="M843" t="str">
        <f t="shared" si="13"/>
        <v>Middle Age</v>
      </c>
      <c r="N843" t="s">
        <v>17</v>
      </c>
    </row>
    <row r="844" spans="1:14" x14ac:dyDescent="0.3">
      <c r="A844">
        <v>15555</v>
      </c>
      <c r="B844" t="s">
        <v>31</v>
      </c>
      <c r="C844" t="s">
        <v>33</v>
      </c>
      <c r="D844" s="3">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34</v>
      </c>
      <c r="D845" s="3">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33</v>
      </c>
      <c r="D846" s="3">
        <v>40000</v>
      </c>
      <c r="E846">
        <v>5</v>
      </c>
      <c r="F846" t="s">
        <v>26</v>
      </c>
      <c r="G846" t="s">
        <v>20</v>
      </c>
      <c r="H846" t="s">
        <v>14</v>
      </c>
      <c r="I846">
        <v>2</v>
      </c>
      <c r="J846" t="s">
        <v>42</v>
      </c>
      <c r="K846" t="s">
        <v>30</v>
      </c>
      <c r="L846">
        <v>60</v>
      </c>
      <c r="M846" t="str">
        <f t="shared" si="13"/>
        <v>Middle Age</v>
      </c>
      <c r="N846" t="s">
        <v>17</v>
      </c>
    </row>
    <row r="847" spans="1:14" x14ac:dyDescent="0.3">
      <c r="A847">
        <v>25343</v>
      </c>
      <c r="B847" t="s">
        <v>32</v>
      </c>
      <c r="C847" t="s">
        <v>33</v>
      </c>
      <c r="D847" s="3">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33</v>
      </c>
      <c r="D848" s="3">
        <v>70000</v>
      </c>
      <c r="E848">
        <v>4</v>
      </c>
      <c r="F848" t="s">
        <v>18</v>
      </c>
      <c r="G848" t="s">
        <v>20</v>
      </c>
      <c r="H848" t="s">
        <v>17</v>
      </c>
      <c r="I848">
        <v>1</v>
      </c>
      <c r="J848" t="s">
        <v>25</v>
      </c>
      <c r="K848" t="s">
        <v>30</v>
      </c>
      <c r="L848">
        <v>56</v>
      </c>
      <c r="M848" t="str">
        <f t="shared" si="13"/>
        <v>Middle Age</v>
      </c>
      <c r="N848" t="s">
        <v>17</v>
      </c>
    </row>
    <row r="849" spans="1:14" x14ac:dyDescent="0.3">
      <c r="A849">
        <v>17482</v>
      </c>
      <c r="B849" t="s">
        <v>32</v>
      </c>
      <c r="C849" t="s">
        <v>33</v>
      </c>
      <c r="D849" s="3">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34</v>
      </c>
      <c r="D850" s="3">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33</v>
      </c>
      <c r="D851" s="3">
        <v>40000</v>
      </c>
      <c r="E851">
        <v>5</v>
      </c>
      <c r="F851" t="s">
        <v>26</v>
      </c>
      <c r="G851" t="s">
        <v>20</v>
      </c>
      <c r="H851" t="s">
        <v>17</v>
      </c>
      <c r="I851">
        <v>2</v>
      </c>
      <c r="J851" t="s">
        <v>21</v>
      </c>
      <c r="K851" t="s">
        <v>30</v>
      </c>
      <c r="L851">
        <v>60</v>
      </c>
      <c r="M851" t="str">
        <f t="shared" si="13"/>
        <v>Middle Age</v>
      </c>
      <c r="N851" t="s">
        <v>17</v>
      </c>
    </row>
    <row r="852" spans="1:14" x14ac:dyDescent="0.3">
      <c r="A852">
        <v>12205</v>
      </c>
      <c r="B852" t="s">
        <v>32</v>
      </c>
      <c r="C852" t="s">
        <v>33</v>
      </c>
      <c r="D852" s="3">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34</v>
      </c>
      <c r="D853" s="3">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34</v>
      </c>
      <c r="D854" s="3">
        <v>50000</v>
      </c>
      <c r="E854">
        <v>2</v>
      </c>
      <c r="F854" t="s">
        <v>12</v>
      </c>
      <c r="G854" t="s">
        <v>13</v>
      </c>
      <c r="H854" t="s">
        <v>17</v>
      </c>
      <c r="I854">
        <v>1</v>
      </c>
      <c r="J854" t="s">
        <v>15</v>
      </c>
      <c r="K854" t="s">
        <v>30</v>
      </c>
      <c r="L854">
        <v>39</v>
      </c>
      <c r="M854" t="str">
        <f t="shared" si="13"/>
        <v>Old</v>
      </c>
      <c r="N854" t="s">
        <v>14</v>
      </c>
    </row>
    <row r="855" spans="1:14" x14ac:dyDescent="0.3">
      <c r="A855">
        <v>24801</v>
      </c>
      <c r="B855" t="s">
        <v>32</v>
      </c>
      <c r="C855" t="s">
        <v>34</v>
      </c>
      <c r="D855" s="3">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33</v>
      </c>
      <c r="D856" s="3">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33</v>
      </c>
      <c r="D857" s="3">
        <v>30000</v>
      </c>
      <c r="E857">
        <v>0</v>
      </c>
      <c r="F857" t="s">
        <v>18</v>
      </c>
      <c r="G857" t="s">
        <v>13</v>
      </c>
      <c r="H857" t="s">
        <v>17</v>
      </c>
      <c r="I857">
        <v>1</v>
      </c>
      <c r="J857" t="s">
        <v>25</v>
      </c>
      <c r="K857" t="s">
        <v>30</v>
      </c>
      <c r="L857">
        <v>31</v>
      </c>
      <c r="M857" t="str">
        <f t="shared" si="13"/>
        <v>Old</v>
      </c>
      <c r="N857" t="s">
        <v>17</v>
      </c>
    </row>
    <row r="858" spans="1:14" x14ac:dyDescent="0.3">
      <c r="A858">
        <v>29052</v>
      </c>
      <c r="B858" t="s">
        <v>32</v>
      </c>
      <c r="C858" t="s">
        <v>34</v>
      </c>
      <c r="D858" s="3">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33</v>
      </c>
      <c r="D859" s="3">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34</v>
      </c>
      <c r="D860" s="3">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34</v>
      </c>
      <c r="D861" s="3">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34</v>
      </c>
      <c r="D862" s="3">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33</v>
      </c>
      <c r="D863" s="3">
        <v>20000</v>
      </c>
      <c r="E863">
        <v>2</v>
      </c>
      <c r="F863" t="s">
        <v>26</v>
      </c>
      <c r="G863" t="s">
        <v>24</v>
      </c>
      <c r="H863" t="s">
        <v>17</v>
      </c>
      <c r="I863">
        <v>2</v>
      </c>
      <c r="J863" t="s">
        <v>25</v>
      </c>
      <c r="K863" t="s">
        <v>30</v>
      </c>
      <c r="L863">
        <v>53</v>
      </c>
      <c r="M863" t="str">
        <f t="shared" si="13"/>
        <v>Old</v>
      </c>
      <c r="N863" t="s">
        <v>14</v>
      </c>
    </row>
    <row r="864" spans="1:14" x14ac:dyDescent="0.3">
      <c r="A864">
        <v>22330</v>
      </c>
      <c r="B864" t="s">
        <v>31</v>
      </c>
      <c r="C864" t="s">
        <v>34</v>
      </c>
      <c r="D864" s="3">
        <v>50000</v>
      </c>
      <c r="E864">
        <v>0</v>
      </c>
      <c r="F864" t="s">
        <v>29</v>
      </c>
      <c r="G864" t="s">
        <v>13</v>
      </c>
      <c r="H864" t="s">
        <v>14</v>
      </c>
      <c r="I864">
        <v>0</v>
      </c>
      <c r="J864" t="s">
        <v>25</v>
      </c>
      <c r="K864" t="s">
        <v>30</v>
      </c>
      <c r="L864">
        <v>32</v>
      </c>
      <c r="M864" t="str">
        <f t="shared" si="13"/>
        <v>Old</v>
      </c>
      <c r="N864" t="s">
        <v>14</v>
      </c>
    </row>
    <row r="865" spans="1:14" x14ac:dyDescent="0.3">
      <c r="A865">
        <v>18783</v>
      </c>
      <c r="B865" t="s">
        <v>32</v>
      </c>
      <c r="C865" t="s">
        <v>34</v>
      </c>
      <c r="D865" s="3">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34</v>
      </c>
      <c r="D866" s="3">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33</v>
      </c>
      <c r="D867" s="3">
        <v>80000</v>
      </c>
      <c r="E867">
        <v>0</v>
      </c>
      <c r="F867" t="s">
        <v>12</v>
      </c>
      <c r="G867" t="s">
        <v>27</v>
      </c>
      <c r="H867" t="s">
        <v>17</v>
      </c>
      <c r="I867">
        <v>1</v>
      </c>
      <c r="J867" t="s">
        <v>15</v>
      </c>
      <c r="K867" t="s">
        <v>30</v>
      </c>
      <c r="L867">
        <v>38</v>
      </c>
      <c r="M867" t="str">
        <f t="shared" si="13"/>
        <v>Old</v>
      </c>
      <c r="N867" t="s">
        <v>14</v>
      </c>
    </row>
    <row r="868" spans="1:14" x14ac:dyDescent="0.3">
      <c r="A868">
        <v>28052</v>
      </c>
      <c r="B868" t="s">
        <v>31</v>
      </c>
      <c r="C868" t="s">
        <v>34</v>
      </c>
      <c r="D868" s="3">
        <v>60000</v>
      </c>
      <c r="E868">
        <v>2</v>
      </c>
      <c r="F868" t="s">
        <v>26</v>
      </c>
      <c r="G868" t="s">
        <v>20</v>
      </c>
      <c r="H868" t="s">
        <v>14</v>
      </c>
      <c r="I868">
        <v>2</v>
      </c>
      <c r="J868" t="s">
        <v>42</v>
      </c>
      <c r="K868" t="s">
        <v>30</v>
      </c>
      <c r="L868">
        <v>55</v>
      </c>
      <c r="M868" t="str">
        <f t="shared" si="13"/>
        <v>Middle Age</v>
      </c>
      <c r="N868" t="s">
        <v>17</v>
      </c>
    </row>
    <row r="869" spans="1:14" x14ac:dyDescent="0.3">
      <c r="A869">
        <v>26693</v>
      </c>
      <c r="B869" t="s">
        <v>31</v>
      </c>
      <c r="C869" t="s">
        <v>34</v>
      </c>
      <c r="D869" s="3">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34</v>
      </c>
      <c r="D870" s="3">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33</v>
      </c>
      <c r="D871" s="3">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34</v>
      </c>
      <c r="D872" s="3">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34</v>
      </c>
      <c r="D873" s="3">
        <v>60000</v>
      </c>
      <c r="E873">
        <v>2</v>
      </c>
      <c r="F873" t="s">
        <v>26</v>
      </c>
      <c r="G873" t="s">
        <v>20</v>
      </c>
      <c r="H873" t="s">
        <v>14</v>
      </c>
      <c r="I873">
        <v>2</v>
      </c>
      <c r="J873" t="s">
        <v>42</v>
      </c>
      <c r="K873" t="s">
        <v>30</v>
      </c>
      <c r="L873">
        <v>55</v>
      </c>
      <c r="M873" t="str">
        <f t="shared" si="13"/>
        <v>Middle Age</v>
      </c>
      <c r="N873" t="s">
        <v>17</v>
      </c>
    </row>
    <row r="874" spans="1:14" x14ac:dyDescent="0.3">
      <c r="A874">
        <v>22118</v>
      </c>
      <c r="B874" t="s">
        <v>32</v>
      </c>
      <c r="C874" t="s">
        <v>33</v>
      </c>
      <c r="D874" s="3">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34</v>
      </c>
      <c r="D875" s="3">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33</v>
      </c>
      <c r="D876" s="3">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33</v>
      </c>
      <c r="D877" s="3">
        <v>70000</v>
      </c>
      <c r="E877">
        <v>2</v>
      </c>
      <c r="F877" t="s">
        <v>12</v>
      </c>
      <c r="G877" t="s">
        <v>13</v>
      </c>
      <c r="H877" t="s">
        <v>14</v>
      </c>
      <c r="I877">
        <v>0</v>
      </c>
      <c r="J877" t="s">
        <v>21</v>
      </c>
      <c r="K877" t="s">
        <v>30</v>
      </c>
      <c r="L877">
        <v>38</v>
      </c>
      <c r="M877" t="str">
        <f t="shared" si="13"/>
        <v>Old</v>
      </c>
      <c r="N877" t="s">
        <v>14</v>
      </c>
    </row>
    <row r="878" spans="1:14" x14ac:dyDescent="0.3">
      <c r="A878">
        <v>18322</v>
      </c>
      <c r="B878" t="s">
        <v>32</v>
      </c>
      <c r="C878" t="s">
        <v>34</v>
      </c>
      <c r="D878" s="3">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34</v>
      </c>
      <c r="D879" s="3">
        <v>70000</v>
      </c>
      <c r="E879">
        <v>5</v>
      </c>
      <c r="F879" t="s">
        <v>12</v>
      </c>
      <c r="G879" t="s">
        <v>27</v>
      </c>
      <c r="H879" t="s">
        <v>14</v>
      </c>
      <c r="I879">
        <v>2</v>
      </c>
      <c r="J879" t="s">
        <v>21</v>
      </c>
      <c r="K879" t="s">
        <v>30</v>
      </c>
      <c r="L879">
        <v>61</v>
      </c>
      <c r="M879" t="str">
        <f t="shared" si="13"/>
        <v>Middle Age</v>
      </c>
      <c r="N879" t="s">
        <v>17</v>
      </c>
    </row>
    <row r="880" spans="1:14" x14ac:dyDescent="0.3">
      <c r="A880">
        <v>28278</v>
      </c>
      <c r="B880" t="s">
        <v>31</v>
      </c>
      <c r="C880" t="s">
        <v>34</v>
      </c>
      <c r="D880" s="3">
        <v>50000</v>
      </c>
      <c r="E880">
        <v>2</v>
      </c>
      <c r="F880" t="s">
        <v>29</v>
      </c>
      <c r="G880" t="s">
        <v>27</v>
      </c>
      <c r="H880" t="s">
        <v>14</v>
      </c>
      <c r="I880">
        <v>2</v>
      </c>
      <c r="J880" t="s">
        <v>22</v>
      </c>
      <c r="K880" t="s">
        <v>30</v>
      </c>
      <c r="L880">
        <v>71</v>
      </c>
      <c r="M880" t="str">
        <f t="shared" si="13"/>
        <v>Middle Age</v>
      </c>
      <c r="N880" t="s">
        <v>17</v>
      </c>
    </row>
    <row r="881" spans="1:14" x14ac:dyDescent="0.3">
      <c r="A881">
        <v>24416</v>
      </c>
      <c r="B881" t="s">
        <v>31</v>
      </c>
      <c r="C881" t="s">
        <v>34</v>
      </c>
      <c r="D881" s="3">
        <v>90000</v>
      </c>
      <c r="E881">
        <v>4</v>
      </c>
      <c r="F881" t="s">
        <v>26</v>
      </c>
      <c r="G881" t="s">
        <v>20</v>
      </c>
      <c r="H881" t="s">
        <v>14</v>
      </c>
      <c r="I881">
        <v>2</v>
      </c>
      <c r="J881" t="s">
        <v>25</v>
      </c>
      <c r="K881" t="s">
        <v>30</v>
      </c>
      <c r="L881">
        <v>45</v>
      </c>
      <c r="M881" t="str">
        <f t="shared" si="13"/>
        <v>Old</v>
      </c>
      <c r="N881" t="s">
        <v>17</v>
      </c>
    </row>
    <row r="882" spans="1:14" x14ac:dyDescent="0.3">
      <c r="A882">
        <v>28066</v>
      </c>
      <c r="B882" t="s">
        <v>31</v>
      </c>
      <c r="C882" t="s">
        <v>34</v>
      </c>
      <c r="D882" s="3">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33</v>
      </c>
      <c r="D883" s="3">
        <v>80000</v>
      </c>
      <c r="E883">
        <v>4</v>
      </c>
      <c r="F883" t="s">
        <v>29</v>
      </c>
      <c r="G883" t="s">
        <v>27</v>
      </c>
      <c r="H883" t="s">
        <v>14</v>
      </c>
      <c r="I883">
        <v>2</v>
      </c>
      <c r="J883" t="s">
        <v>15</v>
      </c>
      <c r="K883" t="s">
        <v>30</v>
      </c>
      <c r="L883">
        <v>72</v>
      </c>
      <c r="M883" t="str">
        <f t="shared" si="13"/>
        <v>Middle Age</v>
      </c>
      <c r="N883" t="s">
        <v>14</v>
      </c>
    </row>
    <row r="884" spans="1:14" x14ac:dyDescent="0.3">
      <c r="A884">
        <v>14872</v>
      </c>
      <c r="B884" t="s">
        <v>31</v>
      </c>
      <c r="C884" t="s">
        <v>34</v>
      </c>
      <c r="D884" s="3">
        <v>30000</v>
      </c>
      <c r="E884">
        <v>0</v>
      </c>
      <c r="F884" t="s">
        <v>29</v>
      </c>
      <c r="G884" t="s">
        <v>13</v>
      </c>
      <c r="H884" t="s">
        <v>14</v>
      </c>
      <c r="I884">
        <v>0</v>
      </c>
      <c r="J884" t="s">
        <v>15</v>
      </c>
      <c r="K884" t="s">
        <v>30</v>
      </c>
      <c r="L884">
        <v>32</v>
      </c>
      <c r="M884" t="str">
        <f t="shared" si="13"/>
        <v>Old</v>
      </c>
      <c r="N884" t="s">
        <v>17</v>
      </c>
    </row>
    <row r="885" spans="1:14" x14ac:dyDescent="0.3">
      <c r="A885">
        <v>16151</v>
      </c>
      <c r="B885" t="s">
        <v>31</v>
      </c>
      <c r="C885" t="s">
        <v>33</v>
      </c>
      <c r="D885" s="3">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34</v>
      </c>
      <c r="D886" s="3">
        <v>80000</v>
      </c>
      <c r="E886">
        <v>4</v>
      </c>
      <c r="F886" t="s">
        <v>29</v>
      </c>
      <c r="G886" t="s">
        <v>27</v>
      </c>
      <c r="H886" t="s">
        <v>14</v>
      </c>
      <c r="I886">
        <v>2</v>
      </c>
      <c r="J886" t="s">
        <v>22</v>
      </c>
      <c r="K886" t="s">
        <v>30</v>
      </c>
      <c r="L886">
        <v>68</v>
      </c>
      <c r="M886" t="str">
        <f t="shared" si="13"/>
        <v>Middle Age</v>
      </c>
      <c r="N886" t="s">
        <v>17</v>
      </c>
    </row>
    <row r="887" spans="1:14" x14ac:dyDescent="0.3">
      <c r="A887">
        <v>23801</v>
      </c>
      <c r="B887" t="s">
        <v>31</v>
      </c>
      <c r="C887" t="s">
        <v>33</v>
      </c>
      <c r="D887" s="3">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34</v>
      </c>
      <c r="D888" s="3">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34</v>
      </c>
      <c r="D889" s="3">
        <v>50000</v>
      </c>
      <c r="E889">
        <v>0</v>
      </c>
      <c r="F889" t="s">
        <v>29</v>
      </c>
      <c r="G889" t="s">
        <v>13</v>
      </c>
      <c r="H889" t="s">
        <v>14</v>
      </c>
      <c r="I889">
        <v>0</v>
      </c>
      <c r="J889" t="s">
        <v>15</v>
      </c>
      <c r="K889" t="s">
        <v>30</v>
      </c>
      <c r="L889">
        <v>32</v>
      </c>
      <c r="M889" t="str">
        <f t="shared" si="13"/>
        <v>Old</v>
      </c>
      <c r="N889" t="s">
        <v>17</v>
      </c>
    </row>
    <row r="890" spans="1:14" x14ac:dyDescent="0.3">
      <c r="A890">
        <v>26597</v>
      </c>
      <c r="B890" t="s">
        <v>32</v>
      </c>
      <c r="C890" t="s">
        <v>33</v>
      </c>
      <c r="D890" s="3">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33</v>
      </c>
      <c r="D891" s="3">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33</v>
      </c>
      <c r="D892" s="3">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34</v>
      </c>
      <c r="D893" s="3">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33</v>
      </c>
      <c r="D894" s="3">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34</v>
      </c>
      <c r="D895" s="3">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34</v>
      </c>
      <c r="D896" s="3">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33</v>
      </c>
      <c r="D897" s="3">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33</v>
      </c>
      <c r="D898" s="3">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34</v>
      </c>
      <c r="D899" s="3">
        <v>30000</v>
      </c>
      <c r="E899">
        <v>0</v>
      </c>
      <c r="F899" t="s">
        <v>28</v>
      </c>
      <c r="G899" t="s">
        <v>19</v>
      </c>
      <c r="H899" t="s">
        <v>17</v>
      </c>
      <c r="I899">
        <v>2</v>
      </c>
      <c r="J899" t="s">
        <v>15</v>
      </c>
      <c r="K899" t="s">
        <v>30</v>
      </c>
      <c r="L899">
        <v>28</v>
      </c>
      <c r="M899" t="str">
        <f t="shared" ref="M899:M962" si="14">IF(L915&gt;54,"Old",IF(L899&gt;=31,"Middle Age",IF(L899&lt;31,"Adolescent","Invalid")))</f>
        <v>Adolescent</v>
      </c>
      <c r="N899" t="s">
        <v>17</v>
      </c>
    </row>
    <row r="900" spans="1:14" x14ac:dyDescent="0.3">
      <c r="A900">
        <v>18066</v>
      </c>
      <c r="B900" t="s">
        <v>32</v>
      </c>
      <c r="C900" t="s">
        <v>34</v>
      </c>
      <c r="D900" s="3">
        <v>70000</v>
      </c>
      <c r="E900">
        <v>5</v>
      </c>
      <c r="F900" t="s">
        <v>12</v>
      </c>
      <c r="G900" t="s">
        <v>27</v>
      </c>
      <c r="H900" t="s">
        <v>14</v>
      </c>
      <c r="I900">
        <v>3</v>
      </c>
      <c r="J900" t="s">
        <v>42</v>
      </c>
      <c r="K900" t="s">
        <v>30</v>
      </c>
      <c r="L900">
        <v>60</v>
      </c>
      <c r="M900" t="str">
        <f t="shared" si="14"/>
        <v>Middle Age</v>
      </c>
      <c r="N900" t="s">
        <v>14</v>
      </c>
    </row>
    <row r="901" spans="1:14" x14ac:dyDescent="0.3">
      <c r="A901">
        <v>28192</v>
      </c>
      <c r="B901" t="s">
        <v>31</v>
      </c>
      <c r="C901" t="s">
        <v>33</v>
      </c>
      <c r="D901" s="3">
        <v>70000</v>
      </c>
      <c r="E901">
        <v>5</v>
      </c>
      <c r="F901" t="s">
        <v>29</v>
      </c>
      <c r="G901" t="s">
        <v>20</v>
      </c>
      <c r="H901" t="s">
        <v>14</v>
      </c>
      <c r="I901">
        <v>3</v>
      </c>
      <c r="J901" t="s">
        <v>42</v>
      </c>
      <c r="K901" t="s">
        <v>30</v>
      </c>
      <c r="L901">
        <v>46</v>
      </c>
      <c r="M901" t="str">
        <f t="shared" si="14"/>
        <v>Old</v>
      </c>
      <c r="N901" t="s">
        <v>17</v>
      </c>
    </row>
    <row r="902" spans="1:14" x14ac:dyDescent="0.3">
      <c r="A902">
        <v>16122</v>
      </c>
      <c r="B902" t="s">
        <v>31</v>
      </c>
      <c r="C902" t="s">
        <v>34</v>
      </c>
      <c r="D902" s="3">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33</v>
      </c>
      <c r="D903" s="3">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34</v>
      </c>
      <c r="D904" s="3">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34</v>
      </c>
      <c r="D905" s="3">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33</v>
      </c>
      <c r="D906" s="3">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34</v>
      </c>
      <c r="D907" s="3">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34</v>
      </c>
      <c r="D908" s="3">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34</v>
      </c>
      <c r="D909" s="3">
        <v>50000</v>
      </c>
      <c r="E909">
        <v>4</v>
      </c>
      <c r="F909" t="s">
        <v>12</v>
      </c>
      <c r="G909" t="s">
        <v>27</v>
      </c>
      <c r="H909" t="s">
        <v>14</v>
      </c>
      <c r="I909">
        <v>2</v>
      </c>
      <c r="J909" t="s">
        <v>42</v>
      </c>
      <c r="K909" t="s">
        <v>30</v>
      </c>
      <c r="L909">
        <v>63</v>
      </c>
      <c r="M909" t="str">
        <f t="shared" si="14"/>
        <v>Middle Age</v>
      </c>
      <c r="N909" t="s">
        <v>17</v>
      </c>
    </row>
    <row r="910" spans="1:14" x14ac:dyDescent="0.3">
      <c r="A910">
        <v>23195</v>
      </c>
      <c r="B910" t="s">
        <v>32</v>
      </c>
      <c r="C910" t="s">
        <v>34</v>
      </c>
      <c r="D910" s="3">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34</v>
      </c>
      <c r="D911" s="3">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34</v>
      </c>
      <c r="D912" s="3">
        <v>40000</v>
      </c>
      <c r="E912">
        <v>4</v>
      </c>
      <c r="F912" t="s">
        <v>26</v>
      </c>
      <c r="G912" t="s">
        <v>13</v>
      </c>
      <c r="H912" t="s">
        <v>14</v>
      </c>
      <c r="I912">
        <v>2</v>
      </c>
      <c r="J912" t="s">
        <v>21</v>
      </c>
      <c r="K912" t="s">
        <v>30</v>
      </c>
      <c r="L912">
        <v>46</v>
      </c>
      <c r="M912" t="str">
        <f t="shared" si="14"/>
        <v>Old</v>
      </c>
      <c r="N912" t="s">
        <v>17</v>
      </c>
    </row>
    <row r="913" spans="1:14" x14ac:dyDescent="0.3">
      <c r="A913">
        <v>13337</v>
      </c>
      <c r="B913" t="s">
        <v>31</v>
      </c>
      <c r="C913" t="s">
        <v>33</v>
      </c>
      <c r="D913" s="3">
        <v>80000</v>
      </c>
      <c r="E913">
        <v>5</v>
      </c>
      <c r="F913" t="s">
        <v>12</v>
      </c>
      <c r="G913" t="s">
        <v>27</v>
      </c>
      <c r="H913" t="s">
        <v>14</v>
      </c>
      <c r="I913">
        <v>2</v>
      </c>
      <c r="J913" t="s">
        <v>22</v>
      </c>
      <c r="K913" t="s">
        <v>30</v>
      </c>
      <c r="L913">
        <v>64</v>
      </c>
      <c r="M913" t="str">
        <f t="shared" si="14"/>
        <v>Middle Age</v>
      </c>
      <c r="N913" t="s">
        <v>17</v>
      </c>
    </row>
    <row r="914" spans="1:14" x14ac:dyDescent="0.3">
      <c r="A914">
        <v>27190</v>
      </c>
      <c r="B914" t="s">
        <v>31</v>
      </c>
      <c r="C914" t="s">
        <v>33</v>
      </c>
      <c r="D914" s="3">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34</v>
      </c>
      <c r="D915" s="3">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34</v>
      </c>
      <c r="D916" s="3">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34</v>
      </c>
      <c r="D917" s="3">
        <v>60000</v>
      </c>
      <c r="E917">
        <v>3</v>
      </c>
      <c r="F917" t="s">
        <v>29</v>
      </c>
      <c r="G917" t="s">
        <v>27</v>
      </c>
      <c r="H917" t="s">
        <v>14</v>
      </c>
      <c r="I917">
        <v>2</v>
      </c>
      <c r="J917" t="s">
        <v>42</v>
      </c>
      <c r="K917" t="s">
        <v>30</v>
      </c>
      <c r="L917">
        <v>64</v>
      </c>
      <c r="M917" t="str">
        <f t="shared" si="14"/>
        <v>Middle Age</v>
      </c>
      <c r="N917" t="s">
        <v>17</v>
      </c>
    </row>
    <row r="918" spans="1:14" x14ac:dyDescent="0.3">
      <c r="A918">
        <v>27273</v>
      </c>
      <c r="B918" t="s">
        <v>32</v>
      </c>
      <c r="C918" t="s">
        <v>34</v>
      </c>
      <c r="D918" s="3">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34</v>
      </c>
      <c r="D919" s="3">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33</v>
      </c>
      <c r="D920" s="3">
        <v>70000</v>
      </c>
      <c r="E920">
        <v>0</v>
      </c>
      <c r="F920" t="s">
        <v>18</v>
      </c>
      <c r="G920" t="s">
        <v>13</v>
      </c>
      <c r="H920" t="s">
        <v>14</v>
      </c>
      <c r="I920">
        <v>2</v>
      </c>
      <c r="J920" t="s">
        <v>22</v>
      </c>
      <c r="K920" t="s">
        <v>30</v>
      </c>
      <c r="L920">
        <v>34</v>
      </c>
      <c r="M920" t="str">
        <f t="shared" si="14"/>
        <v>Old</v>
      </c>
      <c r="N920" t="s">
        <v>14</v>
      </c>
    </row>
    <row r="921" spans="1:14" x14ac:dyDescent="0.3">
      <c r="A921">
        <v>21451</v>
      </c>
      <c r="B921" t="s">
        <v>31</v>
      </c>
      <c r="C921" t="s">
        <v>33</v>
      </c>
      <c r="D921" s="3">
        <v>40000</v>
      </c>
      <c r="E921">
        <v>4</v>
      </c>
      <c r="F921" t="s">
        <v>26</v>
      </c>
      <c r="G921" t="s">
        <v>20</v>
      </c>
      <c r="H921" t="s">
        <v>14</v>
      </c>
      <c r="I921">
        <v>2</v>
      </c>
      <c r="J921" t="s">
        <v>42</v>
      </c>
      <c r="K921" t="s">
        <v>30</v>
      </c>
      <c r="L921">
        <v>61</v>
      </c>
      <c r="M921" t="str">
        <f t="shared" si="14"/>
        <v>Middle Age</v>
      </c>
      <c r="N921" t="s">
        <v>17</v>
      </c>
    </row>
    <row r="922" spans="1:14" x14ac:dyDescent="0.3">
      <c r="A922">
        <v>20754</v>
      </c>
      <c r="B922" t="s">
        <v>31</v>
      </c>
      <c r="C922" t="s">
        <v>34</v>
      </c>
      <c r="D922" s="3">
        <v>30000</v>
      </c>
      <c r="E922">
        <v>2</v>
      </c>
      <c r="F922" t="s">
        <v>26</v>
      </c>
      <c r="G922" t="s">
        <v>13</v>
      </c>
      <c r="H922" t="s">
        <v>14</v>
      </c>
      <c r="I922">
        <v>2</v>
      </c>
      <c r="J922" t="s">
        <v>25</v>
      </c>
      <c r="K922" t="s">
        <v>30</v>
      </c>
      <c r="L922">
        <v>51</v>
      </c>
      <c r="M922" t="str">
        <f t="shared" si="14"/>
        <v>Old</v>
      </c>
      <c r="N922" t="s">
        <v>17</v>
      </c>
    </row>
    <row r="923" spans="1:14" x14ac:dyDescent="0.3">
      <c r="A923">
        <v>12153</v>
      </c>
      <c r="B923" t="s">
        <v>32</v>
      </c>
      <c r="C923" t="s">
        <v>33</v>
      </c>
      <c r="D923" s="3">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33</v>
      </c>
      <c r="D924" s="3">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34</v>
      </c>
      <c r="D925" s="3">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34</v>
      </c>
      <c r="D926" s="3">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33</v>
      </c>
      <c r="D927" s="3">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33</v>
      </c>
      <c r="D928" s="3">
        <v>40000</v>
      </c>
      <c r="E928">
        <v>2</v>
      </c>
      <c r="F928" t="s">
        <v>26</v>
      </c>
      <c r="G928" t="s">
        <v>20</v>
      </c>
      <c r="H928" t="s">
        <v>14</v>
      </c>
      <c r="I928">
        <v>2</v>
      </c>
      <c r="J928" t="s">
        <v>42</v>
      </c>
      <c r="K928" t="s">
        <v>30</v>
      </c>
      <c r="L928">
        <v>57</v>
      </c>
      <c r="M928" t="str">
        <f t="shared" si="14"/>
        <v>Middle Age</v>
      </c>
      <c r="N928" t="s">
        <v>17</v>
      </c>
    </row>
    <row r="929" spans="1:14" x14ac:dyDescent="0.3">
      <c r="A929">
        <v>11823</v>
      </c>
      <c r="B929" t="s">
        <v>31</v>
      </c>
      <c r="C929" t="s">
        <v>33</v>
      </c>
      <c r="D929" s="3">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34</v>
      </c>
      <c r="D930" s="3">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34</v>
      </c>
      <c r="D931" s="3">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34</v>
      </c>
      <c r="D932" s="3">
        <v>70000</v>
      </c>
      <c r="E932">
        <v>5</v>
      </c>
      <c r="F932" t="s">
        <v>29</v>
      </c>
      <c r="G932" t="s">
        <v>20</v>
      </c>
      <c r="H932" t="s">
        <v>17</v>
      </c>
      <c r="I932">
        <v>3</v>
      </c>
      <c r="J932" t="s">
        <v>42</v>
      </c>
      <c r="K932" t="s">
        <v>30</v>
      </c>
      <c r="L932">
        <v>47</v>
      </c>
      <c r="M932" t="str">
        <f t="shared" si="14"/>
        <v>Old</v>
      </c>
      <c r="N932" t="s">
        <v>17</v>
      </c>
    </row>
    <row r="933" spans="1:14" x14ac:dyDescent="0.3">
      <c r="A933">
        <v>14914</v>
      </c>
      <c r="B933" t="s">
        <v>31</v>
      </c>
      <c r="C933" t="s">
        <v>33</v>
      </c>
      <c r="D933" s="3">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33</v>
      </c>
      <c r="D934" s="3">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34</v>
      </c>
      <c r="D935" s="3">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34</v>
      </c>
      <c r="D936" s="3">
        <v>60000</v>
      </c>
      <c r="E936">
        <v>2</v>
      </c>
      <c r="F936" t="s">
        <v>12</v>
      </c>
      <c r="G936" t="s">
        <v>27</v>
      </c>
      <c r="H936" t="s">
        <v>14</v>
      </c>
      <c r="I936">
        <v>0</v>
      </c>
      <c r="J936" t="s">
        <v>21</v>
      </c>
      <c r="K936" t="s">
        <v>30</v>
      </c>
      <c r="L936">
        <v>59</v>
      </c>
      <c r="M936" t="str">
        <f t="shared" si="14"/>
        <v>Middle Age</v>
      </c>
      <c r="N936" t="s">
        <v>17</v>
      </c>
    </row>
    <row r="937" spans="1:14" x14ac:dyDescent="0.3">
      <c r="A937">
        <v>18050</v>
      </c>
      <c r="B937" t="s">
        <v>31</v>
      </c>
      <c r="C937" t="s">
        <v>33</v>
      </c>
      <c r="D937" s="3">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33</v>
      </c>
      <c r="D938" s="3">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34</v>
      </c>
      <c r="D939" s="3">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33</v>
      </c>
      <c r="D940" s="3">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34</v>
      </c>
      <c r="D941" s="3">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33</v>
      </c>
      <c r="D942" s="3">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33</v>
      </c>
      <c r="D943" s="3">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33</v>
      </c>
      <c r="D944" s="3">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33</v>
      </c>
      <c r="D945" s="3">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33</v>
      </c>
      <c r="D946" s="3">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34</v>
      </c>
      <c r="D947" s="3">
        <v>50000</v>
      </c>
      <c r="E947">
        <v>2</v>
      </c>
      <c r="F947" t="s">
        <v>12</v>
      </c>
      <c r="G947" t="s">
        <v>13</v>
      </c>
      <c r="H947" t="s">
        <v>17</v>
      </c>
      <c r="I947">
        <v>1</v>
      </c>
      <c r="J947" t="s">
        <v>15</v>
      </c>
      <c r="K947" t="s">
        <v>30</v>
      </c>
      <c r="L947">
        <v>38</v>
      </c>
      <c r="M947" t="str">
        <f t="shared" si="14"/>
        <v>Old</v>
      </c>
      <c r="N947" t="s">
        <v>14</v>
      </c>
    </row>
    <row r="948" spans="1:14" x14ac:dyDescent="0.3">
      <c r="A948">
        <v>13343</v>
      </c>
      <c r="B948" t="s">
        <v>31</v>
      </c>
      <c r="C948" t="s">
        <v>33</v>
      </c>
      <c r="D948" s="3">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33</v>
      </c>
      <c r="D949" s="3">
        <v>90000</v>
      </c>
      <c r="E949">
        <v>4</v>
      </c>
      <c r="F949" t="s">
        <v>26</v>
      </c>
      <c r="G949" t="s">
        <v>20</v>
      </c>
      <c r="H949" t="s">
        <v>17</v>
      </c>
      <c r="I949">
        <v>3</v>
      </c>
      <c r="J949" t="s">
        <v>25</v>
      </c>
      <c r="K949" t="s">
        <v>30</v>
      </c>
      <c r="L949">
        <v>45</v>
      </c>
      <c r="M949" t="str">
        <f t="shared" si="14"/>
        <v>Old</v>
      </c>
      <c r="N949" t="s">
        <v>14</v>
      </c>
    </row>
    <row r="950" spans="1:14" x14ac:dyDescent="0.3">
      <c r="A950">
        <v>21693</v>
      </c>
      <c r="B950" t="s">
        <v>32</v>
      </c>
      <c r="C950" t="s">
        <v>33</v>
      </c>
      <c r="D950" s="3">
        <v>60000</v>
      </c>
      <c r="E950">
        <v>0</v>
      </c>
      <c r="F950" t="s">
        <v>29</v>
      </c>
      <c r="G950" t="s">
        <v>13</v>
      </c>
      <c r="H950" t="s">
        <v>17</v>
      </c>
      <c r="I950">
        <v>0</v>
      </c>
      <c r="J950" t="s">
        <v>15</v>
      </c>
      <c r="K950" t="s">
        <v>30</v>
      </c>
      <c r="L950">
        <v>40</v>
      </c>
      <c r="M950" t="str">
        <f t="shared" si="14"/>
        <v>Old</v>
      </c>
      <c r="N950" t="s">
        <v>17</v>
      </c>
    </row>
    <row r="951" spans="1:14" x14ac:dyDescent="0.3">
      <c r="A951">
        <v>28056</v>
      </c>
      <c r="B951" t="s">
        <v>31</v>
      </c>
      <c r="C951" t="s">
        <v>34</v>
      </c>
      <c r="D951" s="3">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33</v>
      </c>
      <c r="D952" s="3">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34</v>
      </c>
      <c r="D953" s="3">
        <v>70000</v>
      </c>
      <c r="E953">
        <v>0</v>
      </c>
      <c r="F953" t="s">
        <v>12</v>
      </c>
      <c r="G953" t="s">
        <v>20</v>
      </c>
      <c r="H953" t="s">
        <v>17</v>
      </c>
      <c r="I953">
        <v>1</v>
      </c>
      <c r="J953" t="s">
        <v>15</v>
      </c>
      <c r="K953" t="s">
        <v>30</v>
      </c>
      <c r="L953">
        <v>38</v>
      </c>
      <c r="M953" t="str">
        <f t="shared" si="14"/>
        <v>Old</v>
      </c>
      <c r="N953" t="s">
        <v>17</v>
      </c>
    </row>
    <row r="954" spans="1:14" x14ac:dyDescent="0.3">
      <c r="A954">
        <v>15319</v>
      </c>
      <c r="B954" t="s">
        <v>31</v>
      </c>
      <c r="C954" t="s">
        <v>33</v>
      </c>
      <c r="D954" s="3">
        <v>70000</v>
      </c>
      <c r="E954">
        <v>4</v>
      </c>
      <c r="F954" t="s">
        <v>12</v>
      </c>
      <c r="G954" t="s">
        <v>27</v>
      </c>
      <c r="H954" t="s">
        <v>17</v>
      </c>
      <c r="I954">
        <v>1</v>
      </c>
      <c r="J954" t="s">
        <v>25</v>
      </c>
      <c r="K954" t="s">
        <v>30</v>
      </c>
      <c r="L954">
        <v>59</v>
      </c>
      <c r="M954" t="str">
        <f t="shared" si="14"/>
        <v>Middle Age</v>
      </c>
      <c r="N954" t="s">
        <v>17</v>
      </c>
    </row>
    <row r="955" spans="1:14" x14ac:dyDescent="0.3">
      <c r="A955">
        <v>17654</v>
      </c>
      <c r="B955" t="s">
        <v>32</v>
      </c>
      <c r="C955" t="s">
        <v>33</v>
      </c>
      <c r="D955" s="3">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34</v>
      </c>
      <c r="D956" s="3">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33</v>
      </c>
      <c r="D957" s="3">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33</v>
      </c>
      <c r="D958" s="3">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33</v>
      </c>
      <c r="D959" s="3">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34</v>
      </c>
      <c r="D960" s="3">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34</v>
      </c>
      <c r="D961" s="3">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34</v>
      </c>
      <c r="D962" s="3">
        <v>100000</v>
      </c>
      <c r="E962">
        <v>0</v>
      </c>
      <c r="F962" t="s">
        <v>18</v>
      </c>
      <c r="G962" t="s">
        <v>20</v>
      </c>
      <c r="H962" t="s">
        <v>17</v>
      </c>
      <c r="I962">
        <v>4</v>
      </c>
      <c r="J962" t="s">
        <v>25</v>
      </c>
      <c r="K962" t="s">
        <v>30</v>
      </c>
      <c r="L962">
        <v>45</v>
      </c>
      <c r="M962" t="str">
        <f t="shared" si="14"/>
        <v>Old</v>
      </c>
      <c r="N962" t="s">
        <v>17</v>
      </c>
    </row>
    <row r="963" spans="1:14" x14ac:dyDescent="0.3">
      <c r="A963">
        <v>16651</v>
      </c>
      <c r="B963" t="s">
        <v>31</v>
      </c>
      <c r="C963" t="s">
        <v>33</v>
      </c>
      <c r="D963" s="3">
        <v>120000</v>
      </c>
      <c r="E963">
        <v>2</v>
      </c>
      <c r="F963" t="s">
        <v>12</v>
      </c>
      <c r="G963" t="s">
        <v>27</v>
      </c>
      <c r="H963" t="s">
        <v>14</v>
      </c>
      <c r="I963">
        <v>3</v>
      </c>
      <c r="J963" t="s">
        <v>22</v>
      </c>
      <c r="K963" t="s">
        <v>30</v>
      </c>
      <c r="L963">
        <v>62</v>
      </c>
      <c r="M963" t="str">
        <f t="shared" ref="M963:M1001" si="15">IF(L979&gt;54,"Old",IF(L963&gt;=31,"Middle Age",IF(L963&lt;31,"Adolescent","Invalid")))</f>
        <v>Old</v>
      </c>
      <c r="N963" t="s">
        <v>17</v>
      </c>
    </row>
    <row r="964" spans="1:14" x14ac:dyDescent="0.3">
      <c r="A964">
        <v>16813</v>
      </c>
      <c r="B964" t="s">
        <v>31</v>
      </c>
      <c r="C964" t="s">
        <v>34</v>
      </c>
      <c r="D964" s="3">
        <v>60000</v>
      </c>
      <c r="E964">
        <v>2</v>
      </c>
      <c r="F964" t="s">
        <v>18</v>
      </c>
      <c r="G964" t="s">
        <v>20</v>
      </c>
      <c r="H964" t="s">
        <v>14</v>
      </c>
      <c r="I964">
        <v>2</v>
      </c>
      <c r="J964" t="s">
        <v>42</v>
      </c>
      <c r="K964" t="s">
        <v>30</v>
      </c>
      <c r="L964">
        <v>55</v>
      </c>
      <c r="M964" t="str">
        <f t="shared" si="15"/>
        <v>Middle Age</v>
      </c>
      <c r="N964" t="s">
        <v>17</v>
      </c>
    </row>
    <row r="965" spans="1:14" x14ac:dyDescent="0.3">
      <c r="A965">
        <v>16007</v>
      </c>
      <c r="B965" t="s">
        <v>31</v>
      </c>
      <c r="C965" t="s">
        <v>33</v>
      </c>
      <c r="D965" s="3">
        <v>90000</v>
      </c>
      <c r="E965">
        <v>5</v>
      </c>
      <c r="F965" t="s">
        <v>12</v>
      </c>
      <c r="G965" t="s">
        <v>27</v>
      </c>
      <c r="H965" t="s">
        <v>14</v>
      </c>
      <c r="I965">
        <v>2</v>
      </c>
      <c r="J965" t="s">
        <v>25</v>
      </c>
      <c r="K965" t="s">
        <v>30</v>
      </c>
      <c r="L965">
        <v>66</v>
      </c>
      <c r="M965" t="str">
        <f t="shared" si="15"/>
        <v>Middle Age</v>
      </c>
      <c r="N965" t="s">
        <v>14</v>
      </c>
    </row>
    <row r="966" spans="1:14" x14ac:dyDescent="0.3">
      <c r="A966">
        <v>27434</v>
      </c>
      <c r="B966" t="s">
        <v>32</v>
      </c>
      <c r="C966" t="s">
        <v>34</v>
      </c>
      <c r="D966" s="3">
        <v>70000</v>
      </c>
      <c r="E966">
        <v>4</v>
      </c>
      <c r="F966" t="s">
        <v>18</v>
      </c>
      <c r="G966" t="s">
        <v>20</v>
      </c>
      <c r="H966" t="s">
        <v>14</v>
      </c>
      <c r="I966">
        <v>1</v>
      </c>
      <c r="J966" t="s">
        <v>42</v>
      </c>
      <c r="K966" t="s">
        <v>30</v>
      </c>
      <c r="L966">
        <v>56</v>
      </c>
      <c r="M966" t="str">
        <f t="shared" si="15"/>
        <v>Middle Age</v>
      </c>
      <c r="N966" t="s">
        <v>17</v>
      </c>
    </row>
    <row r="967" spans="1:14" x14ac:dyDescent="0.3">
      <c r="A967">
        <v>27756</v>
      </c>
      <c r="B967" t="s">
        <v>32</v>
      </c>
      <c r="C967" t="s">
        <v>33</v>
      </c>
      <c r="D967" s="3">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33</v>
      </c>
      <c r="D968" s="3">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34</v>
      </c>
      <c r="D969" s="3">
        <v>80000</v>
      </c>
      <c r="E969">
        <v>3</v>
      </c>
      <c r="F969" t="s">
        <v>12</v>
      </c>
      <c r="G969" t="s">
        <v>27</v>
      </c>
      <c r="H969" t="s">
        <v>14</v>
      </c>
      <c r="I969">
        <v>1</v>
      </c>
      <c r="J969" t="s">
        <v>25</v>
      </c>
      <c r="K969" t="s">
        <v>30</v>
      </c>
      <c r="L969">
        <v>56</v>
      </c>
      <c r="M969" t="str">
        <f t="shared" si="15"/>
        <v>Middle Age</v>
      </c>
      <c r="N969" t="s">
        <v>17</v>
      </c>
    </row>
    <row r="970" spans="1:14" x14ac:dyDescent="0.3">
      <c r="A970">
        <v>18329</v>
      </c>
      <c r="B970" t="s">
        <v>32</v>
      </c>
      <c r="C970" t="s">
        <v>34</v>
      </c>
      <c r="D970" s="3">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34</v>
      </c>
      <c r="D971" s="3">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33</v>
      </c>
      <c r="D972" s="3">
        <v>60000</v>
      </c>
      <c r="E972">
        <v>0</v>
      </c>
      <c r="F972" t="s">
        <v>18</v>
      </c>
      <c r="G972" t="s">
        <v>13</v>
      </c>
      <c r="H972" t="s">
        <v>14</v>
      </c>
      <c r="I972">
        <v>2</v>
      </c>
      <c r="J972" t="s">
        <v>22</v>
      </c>
      <c r="K972" t="s">
        <v>30</v>
      </c>
      <c r="L972">
        <v>31</v>
      </c>
      <c r="M972" t="str">
        <f t="shared" si="15"/>
        <v>Old</v>
      </c>
      <c r="N972" t="s">
        <v>17</v>
      </c>
    </row>
    <row r="973" spans="1:14" x14ac:dyDescent="0.3">
      <c r="A973">
        <v>12192</v>
      </c>
      <c r="B973" t="s">
        <v>32</v>
      </c>
      <c r="C973" t="s">
        <v>33</v>
      </c>
      <c r="D973" s="3">
        <v>60000</v>
      </c>
      <c r="E973">
        <v>2</v>
      </c>
      <c r="F973" t="s">
        <v>28</v>
      </c>
      <c r="G973" t="s">
        <v>13</v>
      </c>
      <c r="H973" t="s">
        <v>17</v>
      </c>
      <c r="I973">
        <v>2</v>
      </c>
      <c r="J973" t="s">
        <v>25</v>
      </c>
      <c r="K973" t="s">
        <v>30</v>
      </c>
      <c r="L973">
        <v>51</v>
      </c>
      <c r="M973" t="str">
        <f t="shared" si="15"/>
        <v>Old</v>
      </c>
      <c r="N973" t="s">
        <v>17</v>
      </c>
    </row>
    <row r="974" spans="1:14" x14ac:dyDescent="0.3">
      <c r="A974">
        <v>14887</v>
      </c>
      <c r="B974" t="s">
        <v>31</v>
      </c>
      <c r="C974" t="s">
        <v>33</v>
      </c>
      <c r="D974" s="3">
        <v>30000</v>
      </c>
      <c r="E974">
        <v>1</v>
      </c>
      <c r="F974" t="s">
        <v>26</v>
      </c>
      <c r="G974" t="s">
        <v>19</v>
      </c>
      <c r="H974" t="s">
        <v>14</v>
      </c>
      <c r="I974">
        <v>1</v>
      </c>
      <c r="J974" t="s">
        <v>22</v>
      </c>
      <c r="K974" t="s">
        <v>30</v>
      </c>
      <c r="L974">
        <v>52</v>
      </c>
      <c r="M974" t="str">
        <f t="shared" si="15"/>
        <v>Old</v>
      </c>
      <c r="N974" t="s">
        <v>17</v>
      </c>
    </row>
    <row r="975" spans="1:14" x14ac:dyDescent="0.3">
      <c r="A975">
        <v>11734</v>
      </c>
      <c r="B975" t="s">
        <v>31</v>
      </c>
      <c r="C975" t="s">
        <v>34</v>
      </c>
      <c r="D975" s="3">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34</v>
      </c>
      <c r="D976" s="3">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34</v>
      </c>
      <c r="D977" s="3">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33</v>
      </c>
      <c r="D978" s="3">
        <v>60000</v>
      </c>
      <c r="E978">
        <v>3</v>
      </c>
      <c r="F978" t="s">
        <v>12</v>
      </c>
      <c r="G978" t="s">
        <v>27</v>
      </c>
      <c r="H978" t="s">
        <v>14</v>
      </c>
      <c r="I978">
        <v>2</v>
      </c>
      <c r="J978" t="s">
        <v>42</v>
      </c>
      <c r="K978" t="s">
        <v>30</v>
      </c>
      <c r="L978">
        <v>66</v>
      </c>
      <c r="M978" t="str">
        <f t="shared" si="15"/>
        <v>Middle Age</v>
      </c>
      <c r="N978" t="s">
        <v>17</v>
      </c>
    </row>
    <row r="979" spans="1:14" x14ac:dyDescent="0.3">
      <c r="A979">
        <v>19741</v>
      </c>
      <c r="B979" t="s">
        <v>32</v>
      </c>
      <c r="C979" t="s">
        <v>33</v>
      </c>
      <c r="D979" s="3">
        <v>80000</v>
      </c>
      <c r="E979">
        <v>4</v>
      </c>
      <c r="F979" t="s">
        <v>29</v>
      </c>
      <c r="G979" t="s">
        <v>27</v>
      </c>
      <c r="H979" t="s">
        <v>14</v>
      </c>
      <c r="I979">
        <v>2</v>
      </c>
      <c r="J979" t="s">
        <v>22</v>
      </c>
      <c r="K979" t="s">
        <v>30</v>
      </c>
      <c r="L979">
        <v>65</v>
      </c>
      <c r="M979" t="str">
        <f t="shared" si="15"/>
        <v>Middle Age</v>
      </c>
      <c r="N979" t="s">
        <v>17</v>
      </c>
    </row>
    <row r="980" spans="1:14" x14ac:dyDescent="0.3">
      <c r="A980">
        <v>17450</v>
      </c>
      <c r="B980" t="s">
        <v>31</v>
      </c>
      <c r="C980" t="s">
        <v>34</v>
      </c>
      <c r="D980" s="3">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34</v>
      </c>
      <c r="D981" s="3">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33</v>
      </c>
      <c r="D982" s="3">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34</v>
      </c>
      <c r="D983" s="3">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34</v>
      </c>
      <c r="D984" s="3">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34</v>
      </c>
      <c r="D985" s="3">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34</v>
      </c>
      <c r="D986" s="3">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33</v>
      </c>
      <c r="D987" s="3">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34</v>
      </c>
      <c r="D988" s="3">
        <v>40000</v>
      </c>
      <c r="E988">
        <v>5</v>
      </c>
      <c r="F988" t="s">
        <v>26</v>
      </c>
      <c r="G988" t="s">
        <v>20</v>
      </c>
      <c r="H988" t="s">
        <v>14</v>
      </c>
      <c r="I988">
        <v>4</v>
      </c>
      <c r="J988" t="s">
        <v>42</v>
      </c>
      <c r="K988" t="s">
        <v>30</v>
      </c>
      <c r="L988">
        <v>60</v>
      </c>
      <c r="M988" t="str">
        <f t="shared" si="15"/>
        <v>Middle Age</v>
      </c>
      <c r="N988" t="s">
        <v>14</v>
      </c>
    </row>
    <row r="989" spans="1:14" x14ac:dyDescent="0.3">
      <c r="A989">
        <v>28972</v>
      </c>
      <c r="B989" t="s">
        <v>32</v>
      </c>
      <c r="C989" t="s">
        <v>33</v>
      </c>
      <c r="D989" s="3">
        <v>60000</v>
      </c>
      <c r="E989">
        <v>3</v>
      </c>
      <c r="F989" t="s">
        <v>29</v>
      </c>
      <c r="G989" t="s">
        <v>27</v>
      </c>
      <c r="H989" t="s">
        <v>14</v>
      </c>
      <c r="I989">
        <v>2</v>
      </c>
      <c r="J989" t="s">
        <v>42</v>
      </c>
      <c r="K989" t="s">
        <v>30</v>
      </c>
      <c r="L989">
        <v>66</v>
      </c>
      <c r="M989" t="str">
        <f t="shared" si="15"/>
        <v>Middle Age</v>
      </c>
      <c r="N989" t="s">
        <v>17</v>
      </c>
    </row>
    <row r="990" spans="1:14" x14ac:dyDescent="0.3">
      <c r="A990">
        <v>22730</v>
      </c>
      <c r="B990" t="s">
        <v>31</v>
      </c>
      <c r="C990" t="s">
        <v>34</v>
      </c>
      <c r="D990" s="3">
        <v>70000</v>
      </c>
      <c r="E990">
        <v>5</v>
      </c>
      <c r="F990" t="s">
        <v>12</v>
      </c>
      <c r="G990" t="s">
        <v>27</v>
      </c>
      <c r="H990" t="s">
        <v>14</v>
      </c>
      <c r="I990">
        <v>2</v>
      </c>
      <c r="J990" t="s">
        <v>42</v>
      </c>
      <c r="K990" t="s">
        <v>30</v>
      </c>
      <c r="L990">
        <v>63</v>
      </c>
      <c r="M990" t="str">
        <f t="shared" si="15"/>
        <v>Middle Age</v>
      </c>
      <c r="N990" t="s">
        <v>17</v>
      </c>
    </row>
    <row r="991" spans="1:14" x14ac:dyDescent="0.3">
      <c r="A991">
        <v>29134</v>
      </c>
      <c r="B991" t="s">
        <v>31</v>
      </c>
      <c r="C991" t="s">
        <v>34</v>
      </c>
      <c r="D991" s="3">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33</v>
      </c>
      <c r="D992" s="3">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33</v>
      </c>
      <c r="D993" s="3">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34</v>
      </c>
      <c r="D994" s="3">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34</v>
      </c>
      <c r="D995" s="3">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34</v>
      </c>
      <c r="D996" s="3">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34</v>
      </c>
      <c r="D997" s="3">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34</v>
      </c>
      <c r="D998" s="3">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34</v>
      </c>
      <c r="D999" s="3">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34</v>
      </c>
      <c r="D1000" s="3">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34</v>
      </c>
      <c r="D1001" s="3">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9975E-8D30-462D-8A84-BC3DFB6819F2}">
  <dimension ref="A1:D109"/>
  <sheetViews>
    <sheetView topLeftCell="A22" workbookViewId="0">
      <selection activeCell="C54" sqref="C54"/>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0.6640625" bestFit="1" customWidth="1"/>
    <col min="6" max="6" width="26.6640625" bestFit="1" customWidth="1"/>
    <col min="7" max="7" width="15.44140625" bestFit="1" customWidth="1"/>
  </cols>
  <sheetData>
    <row r="1" spans="1:4" x14ac:dyDescent="0.3">
      <c r="A1" s="5" t="s">
        <v>39</v>
      </c>
      <c r="B1" s="5" t="s">
        <v>40</v>
      </c>
    </row>
    <row r="2" spans="1:4" x14ac:dyDescent="0.3">
      <c r="A2" s="5" t="s">
        <v>37</v>
      </c>
      <c r="B2" t="s">
        <v>17</v>
      </c>
      <c r="C2" t="s">
        <v>14</v>
      </c>
      <c r="D2" t="s">
        <v>38</v>
      </c>
    </row>
    <row r="3" spans="1:4" x14ac:dyDescent="0.3">
      <c r="A3" s="6" t="s">
        <v>33</v>
      </c>
      <c r="B3" s="7">
        <v>53440</v>
      </c>
      <c r="C3" s="7">
        <v>55774.058577405856</v>
      </c>
      <c r="D3" s="7">
        <v>54580.777096114522</v>
      </c>
    </row>
    <row r="4" spans="1:4" x14ac:dyDescent="0.3">
      <c r="A4" s="6" t="s">
        <v>34</v>
      </c>
      <c r="B4" s="7">
        <v>56208.178438661707</v>
      </c>
      <c r="C4" s="7">
        <v>60123.966942148763</v>
      </c>
      <c r="D4" s="7">
        <v>58062.62230919765</v>
      </c>
    </row>
    <row r="5" spans="1:4" x14ac:dyDescent="0.3">
      <c r="A5" s="6" t="s">
        <v>38</v>
      </c>
      <c r="B5" s="7">
        <v>54874.759152215796</v>
      </c>
      <c r="C5" s="7">
        <v>57962.577962577961</v>
      </c>
      <c r="D5" s="7">
        <v>56360</v>
      </c>
    </row>
    <row r="19" spans="1:4" x14ac:dyDescent="0.3">
      <c r="A19" s="5" t="s">
        <v>41</v>
      </c>
      <c r="B19" s="5" t="s">
        <v>40</v>
      </c>
    </row>
    <row r="20" spans="1:4" x14ac:dyDescent="0.3">
      <c r="A20" s="5" t="s">
        <v>37</v>
      </c>
      <c r="B20" t="s">
        <v>17</v>
      </c>
      <c r="C20" t="s">
        <v>14</v>
      </c>
      <c r="D20" t="s">
        <v>38</v>
      </c>
    </row>
    <row r="21" spans="1:4" x14ac:dyDescent="0.3">
      <c r="A21" s="6" t="s">
        <v>15</v>
      </c>
      <c r="B21" s="2">
        <v>166</v>
      </c>
      <c r="C21" s="2">
        <v>200</v>
      </c>
      <c r="D21" s="2">
        <v>366</v>
      </c>
    </row>
    <row r="22" spans="1:4" x14ac:dyDescent="0.3">
      <c r="A22" s="6" t="s">
        <v>25</v>
      </c>
      <c r="B22" s="2">
        <v>92</v>
      </c>
      <c r="C22" s="2">
        <v>77</v>
      </c>
      <c r="D22" s="2">
        <v>169</v>
      </c>
    </row>
    <row r="23" spans="1:4" x14ac:dyDescent="0.3">
      <c r="A23" s="6" t="s">
        <v>21</v>
      </c>
      <c r="B23" s="2">
        <v>67</v>
      </c>
      <c r="C23" s="2">
        <v>95</v>
      </c>
      <c r="D23" s="2">
        <v>162</v>
      </c>
    </row>
    <row r="24" spans="1:4" x14ac:dyDescent="0.3">
      <c r="A24" s="6" t="s">
        <v>22</v>
      </c>
      <c r="B24" s="2">
        <v>116</v>
      </c>
      <c r="C24" s="2">
        <v>76</v>
      </c>
      <c r="D24" s="2">
        <v>192</v>
      </c>
    </row>
    <row r="25" spans="1:4" x14ac:dyDescent="0.3">
      <c r="A25" s="6" t="s">
        <v>42</v>
      </c>
      <c r="B25" s="2">
        <v>78</v>
      </c>
      <c r="C25" s="2">
        <v>33</v>
      </c>
      <c r="D25" s="2">
        <v>111</v>
      </c>
    </row>
    <row r="26" spans="1:4" x14ac:dyDescent="0.3">
      <c r="A26" s="6" t="s">
        <v>38</v>
      </c>
      <c r="B26" s="2">
        <v>519</v>
      </c>
      <c r="C26" s="2">
        <v>481</v>
      </c>
      <c r="D26" s="2">
        <v>1000</v>
      </c>
    </row>
    <row r="37" spans="1:4" x14ac:dyDescent="0.3">
      <c r="A37" s="5" t="s">
        <v>41</v>
      </c>
      <c r="B37" s="5" t="s">
        <v>40</v>
      </c>
    </row>
    <row r="38" spans="1:4" x14ac:dyDescent="0.3">
      <c r="A38" s="5" t="s">
        <v>37</v>
      </c>
      <c r="B38" t="s">
        <v>17</v>
      </c>
      <c r="C38" t="s">
        <v>14</v>
      </c>
      <c r="D38" t="s">
        <v>38</v>
      </c>
    </row>
    <row r="39" spans="1:4" x14ac:dyDescent="0.3">
      <c r="A39" s="6" t="s">
        <v>43</v>
      </c>
      <c r="B39" s="2">
        <v>58</v>
      </c>
      <c r="C39" s="2">
        <v>32</v>
      </c>
      <c r="D39" s="2">
        <v>90</v>
      </c>
    </row>
    <row r="40" spans="1:4" x14ac:dyDescent="0.3">
      <c r="A40" s="6" t="s">
        <v>44</v>
      </c>
      <c r="B40" s="2">
        <v>374</v>
      </c>
      <c r="C40" s="2">
        <v>350</v>
      </c>
      <c r="D40" s="2">
        <v>724</v>
      </c>
    </row>
    <row r="41" spans="1:4" x14ac:dyDescent="0.3">
      <c r="A41" s="6" t="s">
        <v>45</v>
      </c>
      <c r="B41" s="2">
        <v>87</v>
      </c>
      <c r="C41" s="2">
        <v>99</v>
      </c>
      <c r="D41" s="2">
        <v>186</v>
      </c>
    </row>
    <row r="42" spans="1:4" x14ac:dyDescent="0.3">
      <c r="A42" s="6" t="s">
        <v>38</v>
      </c>
      <c r="B42" s="2">
        <v>519</v>
      </c>
      <c r="C42" s="2">
        <v>481</v>
      </c>
      <c r="D42" s="2">
        <v>1000</v>
      </c>
    </row>
    <row r="54" spans="1:4" x14ac:dyDescent="0.3">
      <c r="A54" s="5" t="s">
        <v>41</v>
      </c>
      <c r="B54" s="5" t="s">
        <v>40</v>
      </c>
    </row>
    <row r="55" spans="1:4" x14ac:dyDescent="0.3">
      <c r="A55" s="5" t="s">
        <v>37</v>
      </c>
      <c r="B55" t="s">
        <v>17</v>
      </c>
      <c r="C55" t="s">
        <v>14</v>
      </c>
      <c r="D55" t="s">
        <v>38</v>
      </c>
    </row>
    <row r="56" spans="1:4" x14ac:dyDescent="0.3">
      <c r="A56" s="6">
        <v>25</v>
      </c>
      <c r="B56" s="2">
        <v>2</v>
      </c>
      <c r="C56" s="2">
        <v>4</v>
      </c>
      <c r="D56" s="2">
        <v>6</v>
      </c>
    </row>
    <row r="57" spans="1:4" x14ac:dyDescent="0.3">
      <c r="A57" s="6">
        <v>26</v>
      </c>
      <c r="B57" s="2">
        <v>8</v>
      </c>
      <c r="C57" s="2">
        <v>8</v>
      </c>
      <c r="D57" s="2">
        <v>16</v>
      </c>
    </row>
    <row r="58" spans="1:4" x14ac:dyDescent="0.3">
      <c r="A58" s="6">
        <v>27</v>
      </c>
      <c r="B58" s="2">
        <v>15</v>
      </c>
      <c r="C58" s="2">
        <v>8</v>
      </c>
      <c r="D58" s="2">
        <v>23</v>
      </c>
    </row>
    <row r="59" spans="1:4" x14ac:dyDescent="0.3">
      <c r="A59" s="6">
        <v>28</v>
      </c>
      <c r="B59" s="2">
        <v>12</v>
      </c>
      <c r="C59" s="2">
        <v>10</v>
      </c>
      <c r="D59" s="2">
        <v>22</v>
      </c>
    </row>
    <row r="60" spans="1:4" x14ac:dyDescent="0.3">
      <c r="A60" s="6">
        <v>29</v>
      </c>
      <c r="B60" s="2">
        <v>11</v>
      </c>
      <c r="C60" s="2">
        <v>5</v>
      </c>
      <c r="D60" s="2">
        <v>16</v>
      </c>
    </row>
    <row r="61" spans="1:4" x14ac:dyDescent="0.3">
      <c r="A61" s="6">
        <v>30</v>
      </c>
      <c r="B61" s="2">
        <v>23</v>
      </c>
      <c r="C61" s="2">
        <v>4</v>
      </c>
      <c r="D61" s="2">
        <v>27</v>
      </c>
    </row>
    <row r="62" spans="1:4" x14ac:dyDescent="0.3">
      <c r="A62" s="6">
        <v>31</v>
      </c>
      <c r="B62" s="2">
        <v>17</v>
      </c>
      <c r="C62" s="2">
        <v>8</v>
      </c>
      <c r="D62" s="2">
        <v>25</v>
      </c>
    </row>
    <row r="63" spans="1:4" x14ac:dyDescent="0.3">
      <c r="A63" s="6">
        <v>32</v>
      </c>
      <c r="B63" s="2">
        <v>19</v>
      </c>
      <c r="C63" s="2">
        <v>14</v>
      </c>
      <c r="D63" s="2">
        <v>33</v>
      </c>
    </row>
    <row r="64" spans="1:4" x14ac:dyDescent="0.3">
      <c r="A64" s="6">
        <v>33</v>
      </c>
      <c r="B64" s="2">
        <v>8</v>
      </c>
      <c r="C64" s="2">
        <v>13</v>
      </c>
      <c r="D64" s="2">
        <v>21</v>
      </c>
    </row>
    <row r="65" spans="1:4" x14ac:dyDescent="0.3">
      <c r="A65" s="6">
        <v>34</v>
      </c>
      <c r="B65" s="2">
        <v>12</v>
      </c>
      <c r="C65" s="2">
        <v>19</v>
      </c>
      <c r="D65" s="2">
        <v>31</v>
      </c>
    </row>
    <row r="66" spans="1:4" x14ac:dyDescent="0.3">
      <c r="A66" s="6">
        <v>35</v>
      </c>
      <c r="B66" s="2">
        <v>14</v>
      </c>
      <c r="C66" s="2">
        <v>22</v>
      </c>
      <c r="D66" s="2">
        <v>36</v>
      </c>
    </row>
    <row r="67" spans="1:4" x14ac:dyDescent="0.3">
      <c r="A67" s="6">
        <v>36</v>
      </c>
      <c r="B67" s="2">
        <v>7</v>
      </c>
      <c r="C67" s="2">
        <v>30</v>
      </c>
      <c r="D67" s="2">
        <v>37</v>
      </c>
    </row>
    <row r="68" spans="1:4" x14ac:dyDescent="0.3">
      <c r="A68" s="6">
        <v>37</v>
      </c>
      <c r="B68" s="2">
        <v>4</v>
      </c>
      <c r="C68" s="2">
        <v>28</v>
      </c>
      <c r="D68" s="2">
        <v>32</v>
      </c>
    </row>
    <row r="69" spans="1:4" x14ac:dyDescent="0.3">
      <c r="A69" s="6">
        <v>38</v>
      </c>
      <c r="B69" s="2">
        <v>8</v>
      </c>
      <c r="C69" s="2">
        <v>29</v>
      </c>
      <c r="D69" s="2">
        <v>37</v>
      </c>
    </row>
    <row r="70" spans="1:4" x14ac:dyDescent="0.3">
      <c r="A70" s="6">
        <v>39</v>
      </c>
      <c r="B70" s="2">
        <v>10</v>
      </c>
      <c r="C70" s="2">
        <v>12</v>
      </c>
      <c r="D70" s="2">
        <v>22</v>
      </c>
    </row>
    <row r="71" spans="1:4" x14ac:dyDescent="0.3">
      <c r="A71" s="6">
        <v>40</v>
      </c>
      <c r="B71" s="2">
        <v>24</v>
      </c>
      <c r="C71" s="2">
        <v>18</v>
      </c>
      <c r="D71" s="2">
        <v>42</v>
      </c>
    </row>
    <row r="72" spans="1:4" x14ac:dyDescent="0.3">
      <c r="A72" s="6">
        <v>41</v>
      </c>
      <c r="B72" s="2">
        <v>13</v>
      </c>
      <c r="C72" s="2">
        <v>15</v>
      </c>
      <c r="D72" s="2">
        <v>28</v>
      </c>
    </row>
    <row r="73" spans="1:4" x14ac:dyDescent="0.3">
      <c r="A73" s="6">
        <v>42</v>
      </c>
      <c r="B73" s="2">
        <v>22</v>
      </c>
      <c r="C73" s="2">
        <v>12</v>
      </c>
      <c r="D73" s="2">
        <v>34</v>
      </c>
    </row>
    <row r="74" spans="1:4" x14ac:dyDescent="0.3">
      <c r="A74" s="6">
        <v>43</v>
      </c>
      <c r="B74" s="2">
        <v>17</v>
      </c>
      <c r="C74" s="2">
        <v>19</v>
      </c>
      <c r="D74" s="2">
        <v>36</v>
      </c>
    </row>
    <row r="75" spans="1:4" x14ac:dyDescent="0.3">
      <c r="A75" s="6">
        <v>44</v>
      </c>
      <c r="B75" s="2">
        <v>15</v>
      </c>
      <c r="C75" s="2">
        <v>12</v>
      </c>
      <c r="D75" s="2">
        <v>27</v>
      </c>
    </row>
    <row r="76" spans="1:4" x14ac:dyDescent="0.3">
      <c r="A76" s="6">
        <v>45</v>
      </c>
      <c r="B76" s="2">
        <v>18</v>
      </c>
      <c r="C76" s="2">
        <v>13</v>
      </c>
      <c r="D76" s="2">
        <v>31</v>
      </c>
    </row>
    <row r="77" spans="1:4" x14ac:dyDescent="0.3">
      <c r="A77" s="6">
        <v>46</v>
      </c>
      <c r="B77" s="2">
        <v>12</v>
      </c>
      <c r="C77" s="2">
        <v>15</v>
      </c>
      <c r="D77" s="2">
        <v>27</v>
      </c>
    </row>
    <row r="78" spans="1:4" x14ac:dyDescent="0.3">
      <c r="A78" s="6">
        <v>47</v>
      </c>
      <c r="B78" s="2">
        <v>19</v>
      </c>
      <c r="C78" s="2">
        <v>20</v>
      </c>
      <c r="D78" s="2">
        <v>39</v>
      </c>
    </row>
    <row r="79" spans="1:4" x14ac:dyDescent="0.3">
      <c r="A79" s="6">
        <v>48</v>
      </c>
      <c r="B79" s="2">
        <v>16</v>
      </c>
      <c r="C79" s="2">
        <v>13</v>
      </c>
      <c r="D79" s="2">
        <v>29</v>
      </c>
    </row>
    <row r="80" spans="1:4" x14ac:dyDescent="0.3">
      <c r="A80" s="6">
        <v>49</v>
      </c>
      <c r="B80" s="2">
        <v>15</v>
      </c>
      <c r="C80" s="2">
        <v>8</v>
      </c>
      <c r="D80" s="2">
        <v>23</v>
      </c>
    </row>
    <row r="81" spans="1:4" x14ac:dyDescent="0.3">
      <c r="A81" s="6">
        <v>50</v>
      </c>
      <c r="B81" s="2">
        <v>12</v>
      </c>
      <c r="C81" s="2">
        <v>12</v>
      </c>
      <c r="D81" s="2">
        <v>24</v>
      </c>
    </row>
    <row r="82" spans="1:4" x14ac:dyDescent="0.3">
      <c r="A82" s="6">
        <v>51</v>
      </c>
      <c r="B82" s="2">
        <v>10</v>
      </c>
      <c r="C82" s="2">
        <v>12</v>
      </c>
      <c r="D82" s="2">
        <v>22</v>
      </c>
    </row>
    <row r="83" spans="1:4" x14ac:dyDescent="0.3">
      <c r="A83" s="6">
        <v>52</v>
      </c>
      <c r="B83" s="2">
        <v>10</v>
      </c>
      <c r="C83" s="2">
        <v>15</v>
      </c>
      <c r="D83" s="2">
        <v>25</v>
      </c>
    </row>
    <row r="84" spans="1:4" x14ac:dyDescent="0.3">
      <c r="A84" s="6">
        <v>53</v>
      </c>
      <c r="B84" s="2">
        <v>11</v>
      </c>
      <c r="C84" s="2">
        <v>13</v>
      </c>
      <c r="D84" s="2">
        <v>24</v>
      </c>
    </row>
    <row r="85" spans="1:4" x14ac:dyDescent="0.3">
      <c r="A85" s="6">
        <v>54</v>
      </c>
      <c r="B85" s="2">
        <v>5</v>
      </c>
      <c r="C85" s="2">
        <v>11</v>
      </c>
      <c r="D85" s="2">
        <v>16</v>
      </c>
    </row>
    <row r="86" spans="1:4" x14ac:dyDescent="0.3">
      <c r="A86" s="6">
        <v>55</v>
      </c>
      <c r="B86" s="2">
        <v>13</v>
      </c>
      <c r="C86" s="2">
        <v>5</v>
      </c>
      <c r="D86" s="2">
        <v>18</v>
      </c>
    </row>
    <row r="87" spans="1:4" x14ac:dyDescent="0.3">
      <c r="A87" s="6">
        <v>56</v>
      </c>
      <c r="B87" s="2">
        <v>13</v>
      </c>
      <c r="C87" s="2">
        <v>3</v>
      </c>
      <c r="D87" s="2">
        <v>16</v>
      </c>
    </row>
    <row r="88" spans="1:4" x14ac:dyDescent="0.3">
      <c r="A88" s="6">
        <v>57</v>
      </c>
      <c r="B88" s="2">
        <v>4</v>
      </c>
      <c r="C88" s="2">
        <v>4</v>
      </c>
      <c r="D88" s="2">
        <v>8</v>
      </c>
    </row>
    <row r="89" spans="1:4" x14ac:dyDescent="0.3">
      <c r="A89" s="6">
        <v>58</v>
      </c>
      <c r="B89" s="2">
        <v>8</v>
      </c>
      <c r="C89" s="2">
        <v>4</v>
      </c>
      <c r="D89" s="2">
        <v>12</v>
      </c>
    </row>
    <row r="90" spans="1:4" x14ac:dyDescent="0.3">
      <c r="A90" s="6">
        <v>59</v>
      </c>
      <c r="B90" s="2">
        <v>14</v>
      </c>
      <c r="C90" s="2">
        <v>6</v>
      </c>
      <c r="D90" s="2">
        <v>20</v>
      </c>
    </row>
    <row r="91" spans="1:4" x14ac:dyDescent="0.3">
      <c r="A91" s="6">
        <v>60</v>
      </c>
      <c r="B91" s="2">
        <v>8</v>
      </c>
      <c r="C91" s="2">
        <v>7</v>
      </c>
      <c r="D91" s="2">
        <v>15</v>
      </c>
    </row>
    <row r="92" spans="1:4" x14ac:dyDescent="0.3">
      <c r="A92" s="6">
        <v>61</v>
      </c>
      <c r="B92" s="2">
        <v>5</v>
      </c>
      <c r="C92" s="2">
        <v>4</v>
      </c>
      <c r="D92" s="2">
        <v>9</v>
      </c>
    </row>
    <row r="93" spans="1:4" x14ac:dyDescent="0.3">
      <c r="A93" s="6">
        <v>62</v>
      </c>
      <c r="B93" s="2">
        <v>9</v>
      </c>
      <c r="C93" s="2">
        <v>4</v>
      </c>
      <c r="D93" s="2">
        <v>13</v>
      </c>
    </row>
    <row r="94" spans="1:4" x14ac:dyDescent="0.3">
      <c r="A94" s="6">
        <v>63</v>
      </c>
      <c r="B94" s="2">
        <v>7</v>
      </c>
      <c r="C94" s="2">
        <v>2</v>
      </c>
      <c r="D94" s="2">
        <v>9</v>
      </c>
    </row>
    <row r="95" spans="1:4" x14ac:dyDescent="0.3">
      <c r="A95" s="6">
        <v>64</v>
      </c>
      <c r="B95" s="2">
        <v>7</v>
      </c>
      <c r="C95" s="2">
        <v>3</v>
      </c>
      <c r="D95" s="2">
        <v>10</v>
      </c>
    </row>
    <row r="96" spans="1:4" x14ac:dyDescent="0.3">
      <c r="A96" s="6">
        <v>65</v>
      </c>
      <c r="B96" s="2">
        <v>6</v>
      </c>
      <c r="C96" s="2">
        <v>3</v>
      </c>
      <c r="D96" s="2">
        <v>9</v>
      </c>
    </row>
    <row r="97" spans="1:4" x14ac:dyDescent="0.3">
      <c r="A97" s="6">
        <v>66</v>
      </c>
      <c r="B97" s="2">
        <v>8</v>
      </c>
      <c r="C97" s="2">
        <v>6</v>
      </c>
      <c r="D97" s="2">
        <v>14</v>
      </c>
    </row>
    <row r="98" spans="1:4" x14ac:dyDescent="0.3">
      <c r="A98" s="6">
        <v>67</v>
      </c>
      <c r="B98" s="2">
        <v>8</v>
      </c>
      <c r="C98" s="2">
        <v>2</v>
      </c>
      <c r="D98" s="2">
        <v>10</v>
      </c>
    </row>
    <row r="99" spans="1:4" x14ac:dyDescent="0.3">
      <c r="A99" s="6">
        <v>68</v>
      </c>
      <c r="B99" s="2">
        <v>3</v>
      </c>
      <c r="C99" s="2"/>
      <c r="D99" s="2">
        <v>3</v>
      </c>
    </row>
    <row r="100" spans="1:4" x14ac:dyDescent="0.3">
      <c r="A100" s="6">
        <v>69</v>
      </c>
      <c r="B100" s="2">
        <v>8</v>
      </c>
      <c r="C100" s="2"/>
      <c r="D100" s="2">
        <v>8</v>
      </c>
    </row>
    <row r="101" spans="1:4" x14ac:dyDescent="0.3">
      <c r="A101" s="6">
        <v>70</v>
      </c>
      <c r="B101" s="2">
        <v>3</v>
      </c>
      <c r="C101" s="2">
        <v>1</v>
      </c>
      <c r="D101" s="2">
        <v>4</v>
      </c>
    </row>
    <row r="102" spans="1:4" x14ac:dyDescent="0.3">
      <c r="A102" s="6">
        <v>71</v>
      </c>
      <c r="B102" s="2">
        <v>1</v>
      </c>
      <c r="C102" s="2"/>
      <c r="D102" s="2">
        <v>1</v>
      </c>
    </row>
    <row r="103" spans="1:4" x14ac:dyDescent="0.3">
      <c r="A103" s="6">
        <v>72</v>
      </c>
      <c r="B103" s="2"/>
      <c r="C103" s="2">
        <v>1</v>
      </c>
      <c r="D103" s="2">
        <v>1</v>
      </c>
    </row>
    <row r="104" spans="1:4" x14ac:dyDescent="0.3">
      <c r="A104" s="6">
        <v>73</v>
      </c>
      <c r="B104" s="2">
        <v>2</v>
      </c>
      <c r="C104" s="2">
        <v>2</v>
      </c>
      <c r="D104" s="2">
        <v>4</v>
      </c>
    </row>
    <row r="105" spans="1:4" x14ac:dyDescent="0.3">
      <c r="A105" s="6">
        <v>74</v>
      </c>
      <c r="B105" s="2"/>
      <c r="C105" s="2">
        <v>1</v>
      </c>
      <c r="D105" s="2">
        <v>1</v>
      </c>
    </row>
    <row r="106" spans="1:4" x14ac:dyDescent="0.3">
      <c r="A106" s="6">
        <v>78</v>
      </c>
      <c r="B106" s="2">
        <v>1</v>
      </c>
      <c r="C106" s="2">
        <v>1</v>
      </c>
      <c r="D106" s="2">
        <v>2</v>
      </c>
    </row>
    <row r="107" spans="1:4" x14ac:dyDescent="0.3">
      <c r="A107" s="6">
        <v>80</v>
      </c>
      <c r="B107" s="2">
        <v>1</v>
      </c>
      <c r="C107" s="2"/>
      <c r="D107" s="2">
        <v>1</v>
      </c>
    </row>
    <row r="108" spans="1:4" x14ac:dyDescent="0.3">
      <c r="A108" s="6">
        <v>89</v>
      </c>
      <c r="B108" s="2">
        <v>1</v>
      </c>
      <c r="C108" s="2"/>
      <c r="D108" s="2">
        <v>1</v>
      </c>
    </row>
    <row r="109" spans="1:4" x14ac:dyDescent="0.3">
      <c r="A109" s="6" t="s">
        <v>38</v>
      </c>
      <c r="B109" s="2">
        <v>519</v>
      </c>
      <c r="C109" s="2">
        <v>481</v>
      </c>
      <c r="D109" s="2">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E24A5-5988-4F0D-8B71-7931ACA17EA5}">
  <dimension ref="A1:O4"/>
  <sheetViews>
    <sheetView showGridLines="0" workbookViewId="0">
      <selection activeCell="Q21" sqref="Q21"/>
    </sheetView>
  </sheetViews>
  <sheetFormatPr defaultRowHeight="14.4" x14ac:dyDescent="0.3"/>
  <sheetData>
    <row r="1" spans="1:15" x14ac:dyDescent="0.3">
      <c r="A1" s="9" t="s">
        <v>46</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sheetData>
  <mergeCells count="1">
    <mergeCell ref="A1:O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Marta Espinosa</dc:creator>
  <cp:lastModifiedBy>Marta Espinosa</cp:lastModifiedBy>
  <dcterms:created xsi:type="dcterms:W3CDTF">2022-03-18T02:50:57Z</dcterms:created>
  <dcterms:modified xsi:type="dcterms:W3CDTF">2023-02-25T20:28:49Z</dcterms:modified>
</cp:coreProperties>
</file>