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maguima_microsoft_com/Documents/Dev Space/"/>
    </mc:Choice>
  </mc:AlternateContent>
  <xr:revisionPtr revIDLastSave="0" documentId="8_{8346B505-6344-4857-B79C-178D79D97485}" xr6:coauthVersionLast="47" xr6:coauthVersionMax="47" xr10:uidLastSave="{00000000-0000-0000-0000-000000000000}"/>
  <bookViews>
    <workbookView xWindow="-108" yWindow="-108" windowWidth="23256" windowHeight="13896" xr2:uid="{DDB8CF66-CF98-49DB-98D2-8C382FF6DD1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6" i="1"/>
  <c r="C15" i="1"/>
  <c r="C14" i="1"/>
  <c r="C13" i="1"/>
  <c r="B16" i="1"/>
  <c r="B15" i="1"/>
  <c r="B14" i="1"/>
  <c r="B13" i="1"/>
  <c r="D3" i="1"/>
  <c r="D4" i="1" s="1"/>
  <c r="C3" i="1"/>
  <c r="C4" i="1" s="1"/>
  <c r="D13" i="1" l="1"/>
  <c r="D14" i="1"/>
  <c r="E14" i="1" s="1"/>
  <c r="D15" i="1"/>
  <c r="D16" i="1"/>
</calcChain>
</file>

<file path=xl/sharedStrings.xml><?xml version="1.0" encoding="utf-8"?>
<sst xmlns="http://schemas.openxmlformats.org/spreadsheetml/2006/main" count="21" uniqueCount="21">
  <si>
    <t>vCPU</t>
  </si>
  <si>
    <t>Files</t>
  </si>
  <si>
    <t>RAM Mb</t>
  </si>
  <si>
    <t>Logs</t>
  </si>
  <si>
    <t>Total</t>
  </si>
  <si>
    <t>Node Pool Spot</t>
  </si>
  <si>
    <t>Spot</t>
  </si>
  <si>
    <t>Qtde VM</t>
  </si>
  <si>
    <t>Pods Min</t>
  </si>
  <si>
    <t>Overhead (-)</t>
  </si>
  <si>
    <t>PodsMax</t>
  </si>
  <si>
    <t>Resources</t>
  </si>
  <si>
    <t>Totals</t>
  </si>
  <si>
    <t>Req RAM M</t>
  </si>
  <si>
    <t>Lim RAM M</t>
  </si>
  <si>
    <t>Req Max RAM M</t>
  </si>
  <si>
    <t>Lim Max RAM M</t>
  </si>
  <si>
    <t>Req CPU cores</t>
  </si>
  <si>
    <t>Lim CPU cores</t>
  </si>
  <si>
    <t>Req Max CPU cores</t>
  </si>
  <si>
    <t>Lim Max CPU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</si>
</sst>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2DC-A242-4993-BA35-2EF7D9099C1B}">
  <dimension ref="A1:E18"/>
  <sheetViews>
    <sheetView tabSelected="1" workbookViewId="0">
      <selection activeCell="E7" sqref="E7"/>
    </sheetView>
  </sheetViews>
  <sheetFormatPr defaultRowHeight="14.4" x14ac:dyDescent="0.3"/>
  <cols>
    <col min="1" max="1" width="29.77734375" customWidth="1"/>
    <col min="2" max="11" width="12.88671875" customWidth="1"/>
  </cols>
  <sheetData>
    <row r="1" spans="1:5" x14ac:dyDescent="0.3">
      <c r="A1" s="1" t="s">
        <v>5</v>
      </c>
      <c r="B1" s="1" t="s">
        <v>7</v>
      </c>
      <c r="C1" s="1" t="s">
        <v>0</v>
      </c>
      <c r="D1" s="1" t="s">
        <v>2</v>
      </c>
    </row>
    <row r="2" spans="1:5" x14ac:dyDescent="0.3">
      <c r="A2" s="2" t="s">
        <v>6</v>
      </c>
      <c r="B2" s="2">
        <v>12</v>
      </c>
      <c r="C2" s="2">
        <v>8</v>
      </c>
      <c r="D2" s="2">
        <v>32768</v>
      </c>
    </row>
    <row r="3" spans="1:5" x14ac:dyDescent="0.3">
      <c r="A3" s="2" t="s">
        <v>9</v>
      </c>
      <c r="B3" s="2">
        <v>0.2</v>
      </c>
      <c r="C3" s="2">
        <f>C2*(1-B3)</f>
        <v>6.4</v>
      </c>
      <c r="D3" s="2">
        <f>D2*(1-B3)</f>
        <v>26214.400000000001</v>
      </c>
    </row>
    <row r="4" spans="1:5" x14ac:dyDescent="0.3">
      <c r="A4" s="6" t="s">
        <v>4</v>
      </c>
      <c r="B4" s="7"/>
      <c r="C4" s="3">
        <f>C3*B2</f>
        <v>76.800000000000011</v>
      </c>
      <c r="D4" s="3">
        <f>D3*B2</f>
        <v>314572.80000000005</v>
      </c>
    </row>
    <row r="6" spans="1:5" x14ac:dyDescent="0.3">
      <c r="A6" s="1" t="s">
        <v>11</v>
      </c>
      <c r="B6" s="1" t="s">
        <v>1</v>
      </c>
      <c r="C6" s="1" t="s">
        <v>3</v>
      </c>
    </row>
    <row r="7" spans="1:5" x14ac:dyDescent="0.3">
      <c r="A7" s="2" t="s">
        <v>17</v>
      </c>
      <c r="B7" s="2">
        <v>0.1</v>
      </c>
      <c r="C7" s="2">
        <v>0.5</v>
      </c>
    </row>
    <row r="8" spans="1:5" x14ac:dyDescent="0.3">
      <c r="A8" s="2" t="s">
        <v>13</v>
      </c>
      <c r="B8" s="2">
        <v>256</v>
      </c>
      <c r="C8" s="2">
        <v>2048</v>
      </c>
    </row>
    <row r="9" spans="1:5" x14ac:dyDescent="0.3">
      <c r="A9" s="2" t="s">
        <v>18</v>
      </c>
      <c r="B9" s="2">
        <v>0.5</v>
      </c>
      <c r="C9" s="2">
        <v>0.7</v>
      </c>
    </row>
    <row r="10" spans="1:5" x14ac:dyDescent="0.3">
      <c r="A10" s="2" t="s">
        <v>14</v>
      </c>
      <c r="B10" s="2">
        <v>512</v>
      </c>
      <c r="C10" s="2">
        <v>4096</v>
      </c>
    </row>
    <row r="11" spans="1:5" x14ac:dyDescent="0.3">
      <c r="A11" s="2" t="s">
        <v>8</v>
      </c>
      <c r="B11" s="2">
        <v>2</v>
      </c>
      <c r="C11" s="2">
        <v>2</v>
      </c>
    </row>
    <row r="12" spans="1:5" x14ac:dyDescent="0.3">
      <c r="A12" s="2" t="s">
        <v>10</v>
      </c>
      <c r="B12" s="2">
        <v>30</v>
      </c>
      <c r="C12" s="2">
        <v>73</v>
      </c>
      <c r="D12" s="1" t="s">
        <v>12</v>
      </c>
    </row>
    <row r="13" spans="1:5" x14ac:dyDescent="0.3">
      <c r="A13" s="3" t="s">
        <v>19</v>
      </c>
      <c r="B13" s="2">
        <f>B7*$B$12</f>
        <v>3</v>
      </c>
      <c r="C13" s="2">
        <f>C7*$C$12</f>
        <v>36.5</v>
      </c>
      <c r="D13" s="3">
        <f>SUM(B13:C13)</f>
        <v>39.5</v>
      </c>
    </row>
    <row r="14" spans="1:5" x14ac:dyDescent="0.3">
      <c r="A14" s="3" t="s">
        <v>15</v>
      </c>
      <c r="B14" s="2">
        <f>B8*$B$12</f>
        <v>7680</v>
      </c>
      <c r="C14" s="2">
        <f>C8*$C$12</f>
        <v>149504</v>
      </c>
      <c r="D14" s="3">
        <f>SUM(B14:C14)</f>
        <v>157184</v>
      </c>
      <c r="E14">
        <f>D14/1024</f>
        <v>153.5</v>
      </c>
    </row>
    <row r="15" spans="1:5" x14ac:dyDescent="0.3">
      <c r="A15" s="3" t="s">
        <v>20</v>
      </c>
      <c r="B15" s="2">
        <f>B9*$B$12</f>
        <v>15</v>
      </c>
      <c r="C15" s="2">
        <f>C9*$C$12</f>
        <v>51.099999999999994</v>
      </c>
      <c r="D15" s="5">
        <f>SUM(B15:C15)</f>
        <v>66.099999999999994</v>
      </c>
    </row>
    <row r="16" spans="1:5" x14ac:dyDescent="0.3">
      <c r="A16" s="3" t="s">
        <v>16</v>
      </c>
      <c r="B16" s="2">
        <f>B10*$B$12</f>
        <v>15360</v>
      </c>
      <c r="C16" s="2">
        <f>C10*$C$12</f>
        <v>299008</v>
      </c>
      <c r="D16" s="5">
        <f>SUM(B16:C16)</f>
        <v>314368</v>
      </c>
      <c r="E16">
        <f>D16/1024</f>
        <v>307</v>
      </c>
    </row>
    <row r="18" spans="1:1" x14ac:dyDescent="0.3">
      <c r="A18" s="4"/>
    </row>
  </sheetData>
  <mergeCells count="1">
    <mergeCell ref="A4:B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de Lima Masson Guimarães</dc:creator>
  <cp:lastModifiedBy>Marta de Lima Masson Guimarães</cp:lastModifiedBy>
  <dcterms:created xsi:type="dcterms:W3CDTF">2023-11-05T21:53:31Z</dcterms:created>
  <dcterms:modified xsi:type="dcterms:W3CDTF">2023-11-10T10:14:29Z</dcterms:modified>
</cp:coreProperties>
</file>