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GanttProject\Project\Phase 2\Sprint 4\"/>
    </mc:Choice>
  </mc:AlternateContent>
  <xr:revisionPtr revIDLastSave="0" documentId="13_ncr:1_{42EBDA89-44D2-438D-A203-CA7341108A24}" xr6:coauthVersionLast="47" xr6:coauthVersionMax="47" xr10:uidLastSave="{00000000-0000-0000-0000-000000000000}"/>
  <bookViews>
    <workbookView xWindow="-108" yWindow="-108" windowWidth="23256" windowHeight="12576" xr2:uid="{78BB2992-CB2D-44A3-B61B-FD1B4FD8B255}"/>
  </bookViews>
  <sheets>
    <sheet name="Fo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D12" i="1"/>
  <c r="D13" i="1" s="1"/>
  <c r="G13" i="1" s="1"/>
  <c r="G11" i="1"/>
  <c r="F11" i="1"/>
  <c r="E11" i="1"/>
  <c r="F13" i="1" l="1"/>
  <c r="E13" i="1"/>
  <c r="H13" i="1"/>
  <c r="E12" i="1"/>
  <c r="F12" i="1" s="1"/>
  <c r="G12" i="1" s="1"/>
  <c r="H12" i="1" s="1"/>
</calcChain>
</file>

<file path=xl/sharedStrings.xml><?xml version="1.0" encoding="utf-8"?>
<sst xmlns="http://schemas.openxmlformats.org/spreadsheetml/2006/main" count="16" uniqueCount="16">
  <si>
    <t>Task ID</t>
  </si>
  <si>
    <t>Task Description</t>
  </si>
  <si>
    <t>Initial Estimate</t>
  </si>
  <si>
    <t>Day 0</t>
  </si>
  <si>
    <t>Day 1</t>
  </si>
  <si>
    <t>Day 2</t>
  </si>
  <si>
    <t>Day 3</t>
  </si>
  <si>
    <t>Completed Effort</t>
  </si>
  <si>
    <t>Remaining Effort</t>
  </si>
  <si>
    <t>Ideal Burndown</t>
  </si>
  <si>
    <t>Use cases reviews</t>
  </si>
  <si>
    <t>Use cases description</t>
  </si>
  <si>
    <t>Unit tests</t>
  </si>
  <si>
    <t>Use case diagrams</t>
  </si>
  <si>
    <t>Day 4</t>
  </si>
  <si>
    <t>Implementation of functionalities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</si>
</sst>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3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0" xfId="0" applyAlignment="1">
      <alignment vertical="top"/>
    </xf>
    <xf numFmtId="0" fontId="3" fillId="3" borderId="3" xfId="0" applyFont="1" applyFill="1" applyBorder="1" applyAlignment="1">
      <alignment vertical="top" wrapText="1"/>
    </xf>
    <xf numFmtId="0" fontId="3" fillId="3" borderId="10" xfId="0" applyFont="1" applyFill="1" applyBorder="1" applyAlignment="1">
      <alignment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/>
    </xf>
    <xf numFmtId="0" fontId="3" fillId="5" borderId="7" xfId="0" applyFont="1" applyFill="1" applyBorder="1" applyAlignment="1">
      <alignment horizontal="center" vertical="top"/>
    </xf>
    <xf numFmtId="0" fontId="3" fillId="5" borderId="3" xfId="0" applyFont="1" applyFill="1" applyBorder="1" applyAlignment="1">
      <alignment horizontal="center" vertical="top"/>
    </xf>
    <xf numFmtId="0" fontId="3" fillId="3" borderId="9" xfId="0" applyFont="1" applyFill="1" applyBorder="1" applyAlignment="1">
      <alignment horizontal="center" vertical="top" wrapText="1"/>
    </xf>
    <xf numFmtId="0" fontId="3" fillId="4" borderId="11" xfId="0" applyFont="1" applyFill="1" applyBorder="1" applyAlignment="1">
      <alignment horizontal="center" vertical="top"/>
    </xf>
    <xf numFmtId="0" fontId="3" fillId="5" borderId="12" xfId="0" applyFont="1" applyFill="1" applyBorder="1" applyAlignment="1">
      <alignment horizontal="center" vertical="top"/>
    </xf>
    <xf numFmtId="0" fontId="3" fillId="5" borderId="10" xfId="0" applyFont="1" applyFill="1" applyBorder="1" applyAlignment="1">
      <alignment horizontal="center" vertical="top"/>
    </xf>
    <xf numFmtId="0" fontId="3" fillId="5" borderId="13" xfId="0" applyFont="1" applyFill="1" applyBorder="1" applyAlignment="1">
      <alignment horizontal="center" vertical="top"/>
    </xf>
    <xf numFmtId="0" fontId="3" fillId="5" borderId="14" xfId="0" applyFont="1" applyFill="1" applyBorder="1" applyAlignment="1">
      <alignment horizontal="center" vertical="top"/>
    </xf>
    <xf numFmtId="0" fontId="3" fillId="4" borderId="15" xfId="0" applyFont="1" applyFill="1" applyBorder="1" applyAlignment="1">
      <alignment horizontal="center" vertical="top"/>
    </xf>
    <xf numFmtId="0" fontId="3" fillId="5" borderId="9" xfId="0" applyFont="1" applyFill="1" applyBorder="1" applyAlignment="1">
      <alignment horizontal="center" vertical="top"/>
    </xf>
    <xf numFmtId="0" fontId="3" fillId="6" borderId="8" xfId="0" applyFont="1" applyFill="1" applyBorder="1" applyAlignment="1">
      <alignment horizontal="center" vertical="top"/>
    </xf>
    <xf numFmtId="0" fontId="3" fillId="6" borderId="17" xfId="0" applyFont="1" applyFill="1" applyBorder="1" applyAlignment="1">
      <alignment horizontal="center" vertical="top"/>
    </xf>
    <xf numFmtId="0" fontId="3" fillId="7" borderId="11" xfId="0" applyFont="1" applyFill="1" applyBorder="1" applyAlignment="1">
      <alignment horizontal="center" vertical="top"/>
    </xf>
    <xf numFmtId="165" fontId="3" fillId="7" borderId="9" xfId="0" applyNumberFormat="1" applyFont="1" applyFill="1" applyBorder="1" applyAlignment="1">
      <alignment horizontal="center" vertical="top"/>
    </xf>
    <xf numFmtId="165" fontId="3" fillId="7" borderId="10" xfId="0" applyNumberFormat="1" applyFont="1" applyFill="1" applyBorder="1" applyAlignment="1">
      <alignment horizontal="center" vertical="top"/>
    </xf>
    <xf numFmtId="0" fontId="3" fillId="8" borderId="21" xfId="0" applyFont="1" applyFill="1" applyBorder="1" applyAlignment="1">
      <alignment horizontal="center" vertical="top"/>
    </xf>
    <xf numFmtId="165" fontId="3" fillId="8" borderId="22" xfId="0" applyNumberFormat="1" applyFont="1" applyFill="1" applyBorder="1" applyAlignment="1">
      <alignment horizontal="center" vertical="top"/>
    </xf>
    <xf numFmtId="165" fontId="3" fillId="8" borderId="6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1" fillId="2" borderId="2" xfId="0" applyFont="1" applyFill="1" applyBorder="1" applyAlignment="1">
      <alignment horizontal="center" vertical="top"/>
    </xf>
    <xf numFmtId="0" fontId="2" fillId="0" borderId="5" xfId="0" applyFont="1" applyBorder="1" applyAlignment="1">
      <alignment vertical="top"/>
    </xf>
    <xf numFmtId="0" fontId="1" fillId="6" borderId="16" xfId="0" applyFont="1" applyFill="1" applyBorder="1" applyAlignment="1">
      <alignment horizontal="center" vertical="top" wrapText="1"/>
    </xf>
    <xf numFmtId="0" fontId="2" fillId="0" borderId="17" xfId="0" applyFont="1" applyBorder="1" applyAlignment="1">
      <alignment vertical="top"/>
    </xf>
    <xf numFmtId="0" fontId="1" fillId="7" borderId="12" xfId="0" applyFont="1" applyFill="1" applyBorder="1" applyAlignment="1">
      <alignment horizontal="center" vertical="top"/>
    </xf>
    <xf numFmtId="0" fontId="2" fillId="0" borderId="18" xfId="0" applyFont="1" applyBorder="1" applyAlignment="1">
      <alignment vertical="top"/>
    </xf>
    <xf numFmtId="0" fontId="1" fillId="8" borderId="19" xfId="0" applyFont="1" applyFill="1" applyBorder="1" applyAlignment="1">
      <alignment horizontal="center" vertical="top"/>
    </xf>
    <xf numFmtId="0" fontId="2" fillId="0" borderId="2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[1]Folha1!$D$5:$G$5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Folha1!$E$11:$H$11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CD1-4367-AA23-D281D4339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290403"/>
        <c:axId val="1185948852"/>
      </c:barChart>
      <c:lineChart>
        <c:grouping val="standard"/>
        <c:varyColors val="1"/>
        <c:ser>
          <c:idx val="1"/>
          <c:order val="1"/>
          <c:tx>
            <c:v>Remaining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[1]Folha1!$D$5:$G$5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Folha1!$E$12:$H$12</c:f>
              <c:numCache>
                <c:formatCode>0.0</c:formatCode>
                <c:ptCount val="4"/>
                <c:pt idx="0">
                  <c:v>17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1-4367-AA23-D281D4339646}"/>
            </c:ext>
          </c:extLst>
        </c:ser>
        <c:ser>
          <c:idx val="2"/>
          <c:order val="2"/>
          <c:tx>
            <c:v>Ideal Burndown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[1]Folha1!$D$5:$G$5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Folha1!$E$13:$H$13</c:f>
              <c:numCache>
                <c:formatCode>0.0</c:formatCode>
                <c:ptCount val="4"/>
                <c:pt idx="0">
                  <c:v>17.25</c:v>
                </c:pt>
                <c:pt idx="1">
                  <c:v>11.5</c:v>
                </c:pt>
                <c:pt idx="2">
                  <c:v>5.75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1-4367-AA23-D281D4339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290403"/>
        <c:axId val="1185948852"/>
      </c:lineChart>
      <c:catAx>
        <c:axId val="403290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185948852"/>
        <c:crosses val="autoZero"/>
        <c:auto val="1"/>
        <c:lblAlgn val="ctr"/>
        <c:lblOffset val="100"/>
        <c:noMultiLvlLbl val="1"/>
      </c:catAx>
      <c:valAx>
        <c:axId val="1185948852"/>
        <c:scaling>
          <c:orientation val="minMax"/>
          <c:max val="2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40329040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9639300" cy="4886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8AB86-ABDF-454C-8A23-76688F73B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dri/Documents/GanttProject/Project/Phase%202/Sprint%203/Burdown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1"/>
    </sheetNames>
    <sheetDataSet>
      <sheetData sheetId="0">
        <row r="5">
          <cell r="D5" t="str">
            <v>Day 0</v>
          </cell>
          <cell r="E5" t="str">
            <v>Day 1</v>
          </cell>
          <cell r="F5" t="str">
            <v>Day 2</v>
          </cell>
          <cell r="G5" t="str">
            <v>Day 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7A866-E846-41A1-935F-15604368B6FC}">
  <dimension ref="B3:H13"/>
  <sheetViews>
    <sheetView tabSelected="1" workbookViewId="0">
      <selection activeCell="H8" sqref="H8"/>
    </sheetView>
  </sheetViews>
  <sheetFormatPr defaultRowHeight="14.4" x14ac:dyDescent="0.3"/>
  <cols>
    <col min="2" max="2" width="15.77734375" customWidth="1"/>
    <col min="3" max="3" width="20.77734375" style="4" customWidth="1"/>
    <col min="4" max="8" width="15.77734375" customWidth="1"/>
  </cols>
  <sheetData>
    <row r="3" spans="2:8" ht="15" thickBot="1" x14ac:dyDescent="0.35"/>
    <row r="4" spans="2:8" x14ac:dyDescent="0.3">
      <c r="B4" s="27" t="s">
        <v>0</v>
      </c>
      <c r="C4" s="29" t="s">
        <v>1</v>
      </c>
      <c r="D4" s="1" t="s">
        <v>2</v>
      </c>
      <c r="E4" s="2">
        <v>44896</v>
      </c>
      <c r="F4" s="2">
        <v>44897</v>
      </c>
      <c r="G4" s="2">
        <v>44898</v>
      </c>
      <c r="H4" s="2">
        <v>44899</v>
      </c>
    </row>
    <row r="5" spans="2:8" ht="15" thickBot="1" x14ac:dyDescent="0.35">
      <c r="B5" s="28"/>
      <c r="C5" s="30"/>
      <c r="D5" s="3" t="s">
        <v>3</v>
      </c>
      <c r="E5" s="3" t="s">
        <v>4</v>
      </c>
      <c r="F5" s="3" t="s">
        <v>5</v>
      </c>
      <c r="G5" s="3" t="s">
        <v>6</v>
      </c>
      <c r="H5" s="3" t="s">
        <v>14</v>
      </c>
    </row>
    <row r="6" spans="2:8" x14ac:dyDescent="0.3">
      <c r="B6" s="7">
        <v>1</v>
      </c>
      <c r="C6" s="5" t="s">
        <v>13</v>
      </c>
      <c r="D6" s="8">
        <v>10</v>
      </c>
      <c r="E6" s="9">
        <v>4</v>
      </c>
      <c r="F6" s="10">
        <v>4</v>
      </c>
      <c r="G6" s="10">
        <v>2</v>
      </c>
      <c r="H6" s="10"/>
    </row>
    <row r="7" spans="2:8" ht="15" customHeight="1" x14ac:dyDescent="0.3">
      <c r="B7" s="11">
        <v>2</v>
      </c>
      <c r="C7" s="6" t="s">
        <v>11</v>
      </c>
      <c r="D7" s="12">
        <v>3</v>
      </c>
      <c r="E7" s="13"/>
      <c r="F7" s="14">
        <v>1</v>
      </c>
      <c r="G7" s="14">
        <v>1</v>
      </c>
      <c r="H7" s="14">
        <v>1</v>
      </c>
    </row>
    <row r="8" spans="2:8" x14ac:dyDescent="0.3">
      <c r="B8" s="11">
        <v>3</v>
      </c>
      <c r="C8" s="6" t="s">
        <v>10</v>
      </c>
      <c r="D8" s="12">
        <v>2</v>
      </c>
      <c r="E8" s="15"/>
      <c r="F8" s="14">
        <v>1</v>
      </c>
      <c r="G8" s="14">
        <v>1</v>
      </c>
      <c r="H8" s="14"/>
    </row>
    <row r="9" spans="2:8" ht="28.8" x14ac:dyDescent="0.3">
      <c r="B9" s="11">
        <v>4</v>
      </c>
      <c r="C9" s="6" t="s">
        <v>15</v>
      </c>
      <c r="D9" s="12">
        <v>6</v>
      </c>
      <c r="E9" s="16">
        <v>2</v>
      </c>
      <c r="F9" s="14">
        <v>2</v>
      </c>
      <c r="G9" s="14">
        <v>2</v>
      </c>
      <c r="H9" s="14"/>
    </row>
    <row r="10" spans="2:8" ht="15" thickBot="1" x14ac:dyDescent="0.35">
      <c r="B10" s="11">
        <v>5</v>
      </c>
      <c r="C10" s="6" t="s">
        <v>12</v>
      </c>
      <c r="D10" s="17">
        <v>2</v>
      </c>
      <c r="E10" s="18"/>
      <c r="F10" s="14"/>
      <c r="G10" s="14">
        <v>1</v>
      </c>
      <c r="H10" s="14">
        <v>1</v>
      </c>
    </row>
    <row r="11" spans="2:8" x14ac:dyDescent="0.3">
      <c r="B11" s="31" t="s">
        <v>7</v>
      </c>
      <c r="C11" s="32"/>
      <c r="D11" s="19">
        <v>0</v>
      </c>
      <c r="E11" s="20">
        <f t="shared" ref="E11:G11" si="0">SUM(E6:E10)</f>
        <v>6</v>
      </c>
      <c r="F11" s="20">
        <f t="shared" si="0"/>
        <v>8</v>
      </c>
      <c r="G11" s="20">
        <f t="shared" si="0"/>
        <v>7</v>
      </c>
      <c r="H11" s="20">
        <f t="shared" ref="H11" si="1">SUM(H6:H10)</f>
        <v>2</v>
      </c>
    </row>
    <row r="12" spans="2:8" x14ac:dyDescent="0.3">
      <c r="B12" s="33" t="s">
        <v>8</v>
      </c>
      <c r="C12" s="34"/>
      <c r="D12" s="21">
        <f>SUM(D6:D11)</f>
        <v>23</v>
      </c>
      <c r="E12" s="22">
        <f t="shared" ref="E12:H12" si="2">D12-SUM(E6:E10)</f>
        <v>17</v>
      </c>
      <c r="F12" s="23">
        <f t="shared" si="2"/>
        <v>9</v>
      </c>
      <c r="G12" s="23">
        <f t="shared" si="2"/>
        <v>2</v>
      </c>
      <c r="H12" s="23">
        <f t="shared" si="2"/>
        <v>0</v>
      </c>
    </row>
    <row r="13" spans="2:8" ht="15" thickBot="1" x14ac:dyDescent="0.35">
      <c r="B13" s="35" t="s">
        <v>9</v>
      </c>
      <c r="C13" s="36"/>
      <c r="D13" s="24">
        <f>D12</f>
        <v>23</v>
      </c>
      <c r="E13" s="25">
        <f>$D$13-($D$13/4*1)</f>
        <v>17.25</v>
      </c>
      <c r="F13" s="26">
        <f>$D$13-($D$13/4*2)</f>
        <v>11.5</v>
      </c>
      <c r="G13" s="26">
        <f>$D$13-($D$13/4*3)</f>
        <v>5.75</v>
      </c>
      <c r="H13" s="26">
        <f>$D$13-($D$13/4*4)</f>
        <v>0</v>
      </c>
    </row>
  </sheetData>
  <mergeCells count="5">
    <mergeCell ref="B4:B5"/>
    <mergeCell ref="C4:C5"/>
    <mergeCell ref="B11:C11"/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2022-12-01T01:16:17Z</dcterms:created>
  <dcterms:modified xsi:type="dcterms:W3CDTF">2022-12-02T22:56:45Z</dcterms:modified>
</cp:coreProperties>
</file>