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riu\Desktop\"/>
    </mc:Choice>
  </mc:AlternateContent>
  <bookViews>
    <workbookView xWindow="0" yWindow="0" windowWidth="23040" windowHeight="8472" tabRatio="993"/>
  </bookViews>
  <sheets>
    <sheet name="Web-Dev-Basics" sheetId="1" r:id="rId1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5" i="1" l="1"/>
  <c r="D25" i="1" s="1"/>
  <c r="E25" i="1" s="1"/>
  <c r="C19" i="1"/>
  <c r="C20" i="1"/>
  <c r="C21" i="1"/>
  <c r="C22" i="1" s="1"/>
  <c r="C18" i="1"/>
  <c r="C17" i="1"/>
  <c r="C16" i="1"/>
  <c r="C15" i="1"/>
  <c r="C23" i="1" l="1"/>
  <c r="C24" i="1"/>
  <c r="C26" i="1"/>
  <c r="C6" i="1"/>
  <c r="C9" i="1" l="1"/>
  <c r="C8" i="1"/>
  <c r="C7" i="1"/>
  <c r="D7" i="1" s="1"/>
  <c r="E7" i="1" s="1"/>
  <c r="D8" i="1"/>
  <c r="E8" i="1" s="1"/>
  <c r="D5" i="1"/>
  <c r="C10" i="1" l="1"/>
  <c r="D10" i="1" s="1"/>
  <c r="E10" i="1" s="1"/>
  <c r="D9" i="1"/>
  <c r="E9" i="1" s="1"/>
  <c r="D11" i="1"/>
  <c r="E11" i="1" s="1"/>
  <c r="D12" i="1"/>
  <c r="E12" i="1" s="1"/>
  <c r="D13" i="1"/>
  <c r="E13" i="1" s="1"/>
  <c r="D16" i="1" l="1"/>
  <c r="E16" i="1" s="1"/>
  <c r="C14" i="1"/>
  <c r="D14" i="1" s="1"/>
  <c r="E14" i="1" s="1"/>
  <c r="D15" i="1"/>
  <c r="E15" i="1" s="1"/>
  <c r="D6" i="1"/>
  <c r="E6" i="1" s="1"/>
  <c r="D4" i="1"/>
  <c r="D17" i="1" l="1"/>
  <c r="E17" i="1" s="1"/>
  <c r="D20" i="1"/>
  <c r="E20" i="1" s="1"/>
  <c r="D19" i="1"/>
  <c r="E19" i="1" s="1"/>
  <c r="D21" i="1" l="1"/>
  <c r="E21" i="1" s="1"/>
  <c r="D24" i="1"/>
  <c r="E24" i="1" s="1"/>
  <c r="D22" i="1"/>
  <c r="E22" i="1" s="1"/>
  <c r="D23" i="1"/>
  <c r="E23" i="1" s="1"/>
  <c r="D26" i="1" l="1"/>
  <c r="E26" i="1" s="1"/>
  <c r="D18" i="1"/>
  <c r="E18" i="1" s="1"/>
</calcChain>
</file>

<file path=xl/sharedStrings.xml><?xml version="1.0" encoding="utf-8"?>
<sst xmlns="http://schemas.openxmlformats.org/spreadsheetml/2006/main" count="39" uniqueCount="33">
  <si>
    <t>Lecture</t>
  </si>
  <si>
    <t>Date</t>
  </si>
  <si>
    <t>Weekday</t>
  </si>
  <si>
    <t>Time</t>
  </si>
  <si>
    <t>Live</t>
  </si>
  <si>
    <t>Certificate</t>
  </si>
  <si>
    <t>Practical Exam</t>
  </si>
  <si>
    <t>TBA</t>
  </si>
  <si>
    <t>13:30-14:00</t>
  </si>
  <si>
    <t>14:00-17:30</t>
  </si>
  <si>
    <t>Course Introduction</t>
  </si>
  <si>
    <t>Web Fundamentals Introduction</t>
  </si>
  <si>
    <t>HTTP Protocol</t>
  </si>
  <si>
    <t>HTTP Protocol - Exercise</t>
  </si>
  <si>
    <t>State Management</t>
  </si>
  <si>
    <t>State Management - Exercise</t>
  </si>
  <si>
    <t>Workshop: Web + Hibernate</t>
  </si>
  <si>
    <t>Web + Hibernate - Exercise</t>
  </si>
  <si>
    <t>Hand-made Web Server</t>
  </si>
  <si>
    <t>Hand-made Web Server - Exercise</t>
  </si>
  <si>
    <t>MVC Workshop</t>
  </si>
  <si>
    <t>MVC + Persistence - Exercise</t>
  </si>
  <si>
    <t>Exam Preparation</t>
  </si>
  <si>
    <t>#</t>
  </si>
  <si>
    <t>Week</t>
  </si>
  <si>
    <t>Introduction to Java EE</t>
  </si>
  <si>
    <t>Introduction to Java EE - Exercise</t>
  </si>
  <si>
    <t>Servlets &amp; JSP - Exercise</t>
  </si>
  <si>
    <t>Java EE: Servlet API 4.0 &amp; JSP</t>
  </si>
  <si>
    <t>Java EE: Java Server Faces</t>
  </si>
  <si>
    <t>JSF - Exercise</t>
  </si>
  <si>
    <t>Web Development Basics</t>
  </si>
  <si>
    <t>Java Web May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</si>
</sst>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10" x14ac:knownFonts="1">
    <font>
      <sz val="11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24"/>
      <color rgb="FF000000"/>
      <name val="Calibri"/>
      <family val="2"/>
      <charset val="1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Alignment="1"/>
    <xf numFmtId="0" fontId="4" fillId="4" borderId="0" xfId="1"/>
    <xf numFmtId="0" fontId="5" fillId="5" borderId="0" xfId="2"/>
    <xf numFmtId="0" fontId="6" fillId="0" borderId="0" xfId="0" applyFont="1" applyBorder="1" applyAlignment="1">
      <alignment horizontal="center" vertical="center"/>
    </xf>
    <xf numFmtId="16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2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16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20" fontId="7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5" borderId="0" xfId="2" applyFont="1"/>
    <xf numFmtId="0" fontId="9" fillId="4" borderId="0" xfId="1" applyFont="1"/>
    <xf numFmtId="0" fontId="7" fillId="0" borderId="0" xfId="0" applyFont="1" applyAlignment="1"/>
    <xf numFmtId="0" fontId="7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zoomScaleNormal="100" workbookViewId="0">
      <selection activeCell="G22" sqref="G22"/>
    </sheetView>
  </sheetViews>
  <sheetFormatPr defaultRowHeight="14.4" x14ac:dyDescent="0.3"/>
  <cols>
    <col min="1" max="1" width="5.6640625" style="1" customWidth="1"/>
    <col min="2" max="2" width="60.5546875" style="1" bestFit="1" customWidth="1"/>
    <col min="3" max="3" width="9.109375" style="1"/>
    <col min="4" max="4" width="13.88671875" style="1" customWidth="1"/>
    <col min="5" max="5" width="14.6640625" style="1" customWidth="1"/>
    <col min="6" max="7" width="3.6640625" style="3" customWidth="1"/>
    <col min="8" max="1023" width="9.109375" style="3"/>
  </cols>
  <sheetData>
    <row r="1" spans="1:1023" ht="46.2" x14ac:dyDescent="0.3">
      <c r="A1" s="29" t="s">
        <v>32</v>
      </c>
      <c r="B1" s="29"/>
      <c r="C1" s="29"/>
      <c r="D1" s="29"/>
      <c r="E1" s="29"/>
      <c r="F1" s="29"/>
      <c r="G1" s="29"/>
    </row>
    <row r="2" spans="1:1023" s="4" customFormat="1" ht="39" customHeight="1" x14ac:dyDescent="0.3">
      <c r="A2" s="27" t="s">
        <v>31</v>
      </c>
      <c r="B2" s="27"/>
      <c r="C2" s="27"/>
      <c r="D2" s="27"/>
      <c r="E2" s="27"/>
      <c r="F2" s="28" t="s">
        <v>5</v>
      </c>
      <c r="G2" s="28" t="s">
        <v>4</v>
      </c>
    </row>
    <row r="3" spans="1:1023" x14ac:dyDescent="0.3">
      <c r="A3" s="5" t="s">
        <v>23</v>
      </c>
      <c r="B3" s="5" t="s">
        <v>0</v>
      </c>
      <c r="C3" s="6" t="s">
        <v>1</v>
      </c>
      <c r="D3" s="6" t="s">
        <v>2</v>
      </c>
      <c r="E3" s="6" t="s">
        <v>3</v>
      </c>
      <c r="F3" s="28"/>
      <c r="G3" s="28"/>
      <c r="H3" s="2" t="s">
        <v>24</v>
      </c>
    </row>
    <row r="4" spans="1:1023" s="23" customFormat="1" x14ac:dyDescent="0.3">
      <c r="A4" s="10">
        <v>1</v>
      </c>
      <c r="B4" s="14" t="s">
        <v>10</v>
      </c>
      <c r="C4" s="11">
        <v>43234</v>
      </c>
      <c r="D4" s="12" t="str">
        <f>TEXT(C4, "[$-402]dddd")</f>
        <v>понеделник</v>
      </c>
      <c r="E4" s="13" t="s">
        <v>8</v>
      </c>
      <c r="F4" s="21"/>
      <c r="G4" s="22"/>
      <c r="H4" s="30">
        <v>1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/>
      <c r="JS4" s="20"/>
      <c r="JT4" s="20"/>
      <c r="JU4" s="20"/>
      <c r="JV4" s="20"/>
      <c r="JW4" s="20"/>
      <c r="JX4" s="20"/>
      <c r="JY4" s="20"/>
      <c r="JZ4" s="20"/>
      <c r="KA4" s="20"/>
      <c r="KB4" s="20"/>
      <c r="KC4" s="20"/>
      <c r="KD4" s="20"/>
      <c r="KE4" s="20"/>
      <c r="KF4" s="20"/>
      <c r="KG4" s="20"/>
      <c r="KH4" s="20"/>
      <c r="KI4" s="20"/>
      <c r="KJ4" s="20"/>
      <c r="KK4" s="20"/>
      <c r="KL4" s="20"/>
      <c r="KM4" s="20"/>
      <c r="KN4" s="20"/>
      <c r="KO4" s="20"/>
      <c r="KP4" s="20"/>
      <c r="KQ4" s="20"/>
      <c r="KR4" s="20"/>
      <c r="KS4" s="20"/>
      <c r="KT4" s="20"/>
      <c r="KU4" s="20"/>
      <c r="KV4" s="20"/>
      <c r="KW4" s="20"/>
      <c r="KX4" s="20"/>
      <c r="KY4" s="20"/>
      <c r="KZ4" s="20"/>
      <c r="LA4" s="20"/>
      <c r="LB4" s="20"/>
      <c r="LC4" s="20"/>
      <c r="LD4" s="20"/>
      <c r="LE4" s="20"/>
      <c r="LF4" s="20"/>
      <c r="LG4" s="20"/>
      <c r="LH4" s="20"/>
      <c r="LI4" s="20"/>
      <c r="LJ4" s="20"/>
      <c r="LK4" s="20"/>
      <c r="LL4" s="20"/>
      <c r="LM4" s="20"/>
      <c r="LN4" s="20"/>
      <c r="LO4" s="20"/>
      <c r="LP4" s="20"/>
      <c r="LQ4" s="20"/>
      <c r="LR4" s="20"/>
      <c r="LS4" s="20"/>
      <c r="LT4" s="20"/>
      <c r="LU4" s="20"/>
      <c r="LV4" s="20"/>
      <c r="LW4" s="20"/>
      <c r="LX4" s="20"/>
      <c r="LY4" s="20"/>
      <c r="LZ4" s="20"/>
      <c r="MA4" s="20"/>
      <c r="MB4" s="20"/>
      <c r="MC4" s="20"/>
      <c r="MD4" s="20"/>
      <c r="ME4" s="20"/>
      <c r="MF4" s="20"/>
      <c r="MG4" s="20"/>
      <c r="MH4" s="20"/>
      <c r="MI4" s="20"/>
      <c r="MJ4" s="20"/>
      <c r="MK4" s="20"/>
      <c r="ML4" s="20"/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/>
      <c r="NE4" s="20"/>
      <c r="NF4" s="20"/>
      <c r="NG4" s="20"/>
      <c r="NH4" s="20"/>
      <c r="NI4" s="20"/>
      <c r="NJ4" s="20"/>
      <c r="NK4" s="20"/>
      <c r="NL4" s="20"/>
      <c r="NM4" s="20"/>
      <c r="NN4" s="20"/>
      <c r="NO4" s="20"/>
      <c r="NP4" s="20"/>
      <c r="NQ4" s="20"/>
      <c r="NR4" s="20"/>
      <c r="NS4" s="20"/>
      <c r="NT4" s="20"/>
      <c r="NU4" s="20"/>
      <c r="NV4" s="20"/>
      <c r="NW4" s="20"/>
      <c r="NX4" s="20"/>
      <c r="NY4" s="20"/>
      <c r="NZ4" s="20"/>
      <c r="OA4" s="20"/>
      <c r="OB4" s="20"/>
      <c r="OC4" s="20"/>
      <c r="OD4" s="20"/>
      <c r="OE4" s="20"/>
      <c r="OF4" s="20"/>
      <c r="OG4" s="20"/>
      <c r="OH4" s="20"/>
      <c r="OI4" s="20"/>
      <c r="OJ4" s="20"/>
      <c r="OK4" s="20"/>
      <c r="OL4" s="20"/>
      <c r="OM4" s="20"/>
      <c r="ON4" s="20"/>
      <c r="OO4" s="20"/>
      <c r="OP4" s="20"/>
      <c r="OQ4" s="20"/>
      <c r="OR4" s="20"/>
      <c r="OS4" s="20"/>
      <c r="OT4" s="20"/>
      <c r="OU4" s="20"/>
      <c r="OV4" s="20"/>
      <c r="OW4" s="20"/>
      <c r="OX4" s="20"/>
      <c r="OY4" s="20"/>
      <c r="OZ4" s="20"/>
      <c r="PA4" s="20"/>
      <c r="PB4" s="20"/>
      <c r="PC4" s="20"/>
      <c r="PD4" s="20"/>
      <c r="PE4" s="20"/>
      <c r="PF4" s="20"/>
      <c r="PG4" s="20"/>
      <c r="PH4" s="20"/>
      <c r="PI4" s="20"/>
      <c r="PJ4" s="20"/>
      <c r="PK4" s="20"/>
      <c r="PL4" s="20"/>
      <c r="PM4" s="20"/>
      <c r="PN4" s="20"/>
      <c r="PO4" s="20"/>
      <c r="PP4" s="20"/>
      <c r="PQ4" s="20"/>
      <c r="PR4" s="20"/>
      <c r="PS4" s="20"/>
      <c r="PT4" s="20"/>
      <c r="PU4" s="20"/>
      <c r="PV4" s="20"/>
      <c r="PW4" s="20"/>
      <c r="PX4" s="20"/>
      <c r="PY4" s="20"/>
      <c r="PZ4" s="20"/>
      <c r="QA4" s="20"/>
      <c r="QB4" s="20"/>
      <c r="QC4" s="20"/>
      <c r="QD4" s="20"/>
      <c r="QE4" s="20"/>
      <c r="QF4" s="20"/>
      <c r="QG4" s="20"/>
      <c r="QH4" s="20"/>
      <c r="QI4" s="20"/>
      <c r="QJ4" s="20"/>
      <c r="QK4" s="20"/>
      <c r="QL4" s="20"/>
      <c r="QM4" s="20"/>
      <c r="QN4" s="20"/>
      <c r="QO4" s="20"/>
      <c r="QP4" s="20"/>
      <c r="QQ4" s="20"/>
      <c r="QR4" s="20"/>
      <c r="QS4" s="20"/>
      <c r="QT4" s="20"/>
      <c r="QU4" s="20"/>
      <c r="QV4" s="20"/>
      <c r="QW4" s="20"/>
      <c r="QX4" s="20"/>
      <c r="QY4" s="20"/>
      <c r="QZ4" s="20"/>
      <c r="RA4" s="20"/>
      <c r="RB4" s="20"/>
      <c r="RC4" s="20"/>
      <c r="RD4" s="20"/>
      <c r="RE4" s="20"/>
      <c r="RF4" s="20"/>
      <c r="RG4" s="20"/>
      <c r="RH4" s="20"/>
      <c r="RI4" s="20"/>
      <c r="RJ4" s="20"/>
      <c r="RK4" s="20"/>
      <c r="RL4" s="20"/>
      <c r="RM4" s="20"/>
      <c r="RN4" s="20"/>
      <c r="RO4" s="20"/>
      <c r="RP4" s="20"/>
      <c r="RQ4" s="20"/>
      <c r="RR4" s="20"/>
      <c r="RS4" s="20"/>
      <c r="RT4" s="20"/>
      <c r="RU4" s="20"/>
      <c r="RV4" s="20"/>
      <c r="RW4" s="20"/>
      <c r="RX4" s="20"/>
      <c r="RY4" s="20"/>
      <c r="RZ4" s="20"/>
      <c r="SA4" s="20"/>
      <c r="SB4" s="20"/>
      <c r="SC4" s="20"/>
      <c r="SD4" s="20"/>
      <c r="SE4" s="20"/>
      <c r="SF4" s="20"/>
      <c r="SG4" s="20"/>
      <c r="SH4" s="20"/>
      <c r="SI4" s="20"/>
      <c r="SJ4" s="20"/>
      <c r="SK4" s="20"/>
      <c r="SL4" s="20"/>
      <c r="SM4" s="20"/>
      <c r="SN4" s="20"/>
      <c r="SO4" s="20"/>
      <c r="SP4" s="20"/>
      <c r="SQ4" s="20"/>
      <c r="SR4" s="20"/>
      <c r="SS4" s="20"/>
      <c r="ST4" s="20"/>
      <c r="SU4" s="20"/>
      <c r="SV4" s="20"/>
      <c r="SW4" s="20"/>
      <c r="SX4" s="20"/>
      <c r="SY4" s="20"/>
      <c r="SZ4" s="20"/>
      <c r="TA4" s="20"/>
      <c r="TB4" s="20"/>
      <c r="TC4" s="20"/>
      <c r="TD4" s="20"/>
      <c r="TE4" s="20"/>
      <c r="TF4" s="20"/>
      <c r="TG4" s="20"/>
      <c r="TH4" s="20"/>
      <c r="TI4" s="20"/>
      <c r="TJ4" s="20"/>
      <c r="TK4" s="20"/>
      <c r="TL4" s="20"/>
      <c r="TM4" s="20"/>
      <c r="TN4" s="20"/>
      <c r="TO4" s="20"/>
      <c r="TP4" s="20"/>
      <c r="TQ4" s="20"/>
      <c r="TR4" s="20"/>
      <c r="TS4" s="20"/>
      <c r="TT4" s="20"/>
      <c r="TU4" s="20"/>
      <c r="TV4" s="20"/>
      <c r="TW4" s="20"/>
      <c r="TX4" s="20"/>
      <c r="TY4" s="20"/>
      <c r="TZ4" s="20"/>
      <c r="UA4" s="20"/>
      <c r="UB4" s="20"/>
      <c r="UC4" s="20"/>
      <c r="UD4" s="20"/>
      <c r="UE4" s="20"/>
      <c r="UF4" s="20"/>
      <c r="UG4" s="20"/>
      <c r="UH4" s="20"/>
      <c r="UI4" s="20"/>
      <c r="UJ4" s="20"/>
      <c r="UK4" s="20"/>
      <c r="UL4" s="20"/>
      <c r="UM4" s="20"/>
      <c r="UN4" s="20"/>
      <c r="UO4" s="20"/>
      <c r="UP4" s="20"/>
      <c r="UQ4" s="20"/>
      <c r="UR4" s="20"/>
      <c r="US4" s="20"/>
      <c r="UT4" s="20"/>
      <c r="UU4" s="20"/>
      <c r="UV4" s="20"/>
      <c r="UW4" s="20"/>
      <c r="UX4" s="20"/>
      <c r="UY4" s="20"/>
      <c r="UZ4" s="20"/>
      <c r="VA4" s="20"/>
      <c r="VB4" s="20"/>
      <c r="VC4" s="20"/>
      <c r="VD4" s="20"/>
      <c r="VE4" s="20"/>
      <c r="VF4" s="20"/>
      <c r="VG4" s="20"/>
      <c r="VH4" s="20"/>
      <c r="VI4" s="20"/>
      <c r="VJ4" s="20"/>
      <c r="VK4" s="20"/>
      <c r="VL4" s="20"/>
      <c r="VM4" s="20"/>
      <c r="VN4" s="20"/>
      <c r="VO4" s="20"/>
      <c r="VP4" s="20"/>
      <c r="VQ4" s="20"/>
      <c r="VR4" s="20"/>
      <c r="VS4" s="20"/>
      <c r="VT4" s="20"/>
      <c r="VU4" s="20"/>
      <c r="VV4" s="20"/>
      <c r="VW4" s="20"/>
      <c r="VX4" s="20"/>
      <c r="VY4" s="20"/>
      <c r="VZ4" s="20"/>
      <c r="WA4" s="20"/>
      <c r="WB4" s="20"/>
      <c r="WC4" s="20"/>
      <c r="WD4" s="20"/>
      <c r="WE4" s="20"/>
      <c r="WF4" s="20"/>
      <c r="WG4" s="20"/>
      <c r="WH4" s="20"/>
      <c r="WI4" s="20"/>
      <c r="WJ4" s="20"/>
      <c r="WK4" s="20"/>
      <c r="WL4" s="20"/>
      <c r="WM4" s="20"/>
      <c r="WN4" s="20"/>
      <c r="WO4" s="20"/>
      <c r="WP4" s="20"/>
      <c r="WQ4" s="20"/>
      <c r="WR4" s="20"/>
      <c r="WS4" s="20"/>
      <c r="WT4" s="20"/>
      <c r="WU4" s="20"/>
      <c r="WV4" s="20"/>
      <c r="WW4" s="20"/>
      <c r="WX4" s="20"/>
      <c r="WY4" s="20"/>
      <c r="WZ4" s="20"/>
      <c r="XA4" s="20"/>
      <c r="XB4" s="20"/>
      <c r="XC4" s="20"/>
      <c r="XD4" s="20"/>
      <c r="XE4" s="20"/>
      <c r="XF4" s="20"/>
      <c r="XG4" s="20"/>
      <c r="XH4" s="20"/>
      <c r="XI4" s="20"/>
      <c r="XJ4" s="20"/>
      <c r="XK4" s="20"/>
      <c r="XL4" s="20"/>
      <c r="XM4" s="20"/>
      <c r="XN4" s="20"/>
      <c r="XO4" s="20"/>
      <c r="XP4" s="20"/>
      <c r="XQ4" s="20"/>
      <c r="XR4" s="20"/>
      <c r="XS4" s="20"/>
      <c r="XT4" s="20"/>
      <c r="XU4" s="20"/>
      <c r="XV4" s="20"/>
      <c r="XW4" s="20"/>
      <c r="XX4" s="20"/>
      <c r="XY4" s="20"/>
      <c r="XZ4" s="20"/>
      <c r="YA4" s="20"/>
      <c r="YB4" s="20"/>
      <c r="YC4" s="20"/>
      <c r="YD4" s="20"/>
      <c r="YE4" s="20"/>
      <c r="YF4" s="20"/>
      <c r="YG4" s="20"/>
      <c r="YH4" s="20"/>
      <c r="YI4" s="20"/>
      <c r="YJ4" s="20"/>
      <c r="YK4" s="20"/>
      <c r="YL4" s="20"/>
      <c r="YM4" s="20"/>
      <c r="YN4" s="20"/>
      <c r="YO4" s="20"/>
      <c r="YP4" s="20"/>
      <c r="YQ4" s="20"/>
      <c r="YR4" s="20"/>
      <c r="YS4" s="20"/>
      <c r="YT4" s="20"/>
      <c r="YU4" s="20"/>
      <c r="YV4" s="20"/>
      <c r="YW4" s="20"/>
      <c r="YX4" s="20"/>
      <c r="YY4" s="20"/>
      <c r="YZ4" s="20"/>
      <c r="ZA4" s="20"/>
      <c r="ZB4" s="20"/>
      <c r="ZC4" s="20"/>
      <c r="ZD4" s="20"/>
      <c r="ZE4" s="20"/>
      <c r="ZF4" s="20"/>
      <c r="ZG4" s="20"/>
      <c r="ZH4" s="20"/>
      <c r="ZI4" s="20"/>
      <c r="ZJ4" s="20"/>
      <c r="ZK4" s="20"/>
      <c r="ZL4" s="20"/>
      <c r="ZM4" s="20"/>
      <c r="ZN4" s="20"/>
      <c r="ZO4" s="20"/>
      <c r="ZP4" s="20"/>
      <c r="ZQ4" s="20"/>
      <c r="ZR4" s="20"/>
      <c r="ZS4" s="20"/>
      <c r="ZT4" s="20"/>
      <c r="ZU4" s="20"/>
      <c r="ZV4" s="20"/>
      <c r="ZW4" s="20"/>
      <c r="ZX4" s="20"/>
      <c r="ZY4" s="20"/>
      <c r="ZZ4" s="20"/>
      <c r="AAA4" s="20"/>
      <c r="AAB4" s="20"/>
      <c r="AAC4" s="20"/>
      <c r="AAD4" s="20"/>
      <c r="AAE4" s="20"/>
      <c r="AAF4" s="20"/>
      <c r="AAG4" s="20"/>
      <c r="AAH4" s="20"/>
      <c r="AAI4" s="20"/>
      <c r="AAJ4" s="20"/>
      <c r="AAK4" s="20"/>
      <c r="AAL4" s="20"/>
      <c r="AAM4" s="20"/>
      <c r="AAN4" s="20"/>
      <c r="AAO4" s="20"/>
      <c r="AAP4" s="20"/>
      <c r="AAQ4" s="20"/>
      <c r="AAR4" s="20"/>
      <c r="AAS4" s="20"/>
      <c r="AAT4" s="20"/>
      <c r="AAU4" s="20"/>
      <c r="AAV4" s="20"/>
      <c r="AAW4" s="20"/>
      <c r="AAX4" s="20"/>
      <c r="AAY4" s="20"/>
      <c r="AAZ4" s="20"/>
      <c r="ABA4" s="20"/>
      <c r="ABB4" s="20"/>
      <c r="ABC4" s="20"/>
      <c r="ABD4" s="20"/>
      <c r="ABE4" s="20"/>
      <c r="ABF4" s="20"/>
      <c r="ABG4" s="20"/>
      <c r="ABH4" s="20"/>
      <c r="ABI4" s="20"/>
      <c r="ABJ4" s="20"/>
      <c r="ABK4" s="20"/>
      <c r="ABL4" s="20"/>
      <c r="ABM4" s="20"/>
      <c r="ABN4" s="20"/>
      <c r="ABO4" s="20"/>
      <c r="ABP4" s="20"/>
      <c r="ABQ4" s="20"/>
      <c r="ABR4" s="20"/>
      <c r="ABS4" s="20"/>
      <c r="ABT4" s="20"/>
      <c r="ABU4" s="20"/>
      <c r="ABV4" s="20"/>
      <c r="ABW4" s="20"/>
      <c r="ABX4" s="20"/>
      <c r="ABY4" s="20"/>
      <c r="ABZ4" s="20"/>
      <c r="ACA4" s="20"/>
      <c r="ACB4" s="20"/>
      <c r="ACC4" s="20"/>
      <c r="ACD4" s="20"/>
      <c r="ACE4" s="20"/>
      <c r="ACF4" s="20"/>
      <c r="ACG4" s="20"/>
      <c r="ACH4" s="20"/>
      <c r="ACI4" s="20"/>
      <c r="ACJ4" s="20"/>
      <c r="ACK4" s="20"/>
      <c r="ACL4" s="20"/>
      <c r="ACM4" s="20"/>
      <c r="ACN4" s="20"/>
      <c r="ACO4" s="20"/>
      <c r="ACP4" s="20"/>
      <c r="ACQ4" s="20"/>
      <c r="ACR4" s="20"/>
      <c r="ACS4" s="20"/>
      <c r="ACT4" s="20"/>
      <c r="ACU4" s="20"/>
      <c r="ACV4" s="20"/>
      <c r="ACW4" s="20"/>
      <c r="ACX4" s="20"/>
      <c r="ACY4" s="20"/>
      <c r="ACZ4" s="20"/>
      <c r="ADA4" s="20"/>
      <c r="ADB4" s="20"/>
      <c r="ADC4" s="20"/>
      <c r="ADD4" s="20"/>
      <c r="ADE4" s="20"/>
      <c r="ADF4" s="20"/>
      <c r="ADG4" s="20"/>
      <c r="ADH4" s="20"/>
      <c r="ADI4" s="20"/>
      <c r="ADJ4" s="20"/>
      <c r="ADK4" s="20"/>
      <c r="ADL4" s="20"/>
      <c r="ADM4" s="20"/>
      <c r="ADN4" s="20"/>
      <c r="ADO4" s="20"/>
      <c r="ADP4" s="20"/>
      <c r="ADQ4" s="20"/>
      <c r="ADR4" s="20"/>
      <c r="ADS4" s="20"/>
      <c r="ADT4" s="20"/>
      <c r="ADU4" s="20"/>
      <c r="ADV4" s="20"/>
      <c r="ADW4" s="20"/>
      <c r="ADX4" s="20"/>
      <c r="ADY4" s="20"/>
      <c r="ADZ4" s="20"/>
      <c r="AEA4" s="20"/>
      <c r="AEB4" s="20"/>
      <c r="AEC4" s="20"/>
      <c r="AED4" s="20"/>
      <c r="AEE4" s="20"/>
      <c r="AEF4" s="20"/>
      <c r="AEG4" s="20"/>
      <c r="AEH4" s="20"/>
      <c r="AEI4" s="20"/>
      <c r="AEJ4" s="20"/>
      <c r="AEK4" s="20"/>
      <c r="AEL4" s="20"/>
      <c r="AEM4" s="20"/>
      <c r="AEN4" s="20"/>
      <c r="AEO4" s="20"/>
      <c r="AEP4" s="20"/>
      <c r="AEQ4" s="20"/>
      <c r="AER4" s="20"/>
      <c r="AES4" s="20"/>
      <c r="AET4" s="20"/>
      <c r="AEU4" s="20"/>
      <c r="AEV4" s="20"/>
      <c r="AEW4" s="20"/>
      <c r="AEX4" s="20"/>
      <c r="AEY4" s="20"/>
      <c r="AEZ4" s="20"/>
      <c r="AFA4" s="20"/>
      <c r="AFB4" s="20"/>
      <c r="AFC4" s="20"/>
      <c r="AFD4" s="20"/>
      <c r="AFE4" s="20"/>
      <c r="AFF4" s="20"/>
      <c r="AFG4" s="20"/>
      <c r="AFH4" s="20"/>
      <c r="AFI4" s="20"/>
      <c r="AFJ4" s="20"/>
      <c r="AFK4" s="20"/>
      <c r="AFL4" s="20"/>
      <c r="AFM4" s="20"/>
      <c r="AFN4" s="20"/>
      <c r="AFO4" s="20"/>
      <c r="AFP4" s="20"/>
      <c r="AFQ4" s="20"/>
      <c r="AFR4" s="20"/>
      <c r="AFS4" s="20"/>
      <c r="AFT4" s="20"/>
      <c r="AFU4" s="20"/>
      <c r="AFV4" s="20"/>
      <c r="AFW4" s="20"/>
      <c r="AFX4" s="20"/>
      <c r="AFY4" s="20"/>
      <c r="AFZ4" s="20"/>
      <c r="AGA4" s="20"/>
      <c r="AGB4" s="20"/>
      <c r="AGC4" s="20"/>
      <c r="AGD4" s="20"/>
      <c r="AGE4" s="20"/>
      <c r="AGF4" s="20"/>
      <c r="AGG4" s="20"/>
      <c r="AGH4" s="20"/>
      <c r="AGI4" s="20"/>
      <c r="AGJ4" s="20"/>
      <c r="AGK4" s="20"/>
      <c r="AGL4" s="20"/>
      <c r="AGM4" s="20"/>
      <c r="AGN4" s="20"/>
      <c r="AGO4" s="20"/>
      <c r="AGP4" s="20"/>
      <c r="AGQ4" s="20"/>
      <c r="AGR4" s="20"/>
      <c r="AGS4" s="20"/>
      <c r="AGT4" s="20"/>
      <c r="AGU4" s="20"/>
      <c r="AGV4" s="20"/>
      <c r="AGW4" s="20"/>
      <c r="AGX4" s="20"/>
      <c r="AGY4" s="20"/>
      <c r="AGZ4" s="20"/>
      <c r="AHA4" s="20"/>
      <c r="AHB4" s="20"/>
      <c r="AHC4" s="20"/>
      <c r="AHD4" s="20"/>
      <c r="AHE4" s="20"/>
      <c r="AHF4" s="20"/>
      <c r="AHG4" s="20"/>
      <c r="AHH4" s="20"/>
      <c r="AHI4" s="20"/>
      <c r="AHJ4" s="20"/>
      <c r="AHK4" s="20"/>
      <c r="AHL4" s="20"/>
      <c r="AHM4" s="20"/>
      <c r="AHN4" s="20"/>
      <c r="AHO4" s="20"/>
      <c r="AHP4" s="20"/>
      <c r="AHQ4" s="20"/>
      <c r="AHR4" s="20"/>
      <c r="AHS4" s="20"/>
      <c r="AHT4" s="20"/>
      <c r="AHU4" s="20"/>
      <c r="AHV4" s="20"/>
      <c r="AHW4" s="20"/>
      <c r="AHX4" s="20"/>
      <c r="AHY4" s="20"/>
      <c r="AHZ4" s="20"/>
      <c r="AIA4" s="20"/>
      <c r="AIB4" s="20"/>
      <c r="AIC4" s="20"/>
      <c r="AID4" s="20"/>
      <c r="AIE4" s="20"/>
      <c r="AIF4" s="20"/>
      <c r="AIG4" s="20"/>
      <c r="AIH4" s="20"/>
      <c r="AII4" s="20"/>
      <c r="AIJ4" s="20"/>
      <c r="AIK4" s="20"/>
      <c r="AIL4" s="20"/>
      <c r="AIM4" s="20"/>
      <c r="AIN4" s="20"/>
      <c r="AIO4" s="20"/>
      <c r="AIP4" s="20"/>
      <c r="AIQ4" s="20"/>
      <c r="AIR4" s="20"/>
      <c r="AIS4" s="20"/>
      <c r="AIT4" s="20"/>
      <c r="AIU4" s="20"/>
      <c r="AIV4" s="20"/>
      <c r="AIW4" s="20"/>
      <c r="AIX4" s="20"/>
      <c r="AIY4" s="20"/>
      <c r="AIZ4" s="20"/>
      <c r="AJA4" s="20"/>
      <c r="AJB4" s="20"/>
      <c r="AJC4" s="20"/>
      <c r="AJD4" s="20"/>
      <c r="AJE4" s="20"/>
      <c r="AJF4" s="20"/>
      <c r="AJG4" s="20"/>
      <c r="AJH4" s="20"/>
      <c r="AJI4" s="20"/>
      <c r="AJJ4" s="20"/>
      <c r="AJK4" s="20"/>
      <c r="AJL4" s="20"/>
      <c r="AJM4" s="20"/>
      <c r="AJN4" s="20"/>
      <c r="AJO4" s="20"/>
      <c r="AJP4" s="20"/>
      <c r="AJQ4" s="20"/>
      <c r="AJR4" s="20"/>
      <c r="AJS4" s="20"/>
      <c r="AJT4" s="20"/>
      <c r="AJU4" s="20"/>
      <c r="AJV4" s="20"/>
      <c r="AJW4" s="20"/>
      <c r="AJX4" s="20"/>
      <c r="AJY4" s="20"/>
      <c r="AJZ4" s="20"/>
      <c r="AKA4" s="20"/>
      <c r="AKB4" s="20"/>
      <c r="AKC4" s="20"/>
      <c r="AKD4" s="20"/>
      <c r="AKE4" s="20"/>
      <c r="AKF4" s="20"/>
      <c r="AKG4" s="20"/>
      <c r="AKH4" s="20"/>
      <c r="AKI4" s="20"/>
      <c r="AKJ4" s="20"/>
      <c r="AKK4" s="20"/>
      <c r="AKL4" s="20"/>
      <c r="AKM4" s="20"/>
      <c r="AKN4" s="20"/>
      <c r="AKO4" s="20"/>
      <c r="AKP4" s="20"/>
      <c r="AKQ4" s="20"/>
      <c r="AKR4" s="20"/>
      <c r="AKS4" s="20"/>
      <c r="AKT4" s="20"/>
      <c r="AKU4" s="20"/>
      <c r="AKV4" s="20"/>
      <c r="AKW4" s="20"/>
      <c r="AKX4" s="20"/>
      <c r="AKY4" s="20"/>
      <c r="AKZ4" s="20"/>
      <c r="ALA4" s="20"/>
      <c r="ALB4" s="20"/>
      <c r="ALC4" s="20"/>
      <c r="ALD4" s="20"/>
      <c r="ALE4" s="20"/>
      <c r="ALF4" s="20"/>
      <c r="ALG4" s="20"/>
      <c r="ALH4" s="20"/>
      <c r="ALI4" s="20"/>
      <c r="ALJ4" s="20"/>
      <c r="ALK4" s="20"/>
      <c r="ALL4" s="20"/>
      <c r="ALM4" s="20"/>
      <c r="ALN4" s="20"/>
      <c r="ALO4" s="20"/>
      <c r="ALP4" s="20"/>
      <c r="ALQ4" s="20"/>
      <c r="ALR4" s="20"/>
      <c r="ALS4" s="20"/>
      <c r="ALT4" s="20"/>
      <c r="ALU4" s="20"/>
      <c r="ALV4" s="20"/>
      <c r="ALW4" s="20"/>
      <c r="ALX4" s="20"/>
      <c r="ALY4" s="20"/>
      <c r="ALZ4" s="20"/>
      <c r="AMA4" s="20"/>
      <c r="AMB4" s="20"/>
      <c r="AMC4" s="20"/>
      <c r="AMD4" s="20"/>
      <c r="AME4" s="20"/>
      <c r="AMF4" s="20"/>
      <c r="AMG4" s="20"/>
      <c r="AMH4" s="20"/>
      <c r="AMI4" s="20"/>
    </row>
    <row r="5" spans="1:1023" s="7" customFormat="1" x14ac:dyDescent="0.3">
      <c r="A5" s="10">
        <v>2</v>
      </c>
      <c r="B5" s="14" t="s">
        <v>11</v>
      </c>
      <c r="C5" s="11">
        <v>43234</v>
      </c>
      <c r="D5" s="12" t="str">
        <f>TEXT(C5, "[$-402]dddd")</f>
        <v>понеделник</v>
      </c>
      <c r="E5" s="13" t="s">
        <v>9</v>
      </c>
      <c r="F5" s="9"/>
      <c r="G5" s="8"/>
      <c r="H5" s="30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</row>
    <row r="6" spans="1:1023" s="7" customFormat="1" x14ac:dyDescent="0.3">
      <c r="A6" s="10">
        <v>3</v>
      </c>
      <c r="B6" s="14" t="s">
        <v>12</v>
      </c>
      <c r="C6" s="11">
        <f>C5 + 1</f>
        <v>43235</v>
      </c>
      <c r="D6" s="12" t="str">
        <f t="shared" ref="D6:D27" si="0">TEXT(C6, "[$-402]dddd")</f>
        <v>вторник</v>
      </c>
      <c r="E6" s="13" t="str">
        <f>IF(OR(D6="сряда", D6="петък"), "18:00-22:00", "13:30-17:30")</f>
        <v>13:30-17:30</v>
      </c>
      <c r="F6" s="8"/>
      <c r="G6" s="8"/>
      <c r="H6" s="30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</row>
    <row r="7" spans="1:1023" s="7" customFormat="1" x14ac:dyDescent="0.3">
      <c r="A7" s="15">
        <v>4</v>
      </c>
      <c r="B7" s="16" t="s">
        <v>13</v>
      </c>
      <c r="C7" s="17">
        <f>C5 + 3</f>
        <v>43237</v>
      </c>
      <c r="D7" s="18" t="str">
        <f t="shared" si="0"/>
        <v>четвъртък</v>
      </c>
      <c r="E7" s="19" t="str">
        <f t="shared" ref="E7:E27" si="1">IF(OR(D7="сряда", D7="петък"), "18:00-22:00", "13:30-17:30")</f>
        <v>13:30-17:30</v>
      </c>
      <c r="F7" s="9"/>
      <c r="G7" s="8"/>
      <c r="H7" s="30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</row>
    <row r="8" spans="1:1023" s="7" customFormat="1" x14ac:dyDescent="0.3">
      <c r="A8" s="10">
        <v>5</v>
      </c>
      <c r="B8" s="14" t="s">
        <v>14</v>
      </c>
      <c r="C8" s="11">
        <f>C5 + 4</f>
        <v>43238</v>
      </c>
      <c r="D8" s="12" t="str">
        <f t="shared" si="0"/>
        <v>петък</v>
      </c>
      <c r="E8" s="13" t="str">
        <f t="shared" si="1"/>
        <v>18:00-22:00</v>
      </c>
      <c r="F8" s="8"/>
      <c r="G8" s="8"/>
      <c r="H8" s="30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</row>
    <row r="9" spans="1:1023" s="7" customFormat="1" x14ac:dyDescent="0.3">
      <c r="A9" s="15">
        <v>6</v>
      </c>
      <c r="B9" s="16" t="s">
        <v>15</v>
      </c>
      <c r="C9" s="17">
        <f>C5 + 7</f>
        <v>43241</v>
      </c>
      <c r="D9" s="18" t="str">
        <f t="shared" si="0"/>
        <v>понеделник</v>
      </c>
      <c r="E9" s="19" t="str">
        <f t="shared" si="1"/>
        <v>13:30-17:30</v>
      </c>
      <c r="F9" s="9"/>
      <c r="G9" s="8"/>
      <c r="H9" s="30">
        <v>2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</row>
    <row r="10" spans="1:1023" s="7" customFormat="1" x14ac:dyDescent="0.3">
      <c r="A10" s="10">
        <v>7</v>
      </c>
      <c r="B10" s="14" t="s">
        <v>16</v>
      </c>
      <c r="C10" s="11">
        <f t="shared" ref="C10" si="2">C9 + 1</f>
        <v>43242</v>
      </c>
      <c r="D10" s="12" t="str">
        <f t="shared" si="0"/>
        <v>вторник</v>
      </c>
      <c r="E10" s="13" t="str">
        <f t="shared" si="1"/>
        <v>13:30-17:30</v>
      </c>
      <c r="F10" s="8"/>
      <c r="G10" s="8"/>
      <c r="H10" s="30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</row>
    <row r="11" spans="1:1023" s="7" customFormat="1" x14ac:dyDescent="0.3">
      <c r="A11" s="15">
        <v>8</v>
      </c>
      <c r="B11" s="16" t="s">
        <v>17</v>
      </c>
      <c r="C11" s="17">
        <v>43248</v>
      </c>
      <c r="D11" s="18" t="str">
        <f t="shared" si="0"/>
        <v>понеделник</v>
      </c>
      <c r="E11" s="19" t="str">
        <f t="shared" si="1"/>
        <v>13:30-17:30</v>
      </c>
      <c r="F11" s="9"/>
      <c r="G11" s="8"/>
      <c r="H11" s="30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</row>
    <row r="12" spans="1:1023" s="7" customFormat="1" x14ac:dyDescent="0.3">
      <c r="A12" s="10">
        <v>9</v>
      </c>
      <c r="B12" s="14" t="s">
        <v>25</v>
      </c>
      <c r="C12" s="11">
        <v>43249</v>
      </c>
      <c r="D12" s="12" t="str">
        <f t="shared" si="0"/>
        <v>вторник</v>
      </c>
      <c r="E12" s="13" t="str">
        <f t="shared" si="1"/>
        <v>13:30-17:30</v>
      </c>
      <c r="F12" s="8"/>
      <c r="G12" s="8"/>
      <c r="H12" s="30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</row>
    <row r="13" spans="1:1023" s="7" customFormat="1" x14ac:dyDescent="0.3">
      <c r="A13" s="15">
        <v>10</v>
      </c>
      <c r="B13" s="16" t="s">
        <v>26</v>
      </c>
      <c r="C13" s="17">
        <v>43251</v>
      </c>
      <c r="D13" s="18" t="str">
        <f t="shared" si="0"/>
        <v>четвъртък</v>
      </c>
      <c r="E13" s="19" t="str">
        <f t="shared" si="1"/>
        <v>13:30-17:30</v>
      </c>
      <c r="F13" s="9"/>
      <c r="G13" s="8"/>
      <c r="H13" s="30">
        <v>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</row>
    <row r="14" spans="1:1023" s="7" customFormat="1" x14ac:dyDescent="0.3">
      <c r="A14" s="10">
        <v>11</v>
      </c>
      <c r="B14" s="25" t="s">
        <v>28</v>
      </c>
      <c r="C14" s="11">
        <f t="shared" ref="C14" si="3">C13 + 1</f>
        <v>43252</v>
      </c>
      <c r="D14" s="12" t="str">
        <f t="shared" si="0"/>
        <v>петък</v>
      </c>
      <c r="E14" s="13" t="str">
        <f t="shared" si="1"/>
        <v>18:00-22:00</v>
      </c>
      <c r="F14" s="8"/>
      <c r="G14" s="8"/>
      <c r="H14" s="30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</row>
    <row r="15" spans="1:1023" s="7" customFormat="1" x14ac:dyDescent="0.3">
      <c r="A15" s="15">
        <v>12</v>
      </c>
      <c r="B15" s="24" t="s">
        <v>27</v>
      </c>
      <c r="C15" s="17">
        <f>C14 + 3</f>
        <v>43255</v>
      </c>
      <c r="D15" s="18" t="str">
        <f t="shared" si="0"/>
        <v>понеделник</v>
      </c>
      <c r="E15" s="19" t="str">
        <f t="shared" si="1"/>
        <v>13:30-17:30</v>
      </c>
      <c r="F15" s="9"/>
      <c r="G15" s="8"/>
      <c r="H15" s="30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</row>
    <row r="16" spans="1:1023" s="7" customFormat="1" x14ac:dyDescent="0.3">
      <c r="A16" s="10">
        <v>13</v>
      </c>
      <c r="B16" s="14" t="s">
        <v>29</v>
      </c>
      <c r="C16" s="11">
        <f>C14 + 4</f>
        <v>43256</v>
      </c>
      <c r="D16" s="12" t="str">
        <f t="shared" si="0"/>
        <v>вторник</v>
      </c>
      <c r="E16" s="13" t="str">
        <f t="shared" si="1"/>
        <v>13:30-17:30</v>
      </c>
      <c r="F16" s="8"/>
      <c r="G16" s="8"/>
      <c r="H16" s="30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</row>
    <row r="17" spans="1:1023" s="7" customFormat="1" x14ac:dyDescent="0.3">
      <c r="A17" s="15">
        <v>14</v>
      </c>
      <c r="B17" s="16" t="s">
        <v>30</v>
      </c>
      <c r="C17" s="17">
        <f>C13 + 7</f>
        <v>43258</v>
      </c>
      <c r="D17" s="18" t="str">
        <f t="shared" si="0"/>
        <v>четвъртък</v>
      </c>
      <c r="E17" s="19" t="str">
        <f t="shared" si="1"/>
        <v>13:30-17:30</v>
      </c>
      <c r="F17" s="9"/>
      <c r="G17" s="8"/>
      <c r="H17" s="30">
        <v>4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</row>
    <row r="18" spans="1:1023" s="23" customFormat="1" x14ac:dyDescent="0.3">
      <c r="A18" s="10">
        <v>15</v>
      </c>
      <c r="B18" s="14" t="s">
        <v>18</v>
      </c>
      <c r="C18" s="11">
        <f>C17 + 1</f>
        <v>43259</v>
      </c>
      <c r="D18" s="12" t="str">
        <f t="shared" si="0"/>
        <v>петък</v>
      </c>
      <c r="E18" s="13" t="str">
        <f t="shared" si="1"/>
        <v>18:00-22:00</v>
      </c>
      <c r="F18" s="22"/>
      <c r="G18" s="22"/>
      <c r="H18" s="3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  <c r="AMI18" s="20"/>
    </row>
    <row r="19" spans="1:1023" s="7" customFormat="1" x14ac:dyDescent="0.3">
      <c r="A19" s="15">
        <v>16</v>
      </c>
      <c r="B19" s="16" t="s">
        <v>19</v>
      </c>
      <c r="C19" s="17">
        <f t="shared" ref="C19:C26" si="4">C18 + 3</f>
        <v>43262</v>
      </c>
      <c r="D19" s="18" t="str">
        <f t="shared" si="0"/>
        <v>понеделник</v>
      </c>
      <c r="E19" s="19" t="str">
        <f t="shared" si="1"/>
        <v>13:30-17:30</v>
      </c>
      <c r="F19" s="9"/>
      <c r="G19" s="8"/>
      <c r="H19" s="30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</row>
    <row r="20" spans="1:1023" s="7" customFormat="1" x14ac:dyDescent="0.3">
      <c r="A20" s="10">
        <v>17</v>
      </c>
      <c r="B20" s="16" t="s">
        <v>19</v>
      </c>
      <c r="C20" s="11">
        <f t="shared" ref="C20" si="5">C18 + 4</f>
        <v>43263</v>
      </c>
      <c r="D20" s="12" t="str">
        <f t="shared" si="0"/>
        <v>вторник</v>
      </c>
      <c r="E20" s="13" t="str">
        <f t="shared" si="1"/>
        <v>13:30-17:30</v>
      </c>
      <c r="F20" s="8"/>
      <c r="G20" s="8"/>
      <c r="H20" s="3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</row>
    <row r="21" spans="1:1023" s="7" customFormat="1" x14ac:dyDescent="0.3">
      <c r="A21" s="15">
        <v>18</v>
      </c>
      <c r="B21" s="16" t="s">
        <v>19</v>
      </c>
      <c r="C21" s="17">
        <f t="shared" ref="C21" si="6">C17 + 7</f>
        <v>43265</v>
      </c>
      <c r="D21" s="18" t="str">
        <f t="shared" si="0"/>
        <v>четвъртък</v>
      </c>
      <c r="E21" s="19" t="str">
        <f t="shared" si="1"/>
        <v>13:30-17:30</v>
      </c>
      <c r="F21" s="9"/>
      <c r="G21" s="8"/>
      <c r="H21" s="30">
        <v>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</row>
    <row r="22" spans="1:1023" s="7" customFormat="1" x14ac:dyDescent="0.3">
      <c r="A22" s="10">
        <v>19</v>
      </c>
      <c r="B22" s="14" t="s">
        <v>20</v>
      </c>
      <c r="C22" s="11">
        <f t="shared" ref="C22:C26" si="7">C21 + 1</f>
        <v>43266</v>
      </c>
      <c r="D22" s="12" t="str">
        <f t="shared" si="0"/>
        <v>петък</v>
      </c>
      <c r="E22" s="19" t="str">
        <f t="shared" si="1"/>
        <v>18:00-22:00</v>
      </c>
      <c r="F22" s="8"/>
      <c r="G22" s="8"/>
      <c r="H22" s="30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</row>
    <row r="23" spans="1:1023" x14ac:dyDescent="0.3">
      <c r="A23" s="15">
        <v>20</v>
      </c>
      <c r="B23" s="16" t="s">
        <v>21</v>
      </c>
      <c r="C23" s="17">
        <f t="shared" ref="C23:C26" si="8">C22 + 3</f>
        <v>43269</v>
      </c>
      <c r="D23" s="18" t="str">
        <f t="shared" si="0"/>
        <v>понеделник</v>
      </c>
      <c r="E23" s="19" t="str">
        <f t="shared" si="1"/>
        <v>13:30-17:30</v>
      </c>
      <c r="F23" s="9"/>
      <c r="G23" s="8"/>
      <c r="H23" s="30"/>
    </row>
    <row r="24" spans="1:1023" x14ac:dyDescent="0.3">
      <c r="A24" s="10">
        <v>21</v>
      </c>
      <c r="B24" s="16" t="s">
        <v>21</v>
      </c>
      <c r="C24" s="11">
        <f t="shared" ref="C24" si="9">C22 + 4</f>
        <v>43270</v>
      </c>
      <c r="D24" s="12" t="str">
        <f t="shared" si="0"/>
        <v>вторник</v>
      </c>
      <c r="E24" s="13" t="str">
        <f t="shared" si="1"/>
        <v>13:30-17:30</v>
      </c>
      <c r="F24" s="9"/>
      <c r="G24" s="8"/>
      <c r="H24" s="30"/>
    </row>
    <row r="25" spans="1:1023" x14ac:dyDescent="0.3">
      <c r="A25" s="10">
        <v>22</v>
      </c>
      <c r="B25" s="14" t="s">
        <v>22</v>
      </c>
      <c r="C25" s="11">
        <f t="shared" ref="C25" si="10">C21 + 7</f>
        <v>43272</v>
      </c>
      <c r="D25" s="12" t="str">
        <f t="shared" si="0"/>
        <v>четвъртък</v>
      </c>
      <c r="E25" s="13" t="str">
        <f t="shared" si="1"/>
        <v>13:30-17:30</v>
      </c>
      <c r="F25" s="9"/>
      <c r="G25" s="8"/>
      <c r="H25" s="30">
        <v>6</v>
      </c>
    </row>
    <row r="26" spans="1:1023" x14ac:dyDescent="0.3">
      <c r="A26" s="10">
        <v>23</v>
      </c>
      <c r="B26" s="14" t="s">
        <v>22</v>
      </c>
      <c r="C26" s="11">
        <f t="shared" ref="C26" si="11">C25 + 1</f>
        <v>43273</v>
      </c>
      <c r="D26" s="12" t="str">
        <f t="shared" si="0"/>
        <v>петък</v>
      </c>
      <c r="E26" s="13" t="str">
        <f t="shared" si="1"/>
        <v>18:00-22:00</v>
      </c>
      <c r="F26" s="9"/>
      <c r="G26" s="8"/>
      <c r="H26" s="30"/>
    </row>
    <row r="27" spans="1:1023" x14ac:dyDescent="0.3">
      <c r="A27" s="10">
        <v>24</v>
      </c>
      <c r="B27" s="14" t="s">
        <v>6</v>
      </c>
      <c r="C27" s="11" t="s">
        <v>7</v>
      </c>
      <c r="D27" s="12" t="s">
        <v>7</v>
      </c>
      <c r="E27" s="13" t="s">
        <v>7</v>
      </c>
      <c r="F27" s="8"/>
      <c r="G27" s="9"/>
      <c r="H27" s="30"/>
    </row>
    <row r="28" spans="1:1023" x14ac:dyDescent="0.3">
      <c r="A28" s="26"/>
      <c r="B28" s="3"/>
      <c r="C28" s="3"/>
      <c r="D28" s="3"/>
      <c r="E28" s="3"/>
      <c r="AMC28"/>
      <c r="AMD28"/>
      <c r="AME28"/>
      <c r="AMF28"/>
      <c r="AMG28"/>
      <c r="AMH28"/>
      <c r="AMI28"/>
    </row>
    <row r="29" spans="1:1023" x14ac:dyDescent="0.3">
      <c r="A29" s="26"/>
      <c r="B29" s="3"/>
      <c r="C29" s="3"/>
      <c r="D29" s="3"/>
      <c r="E29" s="3"/>
      <c r="AMC29"/>
      <c r="AMD29"/>
      <c r="AME29"/>
      <c r="AMF29"/>
      <c r="AMG29"/>
      <c r="AMH29"/>
      <c r="AMI29"/>
    </row>
    <row r="30" spans="1:1023" x14ac:dyDescent="0.3">
      <c r="A30" s="15"/>
      <c r="C30" s="17"/>
    </row>
    <row r="31" spans="1:1023" x14ac:dyDescent="0.3">
      <c r="A31" s="15"/>
    </row>
  </sheetData>
  <mergeCells count="10">
    <mergeCell ref="H25:H27"/>
    <mergeCell ref="H9:H12"/>
    <mergeCell ref="H13:H16"/>
    <mergeCell ref="H17:H20"/>
    <mergeCell ref="H21:H24"/>
    <mergeCell ref="A2:E2"/>
    <mergeCell ref="F2:F3"/>
    <mergeCell ref="A1:G1"/>
    <mergeCell ref="G2:G3"/>
    <mergeCell ref="H4:H8"/>
  </mergeCells>
  <pageMargins left="0.23622047244094491" right="0.23622047244094491" top="0.74803149606299213" bottom="0.74803149606299213" header="0.31496062992125984" footer="0.31496062992125984"/>
  <pageSetup paperSize="9" scale="80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Web-Dev-Basics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subject/>
  <dc:creator>Viktor Kostadinov</dc:creator>
  <dc:description>http://softuni.org</dc:description>
  <cp:lastModifiedBy>Ivaylo Jelev</cp:lastModifiedBy>
  <cp:revision>1</cp:revision>
  <cp:lastPrinted>2018-01-05T15:47:50Z</cp:lastPrinted>
  <dcterms:created xsi:type="dcterms:W3CDTF">2006-09-16T00:00:00Z</dcterms:created>
  <dcterms:modified xsi:type="dcterms:W3CDTF">2018-05-09T12:45:43Z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55fdb36c-6975-45f1-b0dd-bfc74858d927</vt:lpwstr>
  </property>
</Properties>
</file>