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M:\Pandas\"/>
    </mc:Choice>
  </mc:AlternateContent>
  <xr:revisionPtr revIDLastSave="0" documentId="13_ncr:1_{D4B309CB-550F-4918-A43A-F43738BC5A58}" xr6:coauthVersionLast="47" xr6:coauthVersionMax="47" xr10:uidLastSave="{00000000-0000-0000-0000-000000000000}"/>
  <bookViews>
    <workbookView xWindow="3315" yWindow="0" windowWidth="15330" windowHeight="16305" xr2:uid="{A946DC47-1202-456A-941B-4B49823FC67D}"/>
  </bookViews>
  <sheets>
    <sheet name="Giro_2025" sheetId="2" r:id="rId1"/>
    <sheet name="Giro_2025_Teams" sheetId="4" r:id="rId2"/>
    <sheet name="Stats__in_progress" sheetId="3" r:id="rId3"/>
  </sheets>
  <definedNames>
    <definedName name="_xlnm._FilterDatabase" localSheetId="0" hidden="1">Giro_2025!$A$1:$E$185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A3" i="3" a="1"/>
  <c r="A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<sst xmlns="http://schemas.openxmlformats.org/spreadsheetml/2006/main" count="582" uniqueCount="266">
  <si>
    <t>Name</t>
  </si>
  <si>
    <t>Nationality</t>
  </si>
  <si>
    <t>Team</t>
  </si>
  <si>
    <t>Age</t>
  </si>
  <si>
    <t>Jai Hindley</t>
  </si>
  <si>
    <t>Red Bull–Bora–Hansgrohe</t>
  </si>
  <si>
    <t>Kaden Groves</t>
  </si>
  <si>
    <t>Alpecin–Deceuninck</t>
  </si>
  <si>
    <t>Lucas Hamilton</t>
  </si>
  <si>
    <t>Ineos Grenadiers</t>
  </si>
  <si>
    <t>Simon Clarke</t>
  </si>
  <si>
    <t>Israel–Premier Tech</t>
  </si>
  <si>
    <t>Nick Schultz</t>
  </si>
  <si>
    <t>Damien Howson</t>
  </si>
  <si>
    <t>Q36.5 Pro Cycling Team</t>
  </si>
  <si>
    <t>Chris Harper</t>
  </si>
  <si>
    <t>Team Jayco–AlUla</t>
  </si>
  <si>
    <t>Michael Hepburn</t>
  </si>
  <si>
    <t>Alex Edmondson</t>
  </si>
  <si>
    <t>Team Picnic PostNL</t>
  </si>
  <si>
    <t>Chris Hamilton</t>
  </si>
  <si>
    <t>Michael Storer</t>
  </si>
  <si>
    <t>Tudor Pro Cycling Team</t>
  </si>
  <si>
    <t>Jay Vine</t>
  </si>
  <si>
    <t>UAE Team Emirates XRG</t>
  </si>
  <si>
    <t>Patrick Konrad</t>
  </si>
  <si>
    <t>Lidl–Trek</t>
  </si>
  <si>
    <t>Quinten Hermans</t>
  </si>
  <si>
    <t>Jimmy Janssens</t>
  </si>
  <si>
    <t>Timo Kielich</t>
  </si>
  <si>
    <t>Edward Planckaert</t>
  </si>
  <si>
    <t>Laurens Huys</t>
  </si>
  <si>
    <t>Arkéa–B&amp;B Hotels</t>
  </si>
  <si>
    <t>Cofidis</t>
  </si>
  <si>
    <t>Sylvain Moniquet</t>
  </si>
  <si>
    <t>Dries De Bondt</t>
  </si>
  <si>
    <t>Decathlon–AG2R La Mondiale</t>
  </si>
  <si>
    <t>Stan Dewulf</t>
  </si>
  <si>
    <t>Gerben Thijssen</t>
  </si>
  <si>
    <t>Intermarché–Wanty</t>
  </si>
  <si>
    <t>Gijs Van Hoecke</t>
  </si>
  <si>
    <t>Wout van Aert</t>
  </si>
  <si>
    <t>Visma–Lease a Bike</t>
  </si>
  <si>
    <t>Derek Gee</t>
  </si>
  <si>
    <t>Hugo Houle</t>
  </si>
  <si>
    <t>Nickolas Zukowsky</t>
  </si>
  <si>
    <t>Daniel Martínez</t>
  </si>
  <si>
    <t>Egan Bernal</t>
  </si>
  <si>
    <t>Brandon Rivera</t>
  </si>
  <si>
    <t>Nairo Quintana</t>
  </si>
  <si>
    <t>Movistar Team</t>
  </si>
  <si>
    <t>Einer Rubio</t>
  </si>
  <si>
    <t>Team Bahrain Victorious</t>
  </si>
  <si>
    <t>Jan Hirt</t>
  </si>
  <si>
    <t>Josef Černý</t>
  </si>
  <si>
    <t>Soudal–Quick-Step</t>
  </si>
  <si>
    <t>Mikkel Frølich Honoré</t>
  </si>
  <si>
    <t>EF Education–EasyPost</t>
  </si>
  <si>
    <t>Kasper Asgreen</t>
  </si>
  <si>
    <t>Jakob Fuglsang</t>
  </si>
  <si>
    <t>Søren Kragh Andersen</t>
  </si>
  <si>
    <t>Mads Pedersen</t>
  </si>
  <si>
    <t>Richard Carapaz</t>
  </si>
  <si>
    <t>Jefferson Alexander Cepeda</t>
  </si>
  <si>
    <t>Jefferson Alveiro Cepeda</t>
  </si>
  <si>
    <t>Simon Guglielmi</t>
  </si>
  <si>
    <t>Nicolas Debeaumarché</t>
  </si>
  <si>
    <t>Anthony Perez</t>
  </si>
  <si>
    <t>Geoffrey Bouchard</t>
  </si>
  <si>
    <t>Dorian Godon</t>
  </si>
  <si>
    <t>Nicolas Prodhomme</t>
  </si>
  <si>
    <t>David Gaudu</t>
  </si>
  <si>
    <t>Groupama–FDJ</t>
  </si>
  <si>
    <t>Clément Davy</t>
  </si>
  <si>
    <t>Quentin Pacher</t>
  </si>
  <si>
    <t>Rémy Rochas</t>
  </si>
  <si>
    <t>Romain Bardet</t>
  </si>
  <si>
    <t>Nico Denz</t>
  </si>
  <si>
    <t>Juri Hollmann</t>
  </si>
  <si>
    <t>Niklas Märkl</t>
  </si>
  <si>
    <t>Alexander Krieger</t>
  </si>
  <si>
    <t>Florian Stork</t>
  </si>
  <si>
    <t>Max Kanter</t>
  </si>
  <si>
    <t>XDS Astana Team</t>
  </si>
  <si>
    <t>Owain Doull</t>
  </si>
  <si>
    <t>James Shaw</t>
  </si>
  <si>
    <t>Ben Turner</t>
  </si>
  <si>
    <t>Tom Pidcock</t>
  </si>
  <si>
    <t>Mark Donovan</t>
  </si>
  <si>
    <t>Ethan Hayter</t>
  </si>
  <si>
    <t>James Knox</t>
  </si>
  <si>
    <t>Paul Double</t>
  </si>
  <si>
    <t>Simon Yates</t>
  </si>
  <si>
    <t>Adam Yates</t>
  </si>
  <si>
    <t>Sam Bennett</t>
  </si>
  <si>
    <t>Giovanni Aleotti</t>
  </si>
  <si>
    <t>Gianni Moscon</t>
  </si>
  <si>
    <t>Luca Mozzato</t>
  </si>
  <si>
    <t>Damiano Caruso</t>
  </si>
  <si>
    <t>Andrea Pasqualon</t>
  </si>
  <si>
    <t>Stefano Oldani</t>
  </si>
  <si>
    <t>Andrea Vendrame</t>
  </si>
  <si>
    <t>Kevin Colleoni</t>
  </si>
  <si>
    <t>Simone Petilli</t>
  </si>
  <si>
    <t>Giulio Ciccone</t>
  </si>
  <si>
    <t>Jacopo Mosca</t>
  </si>
  <si>
    <t>Davide Formolo</t>
  </si>
  <si>
    <t>Matteo Moschetti</t>
  </si>
  <si>
    <t>Mattia Cattaneo</t>
  </si>
  <si>
    <t>Filippo Zana</t>
  </si>
  <si>
    <t>Team Polti VisitMalta</t>
  </si>
  <si>
    <t>Davide Bais</t>
  </si>
  <si>
    <t>Mattia Bais</t>
  </si>
  <si>
    <t>Giovanni Lonardi</t>
  </si>
  <si>
    <t>Mirco Maestri</t>
  </si>
  <si>
    <t>Andrea Pietrobon</t>
  </si>
  <si>
    <t>Alessandro Tonelli</t>
  </si>
  <si>
    <t>Edoardo Affini</t>
  </si>
  <si>
    <t>Filippo Fiorelli</t>
  </si>
  <si>
    <t>VF Group–Bardiani–CSF–Faizanè</t>
  </si>
  <si>
    <t>Luca Covili</t>
  </si>
  <si>
    <t>Filippo Magli</t>
  </si>
  <si>
    <t>Manuele Tarozzi</t>
  </si>
  <si>
    <t>Enrico Zanoncello</t>
  </si>
  <si>
    <t>Diego Ulissi</t>
  </si>
  <si>
    <t>Nicola Conci</t>
  </si>
  <si>
    <t>Lorenzo Fortunato</t>
  </si>
  <si>
    <t>Fausto Masnada</t>
  </si>
  <si>
    <t>Christian Scaroni</t>
  </si>
  <si>
    <t>Anton Kuzmin</t>
  </si>
  <si>
    <t>Emīls Liepiņš</t>
  </si>
  <si>
    <t>Michel Ries</t>
  </si>
  <si>
    <t>Kevin Geniets</t>
  </si>
  <si>
    <t>Jan Maas</t>
  </si>
  <si>
    <t>Thymen Arensman</t>
  </si>
  <si>
    <t>Taco van der Hoorn</t>
  </si>
  <si>
    <t>Daan Hoole</t>
  </si>
  <si>
    <t>Milan Vader</t>
  </si>
  <si>
    <t>Koen Bouwman</t>
  </si>
  <si>
    <t>Gijs Leemreize</t>
  </si>
  <si>
    <t>Bram Welten</t>
  </si>
  <si>
    <t>Wilco Kelderman</t>
  </si>
  <si>
    <t>Steven Kruijswijk</t>
  </si>
  <si>
    <t>Bart Lemmen</t>
  </si>
  <si>
    <t>Dylan van Baarle</t>
  </si>
  <si>
    <t>Maikel Zijlaard</t>
  </si>
  <si>
    <t>Wout Poels</t>
  </si>
  <si>
    <t>Dion Smith</t>
  </si>
  <si>
    <t>Sven Erik Bystrøm</t>
  </si>
  <si>
    <t>Rafał Majka</t>
  </si>
  <si>
    <t>Primož Roglič</t>
  </si>
  <si>
    <t>Jan Tratnik</t>
  </si>
  <si>
    <t>Louis Meintjes</t>
  </si>
  <si>
    <t>Pello Bilbao</t>
  </si>
  <si>
    <t>Jonathan Lastra</t>
  </si>
  <si>
    <t>Sergio Samitier</t>
  </si>
  <si>
    <t>Jonathan Castroviejo</t>
  </si>
  <si>
    <t>Carlos Verona</t>
  </si>
  <si>
    <t>Albert Torres</t>
  </si>
  <si>
    <t>Xabier Azparren</t>
  </si>
  <si>
    <t>Mikel Landa</t>
  </si>
  <si>
    <t>Yannis Voisard</t>
  </si>
  <si>
    <t>Larry Warbasse</t>
  </si>
  <si>
    <t>Brandon McNulty</t>
  </si>
  <si>
    <t>Orluis Aular</t>
  </si>
  <si>
    <t>Australia</t>
  </si>
  <si>
    <t>Austria</t>
  </si>
  <si>
    <t>Belgium</t>
  </si>
  <si>
    <t>Canada</t>
  </si>
  <si>
    <t>Colombia</t>
  </si>
  <si>
    <t>Croatia</t>
  </si>
  <si>
    <t>Czechia</t>
  </si>
  <si>
    <t>Denmark</t>
  </si>
  <si>
    <t>Ecuador</t>
  </si>
  <si>
    <t>France</t>
  </si>
  <si>
    <t>Germany</t>
  </si>
  <si>
    <t>Great Britain</t>
  </si>
  <si>
    <t>Ireland</t>
  </si>
  <si>
    <t>Italy</t>
  </si>
  <si>
    <t>Kazakhstan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</si>
  <si>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</si>
  <si>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</si>
  <si>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</si>
  <si>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</si>
  <si>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</si>
  <si>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</si>
  <si>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</si>
  <si>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</si>
  <si>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Slovenia</t>
  </si>
  <si>
    <t>South Africa</t>
  </si>
  <si>
    <t>Spain</t>
  </si>
  <si>
    <t>United States</t>
  </si>
  <si>
    <t>Venezuela</t>
  </si>
  <si>
    <t>Jensen Plowright</t>
  </si>
  <si>
    <t>Luke Plapp</t>
  </si>
  <si>
    <t>Fabio Van den Bossche</t>
  </si>
  <si>
    <t>Milan Fretin</t>
  </si>
  <si>
    <t>Fran Miholjević</t>
  </si>
  <si>
    <t>Mathias Vacek</t>
  </si>
  <si>
    <t>Enzo Paleni</t>
  </si>
  <si>
    <t>Paul Magnier</t>
  </si>
  <si>
    <t>Georg Steinhauser</t>
  </si>
  <si>
    <t>Kim Heiduk</t>
  </si>
  <si>
    <t>Felix Engelhardt</t>
  </si>
  <si>
    <t>Marco Brenner</t>
  </si>
  <si>
    <t>Joshua Tarling</t>
  </si>
  <si>
    <t>Max Poole</t>
  </si>
  <si>
    <t>Darren Rafferty</t>
  </si>
  <si>
    <t>Giulio Pellizzari</t>
  </si>
  <si>
    <t>Alessandro Verre</t>
  </si>
  <si>
    <t>Giosuè Epis</t>
  </si>
  <si>
    <t>Antonio Tiberi</t>
  </si>
  <si>
    <t>Edoardo Zambanini</t>
  </si>
  <si>
    <t>Lorenzo Germani</t>
  </si>
  <si>
    <t>Francesco Busatto</t>
  </si>
  <si>
    <t>Marco Frigo</t>
  </si>
  <si>
    <t>Lorenzo Milesi</t>
  </si>
  <si>
    <t>Gianmarco Garofoli</t>
  </si>
  <si>
    <t>Davide De Pretto</t>
  </si>
  <si>
    <t>Davide Piganzoli</t>
  </si>
  <si>
    <t>Filippo Baroncini</t>
  </si>
  <si>
    <t>Martin Marcellusi</t>
  </si>
  <si>
    <t>Alessandro Pinarello</t>
  </si>
  <si>
    <t>Alessio Martinelli</t>
  </si>
  <si>
    <t>Isaac del Toro</t>
  </si>
  <si>
    <t>Casper van Uden</t>
  </si>
  <si>
    <t>Olav Kooij</t>
  </si>
  <si>
    <t>Rick Pluimers</t>
  </si>
  <si>
    <t>Corbin Strong</t>
  </si>
  <si>
    <t>Embret Svestad-Bårdseng</t>
  </si>
  <si>
    <t>Martin Tjøtta</t>
  </si>
  <si>
    <t>Tord Gudmestad</t>
  </si>
  <si>
    <t>Afonso Eulálio</t>
  </si>
  <si>
    <t>Matevž Govekar</t>
  </si>
  <si>
    <t>Jon Barrenetxea</t>
  </si>
  <si>
    <t>Francisco Muñoz</t>
  </si>
  <si>
    <t>Juan Ayuso</t>
  </si>
  <si>
    <t>Igor Arrieta</t>
  </si>
  <si>
    <t>Luke Lamperti</t>
  </si>
  <si>
    <t>Switzerland</t>
  </si>
  <si>
    <t>Nr</t>
  </si>
  <si>
    <t>Average age by the Teams</t>
  </si>
  <si>
    <t>Code</t>
  </si>
  <si>
    <t>RBH</t>
  </si>
  <si>
    <t>TBV</t>
  </si>
  <si>
    <t>ADC</t>
  </si>
  <si>
    <t>ARK</t>
  </si>
  <si>
    <t>COF</t>
  </si>
  <si>
    <t>IPT</t>
  </si>
  <si>
    <t>DAT</t>
  </si>
  <si>
    <t>EFE</t>
  </si>
  <si>
    <t>GFC</t>
  </si>
  <si>
    <t>IGD</t>
  </si>
  <si>
    <t>IWA</t>
  </si>
  <si>
    <t>LTK</t>
  </si>
  <si>
    <t>MOV</t>
  </si>
  <si>
    <t>Q36</t>
  </si>
  <si>
    <t>SOQ</t>
  </si>
  <si>
    <t>JAY</t>
  </si>
  <si>
    <t>TPP</t>
  </si>
  <si>
    <t>PTV</t>
  </si>
  <si>
    <t>TVL</t>
  </si>
  <si>
    <t>TUD</t>
  </si>
  <si>
    <t>UAD</t>
  </si>
  <si>
    <t>VBF</t>
  </si>
  <si>
    <t>XAT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</si>
</sst>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left"/>
    </xf>
    <xf numFmtId="2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2" fontId="0" fillId="0" borderId="0" xfId="0" applyNumberForma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2" fontId="2" fillId="0" borderId="0" xfId="0" applyNumberFormat="1" applyFont="1" applyAlignment="1">
      <alignment horizontal="right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8B8-E0E6-4CBA-B38A-791D25BBE2A1}">
  <dimension ref="A1:E2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28515625" style="2" customWidth="1"/>
    <col min="2" max="2" width="27" customWidth="1"/>
    <col min="3" max="3" width="16.28515625" customWidth="1"/>
    <col min="4" max="4" width="32.28515625" customWidth="1"/>
    <col min="5" max="5" width="5.85546875" style="2" customWidth="1"/>
  </cols>
  <sheetData>
    <row r="1" spans="1:5" x14ac:dyDescent="0.25">
      <c r="A1" s="3" t="s">
        <v>240</v>
      </c>
      <c r="B1" s="4" t="s">
        <v>0</v>
      </c>
      <c r="C1" s="4" t="s">
        <v>1</v>
      </c>
      <c r="D1" s="4" t="s">
        <v>2</v>
      </c>
      <c r="E1" s="3" t="s">
        <v>3</v>
      </c>
    </row>
    <row r="2" spans="1:5" x14ac:dyDescent="0.25">
      <c r="A2" s="7">
        <v>1</v>
      </c>
      <c r="B2" s="8" t="s">
        <v>150</v>
      </c>
      <c r="C2" s="6" t="s">
        <v>188</v>
      </c>
      <c r="D2" s="1" t="s">
        <v>5</v>
      </c>
      <c r="E2" s="5">
        <v>35</v>
      </c>
    </row>
    <row r="3" spans="1:5" x14ac:dyDescent="0.25">
      <c r="A3" s="5">
        <v>2</v>
      </c>
      <c r="B3" s="1" t="s">
        <v>95</v>
      </c>
      <c r="C3" s="6" t="s">
        <v>178</v>
      </c>
      <c r="D3" s="1" t="s">
        <v>5</v>
      </c>
      <c r="E3" s="5">
        <v>25</v>
      </c>
    </row>
    <row r="4" spans="1:5" x14ac:dyDescent="0.25">
      <c r="A4" s="5">
        <v>3</v>
      </c>
      <c r="B4" s="1" t="s">
        <v>77</v>
      </c>
      <c r="C4" s="6" t="s">
        <v>175</v>
      </c>
      <c r="D4" s="1" t="s">
        <v>5</v>
      </c>
      <c r="E4" s="5">
        <v>31</v>
      </c>
    </row>
    <row r="5" spans="1:5" x14ac:dyDescent="0.25">
      <c r="A5" s="5">
        <v>4</v>
      </c>
      <c r="B5" s="1" t="s">
        <v>4</v>
      </c>
      <c r="C5" s="6" t="s">
        <v>165</v>
      </c>
      <c r="D5" s="1" t="s">
        <v>5</v>
      </c>
      <c r="E5" s="5">
        <v>29</v>
      </c>
    </row>
    <row r="6" spans="1:5" x14ac:dyDescent="0.25">
      <c r="A6" s="5">
        <v>5</v>
      </c>
      <c r="B6" s="1" t="s">
        <v>46</v>
      </c>
      <c r="C6" s="6" t="s">
        <v>169</v>
      </c>
      <c r="D6" s="1" t="s">
        <v>5</v>
      </c>
      <c r="E6" s="5">
        <v>29</v>
      </c>
    </row>
    <row r="7" spans="1:5" x14ac:dyDescent="0.25">
      <c r="A7" s="5">
        <v>6</v>
      </c>
      <c r="B7" s="1" t="s">
        <v>96</v>
      </c>
      <c r="C7" s="6" t="s">
        <v>178</v>
      </c>
      <c r="D7" s="1" t="s">
        <v>5</v>
      </c>
      <c r="E7" s="5">
        <v>31</v>
      </c>
    </row>
    <row r="8" spans="1:5" x14ac:dyDescent="0.25">
      <c r="A8" s="5">
        <v>7</v>
      </c>
      <c r="B8" s="1" t="s">
        <v>208</v>
      </c>
      <c r="C8" s="6" t="s">
        <v>178</v>
      </c>
      <c r="D8" s="1" t="s">
        <v>5</v>
      </c>
      <c r="E8" s="5">
        <v>21</v>
      </c>
    </row>
    <row r="9" spans="1:5" x14ac:dyDescent="0.25">
      <c r="A9" s="5">
        <v>8</v>
      </c>
      <c r="B9" s="1" t="s">
        <v>151</v>
      </c>
      <c r="C9" s="6" t="s">
        <v>188</v>
      </c>
      <c r="D9" s="1" t="s">
        <v>5</v>
      </c>
      <c r="E9" s="5">
        <v>35</v>
      </c>
    </row>
    <row r="10" spans="1:5" x14ac:dyDescent="0.25">
      <c r="A10" s="7">
        <v>11</v>
      </c>
      <c r="B10" s="8" t="s">
        <v>6</v>
      </c>
      <c r="C10" s="6" t="s">
        <v>165</v>
      </c>
      <c r="D10" s="1" t="s">
        <v>7</v>
      </c>
      <c r="E10" s="5">
        <v>26</v>
      </c>
    </row>
    <row r="11" spans="1:5" x14ac:dyDescent="0.25">
      <c r="A11" s="5">
        <v>12</v>
      </c>
      <c r="B11" s="1" t="s">
        <v>27</v>
      </c>
      <c r="C11" s="6" t="s">
        <v>167</v>
      </c>
      <c r="D11" s="1" t="s">
        <v>7</v>
      </c>
      <c r="E11" s="5">
        <v>29</v>
      </c>
    </row>
    <row r="12" spans="1:5" x14ac:dyDescent="0.25">
      <c r="A12" s="5">
        <v>13</v>
      </c>
      <c r="B12" s="1" t="s">
        <v>78</v>
      </c>
      <c r="C12" s="6" t="s">
        <v>175</v>
      </c>
      <c r="D12" s="1" t="s">
        <v>7</v>
      </c>
      <c r="E12" s="5">
        <v>25</v>
      </c>
    </row>
    <row r="13" spans="1:5" x14ac:dyDescent="0.25">
      <c r="A13" s="5">
        <v>14</v>
      </c>
      <c r="B13" s="1" t="s">
        <v>28</v>
      </c>
      <c r="C13" s="6" t="s">
        <v>167</v>
      </c>
      <c r="D13" s="1" t="s">
        <v>7</v>
      </c>
      <c r="E13" s="5">
        <v>35</v>
      </c>
    </row>
    <row r="14" spans="1:5" x14ac:dyDescent="0.25">
      <c r="A14" s="5">
        <v>15</v>
      </c>
      <c r="B14" s="1" t="s">
        <v>29</v>
      </c>
      <c r="C14" s="6" t="s">
        <v>167</v>
      </c>
      <c r="D14" s="1" t="s">
        <v>7</v>
      </c>
      <c r="E14" s="5">
        <v>25</v>
      </c>
    </row>
    <row r="15" spans="1:5" x14ac:dyDescent="0.25">
      <c r="A15" s="5">
        <v>16</v>
      </c>
      <c r="B15" s="1" t="s">
        <v>30</v>
      </c>
      <c r="C15" s="6" t="s">
        <v>167</v>
      </c>
      <c r="D15" s="1" t="s">
        <v>7</v>
      </c>
      <c r="E15" s="5">
        <v>30</v>
      </c>
    </row>
    <row r="16" spans="1:5" x14ac:dyDescent="0.25">
      <c r="A16" s="5">
        <v>17</v>
      </c>
      <c r="B16" s="1" t="s">
        <v>195</v>
      </c>
      <c r="C16" s="6" t="s">
        <v>167</v>
      </c>
      <c r="D16" s="1" t="s">
        <v>7</v>
      </c>
      <c r="E16" s="5">
        <v>24</v>
      </c>
    </row>
    <row r="17" spans="1:5" x14ac:dyDescent="0.25">
      <c r="A17" s="5">
        <v>18</v>
      </c>
      <c r="B17" s="1" t="s">
        <v>193</v>
      </c>
      <c r="C17" s="6" t="s">
        <v>165</v>
      </c>
      <c r="D17" s="1" t="s">
        <v>7</v>
      </c>
      <c r="E17" s="5">
        <v>24</v>
      </c>
    </row>
    <row r="18" spans="1:5" x14ac:dyDescent="0.25">
      <c r="A18" s="7">
        <v>21</v>
      </c>
      <c r="B18" s="8" t="s">
        <v>209</v>
      </c>
      <c r="C18" s="6" t="s">
        <v>178</v>
      </c>
      <c r="D18" s="1" t="s">
        <v>32</v>
      </c>
      <c r="E18" s="5">
        <v>23</v>
      </c>
    </row>
    <row r="19" spans="1:5" x14ac:dyDescent="0.25">
      <c r="A19" s="5">
        <v>22</v>
      </c>
      <c r="B19" s="1" t="s">
        <v>210</v>
      </c>
      <c r="C19" s="6" t="s">
        <v>178</v>
      </c>
      <c r="D19" s="1" t="s">
        <v>32</v>
      </c>
      <c r="E19" s="5">
        <v>23</v>
      </c>
    </row>
    <row r="20" spans="1:5" x14ac:dyDescent="0.25">
      <c r="A20" s="5">
        <v>23</v>
      </c>
      <c r="B20" s="1" t="s">
        <v>65</v>
      </c>
      <c r="C20" s="6" t="s">
        <v>174</v>
      </c>
      <c r="D20" s="1" t="s">
        <v>32</v>
      </c>
      <c r="E20" s="5">
        <v>27</v>
      </c>
    </row>
    <row r="21" spans="1:5" x14ac:dyDescent="0.25">
      <c r="A21" s="5">
        <v>24</v>
      </c>
      <c r="B21" s="1" t="s">
        <v>31</v>
      </c>
      <c r="C21" s="6" t="s">
        <v>167</v>
      </c>
      <c r="D21" s="1" t="s">
        <v>32</v>
      </c>
      <c r="E21" s="5">
        <v>26</v>
      </c>
    </row>
    <row r="22" spans="1:5" x14ac:dyDescent="0.25">
      <c r="A22" s="5">
        <v>25</v>
      </c>
      <c r="B22" s="1" t="s">
        <v>131</v>
      </c>
      <c r="C22" s="6" t="s">
        <v>181</v>
      </c>
      <c r="D22" s="1" t="s">
        <v>32</v>
      </c>
      <c r="E22" s="5">
        <v>27</v>
      </c>
    </row>
    <row r="23" spans="1:5" x14ac:dyDescent="0.25">
      <c r="A23" s="5">
        <v>26</v>
      </c>
      <c r="B23" s="1" t="s">
        <v>229</v>
      </c>
      <c r="C23" s="6" t="s">
        <v>185</v>
      </c>
      <c r="D23" s="1" t="s">
        <v>32</v>
      </c>
      <c r="E23" s="5">
        <v>22</v>
      </c>
    </row>
    <row r="24" spans="1:5" x14ac:dyDescent="0.25">
      <c r="A24" s="5">
        <v>27</v>
      </c>
      <c r="B24" s="1" t="s">
        <v>97</v>
      </c>
      <c r="C24" s="6" t="s">
        <v>178</v>
      </c>
      <c r="D24" s="1" t="s">
        <v>32</v>
      </c>
      <c r="E24" s="5">
        <v>27</v>
      </c>
    </row>
    <row r="25" spans="1:5" x14ac:dyDescent="0.25">
      <c r="A25" s="5">
        <v>28</v>
      </c>
      <c r="B25" s="1" t="s">
        <v>230</v>
      </c>
      <c r="C25" s="6" t="s">
        <v>185</v>
      </c>
      <c r="D25" s="1" t="s">
        <v>32</v>
      </c>
      <c r="E25" s="5">
        <v>24</v>
      </c>
    </row>
    <row r="26" spans="1:5" x14ac:dyDescent="0.25">
      <c r="A26" s="7">
        <v>31</v>
      </c>
      <c r="B26" s="8" t="s">
        <v>211</v>
      </c>
      <c r="C26" s="6" t="s">
        <v>178</v>
      </c>
      <c r="D26" s="1" t="s">
        <v>52</v>
      </c>
      <c r="E26" s="5">
        <v>23</v>
      </c>
    </row>
    <row r="27" spans="1:5" x14ac:dyDescent="0.25">
      <c r="A27" s="5">
        <v>32</v>
      </c>
      <c r="B27" s="1" t="s">
        <v>153</v>
      </c>
      <c r="C27" s="6" t="s">
        <v>190</v>
      </c>
      <c r="D27" s="1" t="s">
        <v>52</v>
      </c>
      <c r="E27" s="5">
        <v>35</v>
      </c>
    </row>
    <row r="28" spans="1:5" x14ac:dyDescent="0.25">
      <c r="A28" s="5">
        <v>33</v>
      </c>
      <c r="B28" s="1" t="s">
        <v>98</v>
      </c>
      <c r="C28" s="6" t="s">
        <v>178</v>
      </c>
      <c r="D28" s="1" t="s">
        <v>52</v>
      </c>
      <c r="E28" s="5">
        <v>37</v>
      </c>
    </row>
    <row r="29" spans="1:5" x14ac:dyDescent="0.25">
      <c r="A29" s="5">
        <v>34</v>
      </c>
      <c r="B29" s="1" t="s">
        <v>232</v>
      </c>
      <c r="C29" s="6" t="s">
        <v>187</v>
      </c>
      <c r="D29" s="1" t="s">
        <v>52</v>
      </c>
      <c r="E29" s="5">
        <v>23</v>
      </c>
    </row>
    <row r="30" spans="1:5" x14ac:dyDescent="0.25">
      <c r="A30" s="5">
        <v>35</v>
      </c>
      <c r="B30" s="1" t="s">
        <v>233</v>
      </c>
      <c r="C30" s="6" t="s">
        <v>188</v>
      </c>
      <c r="D30" s="1" t="s">
        <v>52</v>
      </c>
      <c r="E30" s="5">
        <v>25</v>
      </c>
    </row>
    <row r="31" spans="1:5" x14ac:dyDescent="0.25">
      <c r="A31" s="5">
        <v>36</v>
      </c>
      <c r="B31" s="1" t="s">
        <v>197</v>
      </c>
      <c r="C31" s="6" t="s">
        <v>170</v>
      </c>
      <c r="D31" s="1" t="s">
        <v>52</v>
      </c>
      <c r="E31" s="5">
        <v>22</v>
      </c>
    </row>
    <row r="32" spans="1:5" x14ac:dyDescent="0.25">
      <c r="A32" s="5">
        <v>37</v>
      </c>
      <c r="B32" s="1" t="s">
        <v>99</v>
      </c>
      <c r="C32" s="6" t="s">
        <v>178</v>
      </c>
      <c r="D32" s="1" t="s">
        <v>52</v>
      </c>
      <c r="E32" s="5">
        <v>37</v>
      </c>
    </row>
    <row r="33" spans="1:5" x14ac:dyDescent="0.25">
      <c r="A33" s="5">
        <v>38</v>
      </c>
      <c r="B33" s="1" t="s">
        <v>212</v>
      </c>
      <c r="C33" s="6" t="s">
        <v>178</v>
      </c>
      <c r="D33" s="1" t="s">
        <v>52</v>
      </c>
      <c r="E33" s="5">
        <v>24</v>
      </c>
    </row>
    <row r="34" spans="1:5" x14ac:dyDescent="0.25">
      <c r="A34" s="7">
        <v>41</v>
      </c>
      <c r="B34" s="8" t="s">
        <v>196</v>
      </c>
      <c r="C34" s="6" t="s">
        <v>167</v>
      </c>
      <c r="D34" s="1" t="s">
        <v>33</v>
      </c>
      <c r="E34" s="5">
        <v>24</v>
      </c>
    </row>
    <row r="35" spans="1:5" x14ac:dyDescent="0.25">
      <c r="A35" s="5">
        <v>42</v>
      </c>
      <c r="B35" s="1" t="s">
        <v>66</v>
      </c>
      <c r="C35" s="6" t="s">
        <v>174</v>
      </c>
      <c r="D35" s="1" t="s">
        <v>33</v>
      </c>
      <c r="E35" s="5">
        <v>27</v>
      </c>
    </row>
    <row r="36" spans="1:5" x14ac:dyDescent="0.25">
      <c r="A36" s="5">
        <v>43</v>
      </c>
      <c r="B36" s="1" t="s">
        <v>154</v>
      </c>
      <c r="C36" s="6" t="s">
        <v>190</v>
      </c>
      <c r="D36" s="1" t="s">
        <v>33</v>
      </c>
      <c r="E36" s="5">
        <v>31</v>
      </c>
    </row>
    <row r="37" spans="1:5" x14ac:dyDescent="0.25">
      <c r="A37" s="5">
        <v>44</v>
      </c>
      <c r="B37" s="1" t="s">
        <v>34</v>
      </c>
      <c r="C37" s="6" t="s">
        <v>167</v>
      </c>
      <c r="D37" s="1" t="s">
        <v>33</v>
      </c>
      <c r="E37" s="5">
        <v>27</v>
      </c>
    </row>
    <row r="38" spans="1:5" x14ac:dyDescent="0.25">
      <c r="A38" s="5">
        <v>45</v>
      </c>
      <c r="B38" s="1" t="s">
        <v>100</v>
      </c>
      <c r="C38" s="6" t="s">
        <v>178</v>
      </c>
      <c r="D38" s="1" t="s">
        <v>33</v>
      </c>
      <c r="E38" s="5">
        <v>27</v>
      </c>
    </row>
    <row r="39" spans="1:5" x14ac:dyDescent="0.25">
      <c r="A39" s="5">
        <v>46</v>
      </c>
      <c r="B39" s="1" t="s">
        <v>67</v>
      </c>
      <c r="C39" s="6" t="s">
        <v>174</v>
      </c>
      <c r="D39" s="1" t="s">
        <v>33</v>
      </c>
      <c r="E39" s="5">
        <v>34</v>
      </c>
    </row>
    <row r="40" spans="1:5" x14ac:dyDescent="0.25">
      <c r="A40" s="5">
        <v>47</v>
      </c>
      <c r="B40" s="1" t="s">
        <v>155</v>
      </c>
      <c r="C40" s="6" t="s">
        <v>190</v>
      </c>
      <c r="D40" s="1" t="s">
        <v>33</v>
      </c>
      <c r="E40" s="5">
        <v>29</v>
      </c>
    </row>
    <row r="41" spans="1:5" x14ac:dyDescent="0.25">
      <c r="A41" s="5">
        <v>48</v>
      </c>
      <c r="B41" s="1" t="s">
        <v>133</v>
      </c>
      <c r="C41" s="6" t="s">
        <v>183</v>
      </c>
      <c r="D41" s="1" t="s">
        <v>33</v>
      </c>
      <c r="E41" s="5">
        <v>29</v>
      </c>
    </row>
    <row r="42" spans="1:5" x14ac:dyDescent="0.25">
      <c r="A42" s="7">
        <v>51</v>
      </c>
      <c r="B42" s="8" t="s">
        <v>94</v>
      </c>
      <c r="C42" s="6" t="s">
        <v>177</v>
      </c>
      <c r="D42" s="1" t="s">
        <v>36</v>
      </c>
      <c r="E42" s="5">
        <v>34</v>
      </c>
    </row>
    <row r="43" spans="1:5" x14ac:dyDescent="0.25">
      <c r="A43" s="5">
        <v>52</v>
      </c>
      <c r="B43" s="1" t="s">
        <v>68</v>
      </c>
      <c r="C43" s="6" t="s">
        <v>174</v>
      </c>
      <c r="D43" s="1" t="s">
        <v>36</v>
      </c>
      <c r="E43" s="5">
        <v>33</v>
      </c>
    </row>
    <row r="44" spans="1:5" x14ac:dyDescent="0.25">
      <c r="A44" s="5">
        <v>53</v>
      </c>
      <c r="B44" s="1" t="s">
        <v>35</v>
      </c>
      <c r="C44" s="6" t="s">
        <v>167</v>
      </c>
      <c r="D44" s="1" t="s">
        <v>36</v>
      </c>
      <c r="E44" s="5">
        <v>33</v>
      </c>
    </row>
    <row r="45" spans="1:5" x14ac:dyDescent="0.25">
      <c r="A45" s="5">
        <v>54</v>
      </c>
      <c r="B45" s="1" t="s">
        <v>37</v>
      </c>
      <c r="C45" s="6" t="s">
        <v>167</v>
      </c>
      <c r="D45" s="1" t="s">
        <v>36</v>
      </c>
      <c r="E45" s="5">
        <v>27</v>
      </c>
    </row>
    <row r="46" spans="1:5" x14ac:dyDescent="0.25">
      <c r="A46" s="5">
        <v>55</v>
      </c>
      <c r="B46" s="1" t="s">
        <v>69</v>
      </c>
      <c r="C46" s="6" t="s">
        <v>174</v>
      </c>
      <c r="D46" s="1" t="s">
        <v>36</v>
      </c>
      <c r="E46" s="5">
        <v>28</v>
      </c>
    </row>
    <row r="47" spans="1:5" x14ac:dyDescent="0.25">
      <c r="A47" s="5">
        <v>56</v>
      </c>
      <c r="B47" s="1" t="s">
        <v>231</v>
      </c>
      <c r="C47" s="6" t="s">
        <v>185</v>
      </c>
      <c r="D47" s="1" t="s">
        <v>36</v>
      </c>
      <c r="E47" s="5">
        <v>24</v>
      </c>
    </row>
    <row r="48" spans="1:5" x14ac:dyDescent="0.25">
      <c r="A48" s="5">
        <v>57</v>
      </c>
      <c r="B48" s="1" t="s">
        <v>70</v>
      </c>
      <c r="C48" s="6" t="s">
        <v>174</v>
      </c>
      <c r="D48" s="1" t="s">
        <v>36</v>
      </c>
      <c r="E48" s="5">
        <v>28</v>
      </c>
    </row>
    <row r="49" spans="1:5" x14ac:dyDescent="0.25">
      <c r="A49" s="5">
        <v>58</v>
      </c>
      <c r="B49" s="1" t="s">
        <v>101</v>
      </c>
      <c r="C49" s="6" t="s">
        <v>178</v>
      </c>
      <c r="D49" s="1" t="s">
        <v>36</v>
      </c>
      <c r="E49" s="5">
        <v>30</v>
      </c>
    </row>
    <row r="50" spans="1:5" x14ac:dyDescent="0.25">
      <c r="A50" s="7">
        <v>61</v>
      </c>
      <c r="B50" s="8" t="s">
        <v>62</v>
      </c>
      <c r="C50" s="6" t="s">
        <v>173</v>
      </c>
      <c r="D50" s="1" t="s">
        <v>57</v>
      </c>
      <c r="E50" s="5">
        <v>31</v>
      </c>
    </row>
    <row r="51" spans="1:5" x14ac:dyDescent="0.25">
      <c r="A51" s="5">
        <v>62</v>
      </c>
      <c r="B51" s="1" t="s">
        <v>207</v>
      </c>
      <c r="C51" s="6" t="s">
        <v>177</v>
      </c>
      <c r="D51" s="1" t="s">
        <v>57</v>
      </c>
      <c r="E51" s="5">
        <v>21</v>
      </c>
    </row>
    <row r="52" spans="1:5" x14ac:dyDescent="0.25">
      <c r="A52" s="5">
        <v>63</v>
      </c>
      <c r="B52" s="1" t="s">
        <v>63</v>
      </c>
      <c r="C52" s="6" t="s">
        <v>173</v>
      </c>
      <c r="D52" s="1" t="s">
        <v>57</v>
      </c>
      <c r="E52" s="5">
        <v>26</v>
      </c>
    </row>
    <row r="53" spans="1:5" x14ac:dyDescent="0.25">
      <c r="A53" s="5">
        <v>64</v>
      </c>
      <c r="B53" s="1" t="s">
        <v>84</v>
      </c>
      <c r="C53" s="6" t="s">
        <v>176</v>
      </c>
      <c r="D53" s="1" t="s">
        <v>57</v>
      </c>
      <c r="E53" s="5">
        <v>32</v>
      </c>
    </row>
    <row r="54" spans="1:5" x14ac:dyDescent="0.25">
      <c r="A54" s="5">
        <v>65</v>
      </c>
      <c r="B54" s="1" t="s">
        <v>56</v>
      </c>
      <c r="C54" s="6" t="s">
        <v>172</v>
      </c>
      <c r="D54" s="1" t="s">
        <v>57</v>
      </c>
      <c r="E54" s="5">
        <v>28</v>
      </c>
    </row>
    <row r="55" spans="1:5" x14ac:dyDescent="0.25">
      <c r="A55" s="5">
        <v>66</v>
      </c>
      <c r="B55" s="1" t="s">
        <v>85</v>
      </c>
      <c r="C55" s="6" t="s">
        <v>176</v>
      </c>
      <c r="D55" s="1" t="s">
        <v>57</v>
      </c>
      <c r="E55" s="5">
        <v>28</v>
      </c>
    </row>
    <row r="56" spans="1:5" x14ac:dyDescent="0.25">
      <c r="A56" s="5">
        <v>67</v>
      </c>
      <c r="B56" s="1" t="s">
        <v>201</v>
      </c>
      <c r="C56" s="6" t="s">
        <v>175</v>
      </c>
      <c r="D56" s="1" t="s">
        <v>57</v>
      </c>
      <c r="E56" s="5">
        <v>23</v>
      </c>
    </row>
    <row r="57" spans="1:5" x14ac:dyDescent="0.25">
      <c r="A57" s="5">
        <v>68</v>
      </c>
      <c r="B57" s="1" t="s">
        <v>58</v>
      </c>
      <c r="C57" s="6" t="s">
        <v>172</v>
      </c>
      <c r="D57" s="1" t="s">
        <v>57</v>
      </c>
      <c r="E57" s="5">
        <v>30</v>
      </c>
    </row>
    <row r="58" spans="1:5" x14ac:dyDescent="0.25">
      <c r="A58" s="7">
        <v>71</v>
      </c>
      <c r="B58" s="8" t="s">
        <v>71</v>
      </c>
      <c r="C58" s="6" t="s">
        <v>174</v>
      </c>
      <c r="D58" s="1" t="s">
        <v>72</v>
      </c>
      <c r="E58" s="5">
        <v>28</v>
      </c>
    </row>
    <row r="59" spans="1:5" x14ac:dyDescent="0.25">
      <c r="A59" s="5">
        <v>72</v>
      </c>
      <c r="B59" s="1" t="s">
        <v>148</v>
      </c>
      <c r="C59" s="6" t="s">
        <v>185</v>
      </c>
      <c r="D59" s="1" t="s">
        <v>72</v>
      </c>
      <c r="E59" s="5">
        <v>33</v>
      </c>
    </row>
    <row r="60" spans="1:5" x14ac:dyDescent="0.25">
      <c r="A60" s="5">
        <v>73</v>
      </c>
      <c r="B60" s="1" t="s">
        <v>73</v>
      </c>
      <c r="C60" s="6" t="s">
        <v>174</v>
      </c>
      <c r="D60" s="1" t="s">
        <v>72</v>
      </c>
      <c r="E60" s="5">
        <v>26</v>
      </c>
    </row>
    <row r="61" spans="1:5" x14ac:dyDescent="0.25">
      <c r="A61" s="5">
        <v>74</v>
      </c>
      <c r="B61" s="1" t="s">
        <v>132</v>
      </c>
      <c r="C61" s="6" t="s">
        <v>181</v>
      </c>
      <c r="D61" s="1" t="s">
        <v>72</v>
      </c>
      <c r="E61" s="5">
        <v>28</v>
      </c>
    </row>
    <row r="62" spans="1:5" x14ac:dyDescent="0.25">
      <c r="A62" s="5">
        <v>75</v>
      </c>
      <c r="B62" s="1" t="s">
        <v>213</v>
      </c>
      <c r="C62" s="6" t="s">
        <v>178</v>
      </c>
      <c r="D62" s="1" t="s">
        <v>72</v>
      </c>
      <c r="E62" s="5">
        <v>23</v>
      </c>
    </row>
    <row r="63" spans="1:5" x14ac:dyDescent="0.25">
      <c r="A63" s="5">
        <v>76</v>
      </c>
      <c r="B63" s="1" t="s">
        <v>74</v>
      </c>
      <c r="C63" s="6" t="s">
        <v>174</v>
      </c>
      <c r="D63" s="1" t="s">
        <v>72</v>
      </c>
      <c r="E63" s="5">
        <v>33</v>
      </c>
    </row>
    <row r="64" spans="1:5" x14ac:dyDescent="0.25">
      <c r="A64" s="5">
        <v>77</v>
      </c>
      <c r="B64" s="1" t="s">
        <v>199</v>
      </c>
      <c r="C64" s="6" t="s">
        <v>174</v>
      </c>
      <c r="D64" s="1" t="s">
        <v>72</v>
      </c>
      <c r="E64" s="5">
        <v>22</v>
      </c>
    </row>
    <row r="65" spans="1:5" x14ac:dyDescent="0.25">
      <c r="A65" s="5">
        <v>78</v>
      </c>
      <c r="B65" s="1" t="s">
        <v>75</v>
      </c>
      <c r="C65" s="6" t="s">
        <v>174</v>
      </c>
      <c r="D65" s="1" t="s">
        <v>72</v>
      </c>
      <c r="E65" s="5">
        <v>28</v>
      </c>
    </row>
    <row r="66" spans="1:5" x14ac:dyDescent="0.25">
      <c r="A66" s="7">
        <v>81</v>
      </c>
      <c r="B66" s="8" t="s">
        <v>47</v>
      </c>
      <c r="C66" s="6" t="s">
        <v>169</v>
      </c>
      <c r="D66" s="1" t="s">
        <v>9</v>
      </c>
      <c r="E66" s="5">
        <v>28</v>
      </c>
    </row>
    <row r="67" spans="1:5" x14ac:dyDescent="0.25">
      <c r="A67" s="5">
        <v>82</v>
      </c>
      <c r="B67" s="1" t="s">
        <v>134</v>
      </c>
      <c r="C67" s="6" t="s">
        <v>183</v>
      </c>
      <c r="D67" s="1" t="s">
        <v>9</v>
      </c>
      <c r="E67" s="5">
        <v>25</v>
      </c>
    </row>
    <row r="68" spans="1:5" x14ac:dyDescent="0.25">
      <c r="A68" s="5">
        <v>83</v>
      </c>
      <c r="B68" s="1" t="s">
        <v>156</v>
      </c>
      <c r="C68" s="6" t="s">
        <v>190</v>
      </c>
      <c r="D68" s="1" t="s">
        <v>9</v>
      </c>
      <c r="E68" s="5">
        <v>38</v>
      </c>
    </row>
    <row r="69" spans="1:5" x14ac:dyDescent="0.25">
      <c r="A69" s="5">
        <v>84</v>
      </c>
      <c r="B69" s="1" t="s">
        <v>8</v>
      </c>
      <c r="C69" s="6" t="s">
        <v>165</v>
      </c>
      <c r="D69" s="1" t="s">
        <v>9</v>
      </c>
      <c r="E69" s="5">
        <v>29</v>
      </c>
    </row>
    <row r="70" spans="1:5" x14ac:dyDescent="0.25">
      <c r="A70" s="5">
        <v>85</v>
      </c>
      <c r="B70" s="1" t="s">
        <v>48</v>
      </c>
      <c r="C70" s="6" t="s">
        <v>169</v>
      </c>
      <c r="D70" s="1" t="s">
        <v>9</v>
      </c>
      <c r="E70" s="5">
        <v>29</v>
      </c>
    </row>
    <row r="71" spans="1:5" x14ac:dyDescent="0.25">
      <c r="A71" s="5">
        <v>86</v>
      </c>
      <c r="B71" s="1" t="s">
        <v>202</v>
      </c>
      <c r="C71" s="6" t="s">
        <v>175</v>
      </c>
      <c r="D71" s="1" t="s">
        <v>9</v>
      </c>
      <c r="E71" s="5">
        <v>25</v>
      </c>
    </row>
    <row r="72" spans="1:5" x14ac:dyDescent="0.25">
      <c r="A72" s="5">
        <v>87</v>
      </c>
      <c r="B72" s="1" t="s">
        <v>205</v>
      </c>
      <c r="C72" s="6" t="s">
        <v>176</v>
      </c>
      <c r="D72" s="1" t="s">
        <v>9</v>
      </c>
      <c r="E72" s="5">
        <v>21</v>
      </c>
    </row>
    <row r="73" spans="1:5" x14ac:dyDescent="0.25">
      <c r="A73" s="5">
        <v>88</v>
      </c>
      <c r="B73" s="1" t="s">
        <v>86</v>
      </c>
      <c r="C73" s="6" t="s">
        <v>176</v>
      </c>
      <c r="D73" s="1" t="s">
        <v>9</v>
      </c>
      <c r="E73" s="5">
        <v>25</v>
      </c>
    </row>
    <row r="74" spans="1:5" x14ac:dyDescent="0.25">
      <c r="A74" s="7">
        <v>91</v>
      </c>
      <c r="B74" s="8" t="s">
        <v>152</v>
      </c>
      <c r="C74" s="6" t="s">
        <v>189</v>
      </c>
      <c r="D74" s="1" t="s">
        <v>39</v>
      </c>
      <c r="E74" s="5">
        <v>33</v>
      </c>
    </row>
    <row r="75" spans="1:5" x14ac:dyDescent="0.25">
      <c r="A75" s="5">
        <v>92</v>
      </c>
      <c r="B75" s="1" t="s">
        <v>214</v>
      </c>
      <c r="C75" s="6" t="s">
        <v>178</v>
      </c>
      <c r="D75" s="1" t="s">
        <v>39</v>
      </c>
      <c r="E75" s="5">
        <v>22</v>
      </c>
    </row>
    <row r="76" spans="1:5" x14ac:dyDescent="0.25">
      <c r="A76" s="5">
        <v>93</v>
      </c>
      <c r="B76" s="1" t="s">
        <v>102</v>
      </c>
      <c r="C76" s="6" t="s">
        <v>178</v>
      </c>
      <c r="D76" s="1" t="s">
        <v>39</v>
      </c>
      <c r="E76" s="5">
        <v>25</v>
      </c>
    </row>
    <row r="77" spans="1:5" x14ac:dyDescent="0.25">
      <c r="A77" s="5">
        <v>94</v>
      </c>
      <c r="B77" s="1" t="s">
        <v>103</v>
      </c>
      <c r="C77" s="6" t="s">
        <v>178</v>
      </c>
      <c r="D77" s="1" t="s">
        <v>39</v>
      </c>
      <c r="E77" s="5">
        <v>32</v>
      </c>
    </row>
    <row r="78" spans="1:5" x14ac:dyDescent="0.25">
      <c r="A78" s="5">
        <v>95</v>
      </c>
      <c r="B78" s="1" t="s">
        <v>147</v>
      </c>
      <c r="C78" s="6" t="s">
        <v>184</v>
      </c>
      <c r="D78" s="1" t="s">
        <v>39</v>
      </c>
      <c r="E78" s="5">
        <v>32</v>
      </c>
    </row>
    <row r="79" spans="1:5" x14ac:dyDescent="0.25">
      <c r="A79" s="5">
        <v>96</v>
      </c>
      <c r="B79" s="1" t="s">
        <v>38</v>
      </c>
      <c r="C79" s="6" t="s">
        <v>167</v>
      </c>
      <c r="D79" s="1" t="s">
        <v>39</v>
      </c>
      <c r="E79" s="5">
        <v>26</v>
      </c>
    </row>
    <row r="80" spans="1:5" x14ac:dyDescent="0.25">
      <c r="A80" s="5">
        <v>97</v>
      </c>
      <c r="B80" s="1" t="s">
        <v>135</v>
      </c>
      <c r="C80" s="6" t="s">
        <v>183</v>
      </c>
      <c r="D80" s="1" t="s">
        <v>39</v>
      </c>
      <c r="E80" s="5">
        <v>31</v>
      </c>
    </row>
    <row r="81" spans="1:5" x14ac:dyDescent="0.25">
      <c r="A81" s="5">
        <v>98</v>
      </c>
      <c r="B81" s="1" t="s">
        <v>40</v>
      </c>
      <c r="C81" s="6" t="s">
        <v>167</v>
      </c>
      <c r="D81" s="1" t="s">
        <v>39</v>
      </c>
      <c r="E81" s="5">
        <v>33</v>
      </c>
    </row>
    <row r="82" spans="1:5" x14ac:dyDescent="0.25">
      <c r="A82" s="7">
        <v>101</v>
      </c>
      <c r="B82" s="8" t="s">
        <v>43</v>
      </c>
      <c r="C82" s="6" t="s">
        <v>168</v>
      </c>
      <c r="D82" s="1" t="s">
        <v>11</v>
      </c>
      <c r="E82" s="5">
        <v>27</v>
      </c>
    </row>
    <row r="83" spans="1:5" x14ac:dyDescent="0.25">
      <c r="A83" s="5">
        <v>102</v>
      </c>
      <c r="B83" s="1" t="s">
        <v>10</v>
      </c>
      <c r="C83" s="6" t="s">
        <v>165</v>
      </c>
      <c r="D83" s="1" t="s">
        <v>11</v>
      </c>
      <c r="E83" s="5">
        <v>38</v>
      </c>
    </row>
    <row r="84" spans="1:5" x14ac:dyDescent="0.25">
      <c r="A84" s="5">
        <v>103</v>
      </c>
      <c r="B84" s="1" t="s">
        <v>215</v>
      </c>
      <c r="C84" s="6" t="s">
        <v>178</v>
      </c>
      <c r="D84" s="1" t="s">
        <v>11</v>
      </c>
      <c r="E84" s="5">
        <v>25</v>
      </c>
    </row>
    <row r="85" spans="1:5" x14ac:dyDescent="0.25">
      <c r="A85" s="5">
        <v>104</v>
      </c>
      <c r="B85" s="1" t="s">
        <v>59</v>
      </c>
      <c r="C85" s="6" t="s">
        <v>172</v>
      </c>
      <c r="D85" s="1" t="s">
        <v>11</v>
      </c>
      <c r="E85" s="5">
        <v>40</v>
      </c>
    </row>
    <row r="86" spans="1:5" x14ac:dyDescent="0.25">
      <c r="A86" s="5">
        <v>105</v>
      </c>
      <c r="B86" s="1" t="s">
        <v>53</v>
      </c>
      <c r="C86" s="6" t="s">
        <v>171</v>
      </c>
      <c r="D86" s="1" t="s">
        <v>11</v>
      </c>
      <c r="E86" s="5">
        <v>34</v>
      </c>
    </row>
    <row r="87" spans="1:5" x14ac:dyDescent="0.25">
      <c r="A87" s="5">
        <v>106</v>
      </c>
      <c r="B87" s="1" t="s">
        <v>44</v>
      </c>
      <c r="C87" s="6" t="s">
        <v>168</v>
      </c>
      <c r="D87" s="1" t="s">
        <v>11</v>
      </c>
      <c r="E87" s="5">
        <v>34</v>
      </c>
    </row>
    <row r="88" spans="1:5" x14ac:dyDescent="0.25">
      <c r="A88" s="5">
        <v>107</v>
      </c>
      <c r="B88" s="1" t="s">
        <v>12</v>
      </c>
      <c r="C88" s="6" t="s">
        <v>165</v>
      </c>
      <c r="D88" s="1" t="s">
        <v>11</v>
      </c>
      <c r="E88" s="5">
        <v>30</v>
      </c>
    </row>
    <row r="89" spans="1:5" x14ac:dyDescent="0.25">
      <c r="A89" s="5">
        <v>109</v>
      </c>
      <c r="B89" s="1" t="s">
        <v>228</v>
      </c>
      <c r="C89" s="6" t="s">
        <v>184</v>
      </c>
      <c r="D89" s="1" t="s">
        <v>11</v>
      </c>
      <c r="E89" s="5">
        <v>25</v>
      </c>
    </row>
    <row r="90" spans="1:5" x14ac:dyDescent="0.25">
      <c r="A90" s="7">
        <v>111</v>
      </c>
      <c r="B90" s="8" t="s">
        <v>104</v>
      </c>
      <c r="C90" s="6" t="s">
        <v>178</v>
      </c>
      <c r="D90" s="1" t="s">
        <v>26</v>
      </c>
      <c r="E90" s="5">
        <v>30</v>
      </c>
    </row>
    <row r="91" spans="1:5" x14ac:dyDescent="0.25">
      <c r="A91" s="5">
        <v>112</v>
      </c>
      <c r="B91" s="1" t="s">
        <v>136</v>
      </c>
      <c r="C91" s="6" t="s">
        <v>183</v>
      </c>
      <c r="D91" s="1" t="s">
        <v>26</v>
      </c>
      <c r="E91" s="5">
        <v>26</v>
      </c>
    </row>
    <row r="92" spans="1:5" x14ac:dyDescent="0.25">
      <c r="A92" s="5">
        <v>113</v>
      </c>
      <c r="B92" s="1" t="s">
        <v>60</v>
      </c>
      <c r="C92" s="6" t="s">
        <v>172</v>
      </c>
      <c r="D92" s="1" t="s">
        <v>26</v>
      </c>
      <c r="E92" s="5">
        <v>30</v>
      </c>
    </row>
    <row r="93" spans="1:5" x14ac:dyDescent="0.25">
      <c r="A93" s="5">
        <v>114</v>
      </c>
      <c r="B93" s="1" t="s">
        <v>25</v>
      </c>
      <c r="C93" s="6" t="s">
        <v>166</v>
      </c>
      <c r="D93" s="1" t="s">
        <v>26</v>
      </c>
      <c r="E93" s="5">
        <v>33</v>
      </c>
    </row>
    <row r="94" spans="1:5" x14ac:dyDescent="0.25">
      <c r="A94" s="5">
        <v>115</v>
      </c>
      <c r="B94" s="1" t="s">
        <v>105</v>
      </c>
      <c r="C94" s="6" t="s">
        <v>178</v>
      </c>
      <c r="D94" s="1" t="s">
        <v>26</v>
      </c>
      <c r="E94" s="5">
        <v>31</v>
      </c>
    </row>
    <row r="95" spans="1:5" x14ac:dyDescent="0.25">
      <c r="A95" s="5">
        <v>116</v>
      </c>
      <c r="B95" s="1" t="s">
        <v>61</v>
      </c>
      <c r="C95" s="6" t="s">
        <v>172</v>
      </c>
      <c r="D95" s="1" t="s">
        <v>26</v>
      </c>
      <c r="E95" s="5">
        <v>29</v>
      </c>
    </row>
    <row r="96" spans="1:5" x14ac:dyDescent="0.25">
      <c r="A96" s="5">
        <v>117</v>
      </c>
      <c r="B96" s="1" t="s">
        <v>198</v>
      </c>
      <c r="C96" s="6" t="s">
        <v>171</v>
      </c>
      <c r="D96" s="1" t="s">
        <v>26</v>
      </c>
      <c r="E96" s="5">
        <v>22</v>
      </c>
    </row>
    <row r="97" spans="1:5" x14ac:dyDescent="0.25">
      <c r="A97" s="5">
        <v>118</v>
      </c>
      <c r="B97" s="1" t="s">
        <v>157</v>
      </c>
      <c r="C97" s="6" t="s">
        <v>190</v>
      </c>
      <c r="D97" s="1" t="s">
        <v>26</v>
      </c>
      <c r="E97" s="5">
        <v>32</v>
      </c>
    </row>
    <row r="98" spans="1:5" x14ac:dyDescent="0.25">
      <c r="A98" s="7">
        <v>121</v>
      </c>
      <c r="B98" s="8" t="s">
        <v>49</v>
      </c>
      <c r="C98" s="6" t="s">
        <v>169</v>
      </c>
      <c r="D98" s="1" t="s">
        <v>50</v>
      </c>
      <c r="E98" s="5">
        <v>35</v>
      </c>
    </row>
    <row r="99" spans="1:5" x14ac:dyDescent="0.25">
      <c r="A99" s="5">
        <v>122</v>
      </c>
      <c r="B99" s="1" t="s">
        <v>164</v>
      </c>
      <c r="C99" s="6" t="s">
        <v>192</v>
      </c>
      <c r="D99" s="1" t="s">
        <v>50</v>
      </c>
      <c r="E99" s="5">
        <v>28</v>
      </c>
    </row>
    <row r="100" spans="1:5" x14ac:dyDescent="0.25">
      <c r="A100" s="5">
        <v>123</v>
      </c>
      <c r="B100" s="1" t="s">
        <v>234</v>
      </c>
      <c r="C100" s="6" t="s">
        <v>190</v>
      </c>
      <c r="D100" s="1" t="s">
        <v>50</v>
      </c>
      <c r="E100" s="5">
        <v>25</v>
      </c>
    </row>
    <row r="101" spans="1:5" x14ac:dyDescent="0.25">
      <c r="A101" s="5">
        <v>124</v>
      </c>
      <c r="B101" s="1" t="s">
        <v>64</v>
      </c>
      <c r="C101" s="6" t="s">
        <v>173</v>
      </c>
      <c r="D101" s="1" t="s">
        <v>50</v>
      </c>
      <c r="E101" s="5">
        <v>29</v>
      </c>
    </row>
    <row r="102" spans="1:5" x14ac:dyDescent="0.25">
      <c r="A102" s="5">
        <v>125</v>
      </c>
      <c r="B102" s="1" t="s">
        <v>106</v>
      </c>
      <c r="C102" s="6" t="s">
        <v>178</v>
      </c>
      <c r="D102" s="1" t="s">
        <v>50</v>
      </c>
      <c r="E102" s="5">
        <v>32</v>
      </c>
    </row>
    <row r="103" spans="1:5" x14ac:dyDescent="0.25">
      <c r="A103" s="5">
        <v>126</v>
      </c>
      <c r="B103" s="1" t="s">
        <v>216</v>
      </c>
      <c r="C103" s="6" t="s">
        <v>178</v>
      </c>
      <c r="D103" s="1" t="s">
        <v>50</v>
      </c>
      <c r="E103" s="5">
        <v>23</v>
      </c>
    </row>
    <row r="104" spans="1:5" x14ac:dyDescent="0.25">
      <c r="A104" s="5">
        <v>127</v>
      </c>
      <c r="B104" s="1" t="s">
        <v>51</v>
      </c>
      <c r="C104" s="6" t="s">
        <v>169</v>
      </c>
      <c r="D104" s="1" t="s">
        <v>50</v>
      </c>
      <c r="E104" s="5">
        <v>27</v>
      </c>
    </row>
    <row r="105" spans="1:5" x14ac:dyDescent="0.25">
      <c r="A105" s="5">
        <v>128</v>
      </c>
      <c r="B105" s="1" t="s">
        <v>158</v>
      </c>
      <c r="C105" s="6" t="s">
        <v>190</v>
      </c>
      <c r="D105" s="1" t="s">
        <v>50</v>
      </c>
      <c r="E105" s="5">
        <v>35</v>
      </c>
    </row>
    <row r="106" spans="1:5" x14ac:dyDescent="0.25">
      <c r="A106" s="7">
        <v>131</v>
      </c>
      <c r="B106" s="8" t="s">
        <v>87</v>
      </c>
      <c r="C106" s="6" t="s">
        <v>176</v>
      </c>
      <c r="D106" s="1" t="s">
        <v>14</v>
      </c>
      <c r="E106" s="5">
        <v>25</v>
      </c>
    </row>
    <row r="107" spans="1:5" x14ac:dyDescent="0.25">
      <c r="A107" s="5">
        <v>132</v>
      </c>
      <c r="B107" s="1" t="s">
        <v>159</v>
      </c>
      <c r="C107" s="6" t="s">
        <v>190</v>
      </c>
      <c r="D107" s="1" t="s">
        <v>14</v>
      </c>
      <c r="E107" s="5">
        <v>26</v>
      </c>
    </row>
    <row r="108" spans="1:5" x14ac:dyDescent="0.25">
      <c r="A108" s="5">
        <v>133</v>
      </c>
      <c r="B108" s="1" t="s">
        <v>137</v>
      </c>
      <c r="C108" s="6" t="s">
        <v>183</v>
      </c>
      <c r="D108" s="1" t="s">
        <v>14</v>
      </c>
      <c r="E108" s="5">
        <v>29</v>
      </c>
    </row>
    <row r="109" spans="1:5" x14ac:dyDescent="0.25">
      <c r="A109" s="5">
        <v>134</v>
      </c>
      <c r="B109" s="1" t="s">
        <v>88</v>
      </c>
      <c r="C109" s="6" t="s">
        <v>176</v>
      </c>
      <c r="D109" s="1" t="s">
        <v>14</v>
      </c>
      <c r="E109" s="5">
        <v>26</v>
      </c>
    </row>
    <row r="110" spans="1:5" x14ac:dyDescent="0.25">
      <c r="A110" s="5">
        <v>135</v>
      </c>
      <c r="B110" s="1" t="s">
        <v>130</v>
      </c>
      <c r="C110" s="6" t="s">
        <v>180</v>
      </c>
      <c r="D110" s="1" t="s">
        <v>14</v>
      </c>
      <c r="E110" s="5">
        <v>32</v>
      </c>
    </row>
    <row r="111" spans="1:5" x14ac:dyDescent="0.25">
      <c r="A111" s="5">
        <v>136</v>
      </c>
      <c r="B111" s="1" t="s">
        <v>13</v>
      </c>
      <c r="C111" s="6" t="s">
        <v>165</v>
      </c>
      <c r="D111" s="1" t="s">
        <v>14</v>
      </c>
      <c r="E111" s="5">
        <v>32</v>
      </c>
    </row>
    <row r="112" spans="1:5" x14ac:dyDescent="0.25">
      <c r="A112" s="5">
        <v>137</v>
      </c>
      <c r="B112" s="1" t="s">
        <v>107</v>
      </c>
      <c r="C112" s="6" t="s">
        <v>178</v>
      </c>
      <c r="D112" s="1" t="s">
        <v>14</v>
      </c>
      <c r="E112" s="5">
        <v>28</v>
      </c>
    </row>
    <row r="113" spans="1:5" x14ac:dyDescent="0.25">
      <c r="A113" s="5">
        <v>138</v>
      </c>
      <c r="B113" s="1" t="s">
        <v>45</v>
      </c>
      <c r="C113" s="6" t="s">
        <v>168</v>
      </c>
      <c r="D113" s="1" t="s">
        <v>14</v>
      </c>
      <c r="E113" s="5">
        <v>26</v>
      </c>
    </row>
    <row r="114" spans="1:5" x14ac:dyDescent="0.25">
      <c r="A114" s="7">
        <v>141</v>
      </c>
      <c r="B114" s="8" t="s">
        <v>160</v>
      </c>
      <c r="C114" s="6" t="s">
        <v>190</v>
      </c>
      <c r="D114" s="1" t="s">
        <v>55</v>
      </c>
      <c r="E114" s="5">
        <v>35</v>
      </c>
    </row>
    <row r="115" spans="1:5" x14ac:dyDescent="0.25">
      <c r="A115" s="5">
        <v>142</v>
      </c>
      <c r="B115" s="1" t="s">
        <v>108</v>
      </c>
      <c r="C115" s="6" t="s">
        <v>178</v>
      </c>
      <c r="D115" s="1" t="s">
        <v>55</v>
      </c>
      <c r="E115" s="5">
        <v>34</v>
      </c>
    </row>
    <row r="116" spans="1:5" x14ac:dyDescent="0.25">
      <c r="A116" s="5">
        <v>143</v>
      </c>
      <c r="B116" s="1" t="s">
        <v>54</v>
      </c>
      <c r="C116" s="6" t="s">
        <v>171</v>
      </c>
      <c r="D116" s="1" t="s">
        <v>55</v>
      </c>
      <c r="E116" s="5">
        <v>31</v>
      </c>
    </row>
    <row r="117" spans="1:5" x14ac:dyDescent="0.25">
      <c r="A117" s="5">
        <v>144</v>
      </c>
      <c r="B117" s="1" t="s">
        <v>217</v>
      </c>
      <c r="C117" s="6" t="s">
        <v>178</v>
      </c>
      <c r="D117" s="1" t="s">
        <v>55</v>
      </c>
      <c r="E117" s="5">
        <v>22</v>
      </c>
    </row>
    <row r="118" spans="1:5" x14ac:dyDescent="0.25">
      <c r="A118" s="5">
        <v>145</v>
      </c>
      <c r="B118" s="1" t="s">
        <v>89</v>
      </c>
      <c r="C118" s="6" t="s">
        <v>176</v>
      </c>
      <c r="D118" s="1" t="s">
        <v>55</v>
      </c>
      <c r="E118" s="5">
        <v>26</v>
      </c>
    </row>
    <row r="119" spans="1:5" x14ac:dyDescent="0.25">
      <c r="A119" s="5">
        <v>146</v>
      </c>
      <c r="B119" s="1" t="s">
        <v>90</v>
      </c>
      <c r="C119" s="6" t="s">
        <v>176</v>
      </c>
      <c r="D119" s="1" t="s">
        <v>55</v>
      </c>
      <c r="E119" s="5">
        <v>29</v>
      </c>
    </row>
    <row r="120" spans="1:5" x14ac:dyDescent="0.25">
      <c r="A120" s="5">
        <v>147</v>
      </c>
      <c r="B120" s="1" t="s">
        <v>238</v>
      </c>
      <c r="C120" s="6" t="s">
        <v>191</v>
      </c>
      <c r="D120" s="1" t="s">
        <v>55</v>
      </c>
      <c r="E120" s="5">
        <v>22</v>
      </c>
    </row>
    <row r="121" spans="1:5" x14ac:dyDescent="0.25">
      <c r="A121" s="5">
        <v>148</v>
      </c>
      <c r="B121" s="1" t="s">
        <v>200</v>
      </c>
      <c r="C121" s="6" t="s">
        <v>174</v>
      </c>
      <c r="D121" s="1" t="s">
        <v>55</v>
      </c>
      <c r="E121" s="5">
        <v>21</v>
      </c>
    </row>
    <row r="122" spans="1:5" x14ac:dyDescent="0.25">
      <c r="A122" s="7">
        <v>151</v>
      </c>
      <c r="B122" s="8" t="s">
        <v>15</v>
      </c>
      <c r="C122" s="6" t="s">
        <v>165</v>
      </c>
      <c r="D122" s="1" t="s">
        <v>16</v>
      </c>
      <c r="E122" s="5">
        <v>30</v>
      </c>
    </row>
    <row r="123" spans="1:5" x14ac:dyDescent="0.25">
      <c r="A123" s="5">
        <v>152</v>
      </c>
      <c r="B123" s="1" t="s">
        <v>138</v>
      </c>
      <c r="C123" s="6" t="s">
        <v>183</v>
      </c>
      <c r="D123" s="1" t="s">
        <v>16</v>
      </c>
      <c r="E123" s="5">
        <v>31</v>
      </c>
    </row>
    <row r="124" spans="1:5" x14ac:dyDescent="0.25">
      <c r="A124" s="5">
        <v>153</v>
      </c>
      <c r="B124" s="1" t="s">
        <v>218</v>
      </c>
      <c r="C124" s="6" t="s">
        <v>178</v>
      </c>
      <c r="D124" s="1" t="s">
        <v>16</v>
      </c>
      <c r="E124" s="5">
        <v>23</v>
      </c>
    </row>
    <row r="125" spans="1:5" x14ac:dyDescent="0.25">
      <c r="A125" s="5">
        <v>154</v>
      </c>
      <c r="B125" s="1" t="s">
        <v>91</v>
      </c>
      <c r="C125" s="6" t="s">
        <v>176</v>
      </c>
      <c r="D125" s="1" t="s">
        <v>16</v>
      </c>
      <c r="E125" s="5">
        <v>28</v>
      </c>
    </row>
    <row r="126" spans="1:5" x14ac:dyDescent="0.25">
      <c r="A126" s="5">
        <v>155</v>
      </c>
      <c r="B126" s="1" t="s">
        <v>203</v>
      </c>
      <c r="C126" s="6" t="s">
        <v>175</v>
      </c>
      <c r="D126" s="1" t="s">
        <v>16</v>
      </c>
      <c r="E126" s="5">
        <v>24</v>
      </c>
    </row>
    <row r="127" spans="1:5" x14ac:dyDescent="0.25">
      <c r="A127" s="5">
        <v>156</v>
      </c>
      <c r="B127" s="1" t="s">
        <v>17</v>
      </c>
      <c r="C127" s="6" t="s">
        <v>165</v>
      </c>
      <c r="D127" s="1" t="s">
        <v>16</v>
      </c>
      <c r="E127" s="5">
        <v>33</v>
      </c>
    </row>
    <row r="128" spans="1:5" x14ac:dyDescent="0.25">
      <c r="A128" s="5">
        <v>157</v>
      </c>
      <c r="B128" s="1" t="s">
        <v>194</v>
      </c>
      <c r="C128" s="6" t="s">
        <v>165</v>
      </c>
      <c r="D128" s="1" t="s">
        <v>16</v>
      </c>
      <c r="E128" s="5">
        <v>24</v>
      </c>
    </row>
    <row r="129" spans="1:5" x14ac:dyDescent="0.25">
      <c r="A129" s="5">
        <v>158</v>
      </c>
      <c r="B129" s="1" t="s">
        <v>109</v>
      </c>
      <c r="C129" s="6" t="s">
        <v>178</v>
      </c>
      <c r="D129" s="1" t="s">
        <v>16</v>
      </c>
      <c r="E129" s="5">
        <v>26</v>
      </c>
    </row>
    <row r="130" spans="1:5" x14ac:dyDescent="0.25">
      <c r="A130" s="7">
        <v>161</v>
      </c>
      <c r="B130" s="8" t="s">
        <v>76</v>
      </c>
      <c r="C130" s="6" t="s">
        <v>174</v>
      </c>
      <c r="D130" s="1" t="s">
        <v>19</v>
      </c>
      <c r="E130" s="5">
        <v>34</v>
      </c>
    </row>
    <row r="131" spans="1:5" x14ac:dyDescent="0.25">
      <c r="A131" s="5">
        <v>162</v>
      </c>
      <c r="B131" s="1" t="s">
        <v>18</v>
      </c>
      <c r="C131" s="6" t="s">
        <v>165</v>
      </c>
      <c r="D131" s="1" t="s">
        <v>19</v>
      </c>
      <c r="E131" s="5">
        <v>31</v>
      </c>
    </row>
    <row r="132" spans="1:5" x14ac:dyDescent="0.25">
      <c r="A132" s="5">
        <v>163</v>
      </c>
      <c r="B132" s="1" t="s">
        <v>20</v>
      </c>
      <c r="C132" s="6" t="s">
        <v>165</v>
      </c>
      <c r="D132" s="1" t="s">
        <v>19</v>
      </c>
      <c r="E132" s="5">
        <v>29</v>
      </c>
    </row>
    <row r="133" spans="1:5" x14ac:dyDescent="0.25">
      <c r="A133" s="5">
        <v>164</v>
      </c>
      <c r="B133" s="1" t="s">
        <v>139</v>
      </c>
      <c r="C133" s="6" t="s">
        <v>183</v>
      </c>
      <c r="D133" s="1" t="s">
        <v>19</v>
      </c>
      <c r="E133" s="5">
        <v>25</v>
      </c>
    </row>
    <row r="134" spans="1:5" x14ac:dyDescent="0.25">
      <c r="A134" s="5">
        <v>165</v>
      </c>
      <c r="B134" s="1" t="s">
        <v>79</v>
      </c>
      <c r="C134" s="6" t="s">
        <v>175</v>
      </c>
      <c r="D134" s="1" t="s">
        <v>19</v>
      </c>
      <c r="E134" s="5">
        <v>26</v>
      </c>
    </row>
    <row r="135" spans="1:5" x14ac:dyDescent="0.25">
      <c r="A135" s="5">
        <v>166</v>
      </c>
      <c r="B135" s="1" t="s">
        <v>206</v>
      </c>
      <c r="C135" s="6" t="s">
        <v>176</v>
      </c>
      <c r="D135" s="1" t="s">
        <v>19</v>
      </c>
      <c r="E135" s="5">
        <v>22</v>
      </c>
    </row>
    <row r="136" spans="1:5" x14ac:dyDescent="0.25">
      <c r="A136" s="5">
        <v>167</v>
      </c>
      <c r="B136" s="1" t="s">
        <v>225</v>
      </c>
      <c r="C136" s="6" t="s">
        <v>183</v>
      </c>
      <c r="D136" s="1" t="s">
        <v>19</v>
      </c>
      <c r="E136" s="5">
        <v>23</v>
      </c>
    </row>
    <row r="137" spans="1:5" x14ac:dyDescent="0.25">
      <c r="A137" s="5">
        <v>168</v>
      </c>
      <c r="B137" s="1" t="s">
        <v>140</v>
      </c>
      <c r="C137" s="6" t="s">
        <v>183</v>
      </c>
      <c r="D137" s="1" t="s">
        <v>19</v>
      </c>
      <c r="E137" s="5">
        <v>28</v>
      </c>
    </row>
    <row r="138" spans="1:5" x14ac:dyDescent="0.25">
      <c r="A138" s="7">
        <v>171</v>
      </c>
      <c r="B138" s="8" t="s">
        <v>219</v>
      </c>
      <c r="C138" s="6" t="s">
        <v>178</v>
      </c>
      <c r="D138" s="1" t="s">
        <v>110</v>
      </c>
      <c r="E138" s="5">
        <v>22</v>
      </c>
    </row>
    <row r="139" spans="1:5" x14ac:dyDescent="0.25">
      <c r="A139" s="5">
        <v>172</v>
      </c>
      <c r="B139" s="1" t="s">
        <v>111</v>
      </c>
      <c r="C139" s="6" t="s">
        <v>178</v>
      </c>
      <c r="D139" s="1" t="s">
        <v>110</v>
      </c>
      <c r="E139" s="5">
        <v>27</v>
      </c>
    </row>
    <row r="140" spans="1:5" x14ac:dyDescent="0.25">
      <c r="A140" s="5">
        <v>173</v>
      </c>
      <c r="B140" s="1" t="s">
        <v>112</v>
      </c>
      <c r="C140" s="6" t="s">
        <v>178</v>
      </c>
      <c r="D140" s="1" t="s">
        <v>110</v>
      </c>
      <c r="E140" s="5">
        <v>28</v>
      </c>
    </row>
    <row r="141" spans="1:5" x14ac:dyDescent="0.25">
      <c r="A141" s="5">
        <v>174</v>
      </c>
      <c r="B141" s="1" t="s">
        <v>113</v>
      </c>
      <c r="C141" s="6" t="s">
        <v>178</v>
      </c>
      <c r="D141" s="1" t="s">
        <v>110</v>
      </c>
      <c r="E141" s="5">
        <v>28</v>
      </c>
    </row>
    <row r="142" spans="1:5" x14ac:dyDescent="0.25">
      <c r="A142" s="5">
        <v>175</v>
      </c>
      <c r="B142" s="1" t="s">
        <v>114</v>
      </c>
      <c r="C142" s="6" t="s">
        <v>178</v>
      </c>
      <c r="D142" s="1" t="s">
        <v>110</v>
      </c>
      <c r="E142" s="5">
        <v>33</v>
      </c>
    </row>
    <row r="143" spans="1:5" x14ac:dyDescent="0.25">
      <c r="A143" s="5">
        <v>176</v>
      </c>
      <c r="B143" s="1" t="s">
        <v>235</v>
      </c>
      <c r="C143" s="6" t="s">
        <v>190</v>
      </c>
      <c r="D143" s="1" t="s">
        <v>110</v>
      </c>
      <c r="E143" s="5">
        <v>23</v>
      </c>
    </row>
    <row r="144" spans="1:5" x14ac:dyDescent="0.25">
      <c r="A144" s="5">
        <v>177</v>
      </c>
      <c r="B144" s="1" t="s">
        <v>115</v>
      </c>
      <c r="C144" s="6" t="s">
        <v>178</v>
      </c>
      <c r="D144" s="1" t="s">
        <v>110</v>
      </c>
      <c r="E144" s="5">
        <v>26</v>
      </c>
    </row>
    <row r="145" spans="1:5" x14ac:dyDescent="0.25">
      <c r="A145" s="5">
        <v>178</v>
      </c>
      <c r="B145" s="1" t="s">
        <v>116</v>
      </c>
      <c r="C145" s="6" t="s">
        <v>178</v>
      </c>
      <c r="D145" s="1" t="s">
        <v>110</v>
      </c>
      <c r="E145" s="5">
        <v>32</v>
      </c>
    </row>
    <row r="146" spans="1:5" x14ac:dyDescent="0.25">
      <c r="A146" s="7">
        <v>181</v>
      </c>
      <c r="B146" s="8" t="s">
        <v>41</v>
      </c>
      <c r="C146" s="6" t="s">
        <v>167</v>
      </c>
      <c r="D146" s="1" t="s">
        <v>42</v>
      </c>
      <c r="E146" s="5">
        <v>30</v>
      </c>
    </row>
    <row r="147" spans="1:5" x14ac:dyDescent="0.25">
      <c r="A147" s="5">
        <v>182</v>
      </c>
      <c r="B147" s="1" t="s">
        <v>117</v>
      </c>
      <c r="C147" s="6" t="s">
        <v>178</v>
      </c>
      <c r="D147" s="1" t="s">
        <v>42</v>
      </c>
      <c r="E147" s="5">
        <v>28</v>
      </c>
    </row>
    <row r="148" spans="1:5" x14ac:dyDescent="0.25">
      <c r="A148" s="5">
        <v>183</v>
      </c>
      <c r="B148" s="1" t="s">
        <v>141</v>
      </c>
      <c r="C148" s="6" t="s">
        <v>183</v>
      </c>
      <c r="D148" s="1" t="s">
        <v>42</v>
      </c>
      <c r="E148" s="5">
        <v>34</v>
      </c>
    </row>
    <row r="149" spans="1:5" x14ac:dyDescent="0.25">
      <c r="A149" s="5">
        <v>184</v>
      </c>
      <c r="B149" s="1" t="s">
        <v>226</v>
      </c>
      <c r="C149" s="6" t="s">
        <v>183</v>
      </c>
      <c r="D149" s="1" t="s">
        <v>42</v>
      </c>
      <c r="E149" s="5">
        <v>23</v>
      </c>
    </row>
    <row r="150" spans="1:5" x14ac:dyDescent="0.25">
      <c r="A150" s="5">
        <v>185</v>
      </c>
      <c r="B150" s="1" t="s">
        <v>142</v>
      </c>
      <c r="C150" s="6" t="s">
        <v>183</v>
      </c>
      <c r="D150" s="1" t="s">
        <v>42</v>
      </c>
      <c r="E150" s="5">
        <v>37</v>
      </c>
    </row>
    <row r="151" spans="1:5" x14ac:dyDescent="0.25">
      <c r="A151" s="5">
        <v>186</v>
      </c>
      <c r="B151" s="1" t="s">
        <v>143</v>
      </c>
      <c r="C151" s="6" t="s">
        <v>183</v>
      </c>
      <c r="D151" s="1" t="s">
        <v>42</v>
      </c>
      <c r="E151" s="5">
        <v>29</v>
      </c>
    </row>
    <row r="152" spans="1:5" x14ac:dyDescent="0.25">
      <c r="A152" s="5">
        <v>187</v>
      </c>
      <c r="B152" s="1" t="s">
        <v>144</v>
      </c>
      <c r="C152" s="6" t="s">
        <v>183</v>
      </c>
      <c r="D152" s="1" t="s">
        <v>42</v>
      </c>
      <c r="E152" s="5">
        <v>32</v>
      </c>
    </row>
    <row r="153" spans="1:5" x14ac:dyDescent="0.25">
      <c r="A153" s="5">
        <v>188</v>
      </c>
      <c r="B153" s="1" t="s">
        <v>92</v>
      </c>
      <c r="C153" s="6" t="s">
        <v>176</v>
      </c>
      <c r="D153" s="1" t="s">
        <v>42</v>
      </c>
      <c r="E153" s="5">
        <v>32</v>
      </c>
    </row>
    <row r="154" spans="1:5" x14ac:dyDescent="0.25">
      <c r="A154" s="7">
        <v>191</v>
      </c>
      <c r="B154" s="8" t="s">
        <v>161</v>
      </c>
      <c r="C154" s="6" t="s">
        <v>239</v>
      </c>
      <c r="D154" s="1" t="s">
        <v>22</v>
      </c>
      <c r="E154" s="5">
        <v>26</v>
      </c>
    </row>
    <row r="155" spans="1:5" x14ac:dyDescent="0.25">
      <c r="A155" s="5">
        <v>192</v>
      </c>
      <c r="B155" s="1" t="s">
        <v>204</v>
      </c>
      <c r="C155" s="6" t="s">
        <v>175</v>
      </c>
      <c r="D155" s="1" t="s">
        <v>22</v>
      </c>
      <c r="E155" s="5">
        <v>22</v>
      </c>
    </row>
    <row r="156" spans="1:5" x14ac:dyDescent="0.25">
      <c r="A156" s="5">
        <v>193</v>
      </c>
      <c r="B156" s="1" t="s">
        <v>80</v>
      </c>
      <c r="C156" s="6" t="s">
        <v>175</v>
      </c>
      <c r="D156" s="1" t="s">
        <v>22</v>
      </c>
      <c r="E156" s="5">
        <v>33</v>
      </c>
    </row>
    <row r="157" spans="1:5" x14ac:dyDescent="0.25">
      <c r="A157" s="5">
        <v>194</v>
      </c>
      <c r="B157" s="1" t="s">
        <v>227</v>
      </c>
      <c r="C157" s="6" t="s">
        <v>183</v>
      </c>
      <c r="D157" s="1" t="s">
        <v>22</v>
      </c>
      <c r="E157" s="5">
        <v>24</v>
      </c>
    </row>
    <row r="158" spans="1:5" x14ac:dyDescent="0.25">
      <c r="A158" s="5">
        <v>195</v>
      </c>
      <c r="B158" s="1" t="s">
        <v>21</v>
      </c>
      <c r="C158" s="6" t="s">
        <v>165</v>
      </c>
      <c r="D158" s="1" t="s">
        <v>22</v>
      </c>
      <c r="E158" s="5">
        <v>28</v>
      </c>
    </row>
    <row r="159" spans="1:5" x14ac:dyDescent="0.25">
      <c r="A159" s="5">
        <v>196</v>
      </c>
      <c r="B159" s="1" t="s">
        <v>81</v>
      </c>
      <c r="C159" s="6" t="s">
        <v>175</v>
      </c>
      <c r="D159" s="1" t="s">
        <v>22</v>
      </c>
      <c r="E159" s="5">
        <v>28</v>
      </c>
    </row>
    <row r="160" spans="1:5" x14ac:dyDescent="0.25">
      <c r="A160" s="5">
        <v>197</v>
      </c>
      <c r="B160" s="1" t="s">
        <v>162</v>
      </c>
      <c r="C160" s="6" t="s">
        <v>191</v>
      </c>
      <c r="D160" s="1" t="s">
        <v>22</v>
      </c>
      <c r="E160" s="5">
        <v>34</v>
      </c>
    </row>
    <row r="161" spans="1:5" x14ac:dyDescent="0.25">
      <c r="A161" s="5">
        <v>198</v>
      </c>
      <c r="B161" s="1" t="s">
        <v>145</v>
      </c>
      <c r="C161" s="6" t="s">
        <v>183</v>
      </c>
      <c r="D161" s="1" t="s">
        <v>22</v>
      </c>
      <c r="E161" s="5">
        <v>25</v>
      </c>
    </row>
    <row r="162" spans="1:5" x14ac:dyDescent="0.25">
      <c r="A162" s="7">
        <v>201</v>
      </c>
      <c r="B162" s="8" t="s">
        <v>236</v>
      </c>
      <c r="C162" s="6" t="s">
        <v>190</v>
      </c>
      <c r="D162" s="1" t="s">
        <v>24</v>
      </c>
      <c r="E162" s="5">
        <v>22</v>
      </c>
    </row>
    <row r="163" spans="1:5" x14ac:dyDescent="0.25">
      <c r="A163" s="5">
        <v>202</v>
      </c>
      <c r="B163" s="1" t="s">
        <v>237</v>
      </c>
      <c r="C163" s="6" t="s">
        <v>190</v>
      </c>
      <c r="D163" s="1" t="s">
        <v>24</v>
      </c>
      <c r="E163" s="5">
        <v>22</v>
      </c>
    </row>
    <row r="164" spans="1:5" x14ac:dyDescent="0.25">
      <c r="A164" s="5">
        <v>203</v>
      </c>
      <c r="B164" s="1" t="s">
        <v>220</v>
      </c>
      <c r="C164" s="6" t="s">
        <v>178</v>
      </c>
      <c r="D164" s="1" t="s">
        <v>24</v>
      </c>
      <c r="E164" s="5">
        <v>24</v>
      </c>
    </row>
    <row r="165" spans="1:5" x14ac:dyDescent="0.25">
      <c r="A165" s="5">
        <v>204</v>
      </c>
      <c r="B165" s="1" t="s">
        <v>224</v>
      </c>
      <c r="C165" s="6" t="s">
        <v>182</v>
      </c>
      <c r="D165" s="1" t="s">
        <v>24</v>
      </c>
      <c r="E165" s="5">
        <v>21</v>
      </c>
    </row>
    <row r="166" spans="1:5" x14ac:dyDescent="0.25">
      <c r="A166" s="5">
        <v>205</v>
      </c>
      <c r="B166" s="1" t="s">
        <v>149</v>
      </c>
      <c r="C166" s="6" t="s">
        <v>186</v>
      </c>
      <c r="D166" s="1" t="s">
        <v>24</v>
      </c>
      <c r="E166" s="5">
        <v>35</v>
      </c>
    </row>
    <row r="167" spans="1:5" x14ac:dyDescent="0.25">
      <c r="A167" s="5">
        <v>206</v>
      </c>
      <c r="B167" s="1" t="s">
        <v>163</v>
      </c>
      <c r="C167" s="6" t="s">
        <v>191</v>
      </c>
      <c r="D167" s="1" t="s">
        <v>24</v>
      </c>
      <c r="E167" s="5">
        <v>27</v>
      </c>
    </row>
    <row r="168" spans="1:5" x14ac:dyDescent="0.25">
      <c r="A168" s="5">
        <v>207</v>
      </c>
      <c r="B168" s="1" t="s">
        <v>23</v>
      </c>
      <c r="C168" s="6" t="s">
        <v>165</v>
      </c>
      <c r="D168" s="1" t="s">
        <v>24</v>
      </c>
      <c r="E168" s="5">
        <v>29</v>
      </c>
    </row>
    <row r="169" spans="1:5" x14ac:dyDescent="0.25">
      <c r="A169" s="5">
        <v>208</v>
      </c>
      <c r="B169" s="1" t="s">
        <v>93</v>
      </c>
      <c r="C169" s="6" t="s">
        <v>176</v>
      </c>
      <c r="D169" s="1" t="s">
        <v>24</v>
      </c>
      <c r="E169" s="5">
        <v>32</v>
      </c>
    </row>
    <row r="170" spans="1:5" x14ac:dyDescent="0.25">
      <c r="A170" s="7">
        <v>211</v>
      </c>
      <c r="B170" s="8" t="s">
        <v>118</v>
      </c>
      <c r="C170" s="6" t="s">
        <v>178</v>
      </c>
      <c r="D170" s="1" t="s">
        <v>119</v>
      </c>
      <c r="E170" s="5">
        <v>30</v>
      </c>
    </row>
    <row r="171" spans="1:5" x14ac:dyDescent="0.25">
      <c r="A171" s="5">
        <v>212</v>
      </c>
      <c r="B171" s="1" t="s">
        <v>120</v>
      </c>
      <c r="C171" s="6" t="s">
        <v>178</v>
      </c>
      <c r="D171" s="1" t="s">
        <v>119</v>
      </c>
      <c r="E171" s="5">
        <v>28</v>
      </c>
    </row>
    <row r="172" spans="1:5" x14ac:dyDescent="0.25">
      <c r="A172" s="5">
        <v>213</v>
      </c>
      <c r="B172" s="1" t="s">
        <v>121</v>
      </c>
      <c r="C172" s="6" t="s">
        <v>178</v>
      </c>
      <c r="D172" s="1" t="s">
        <v>119</v>
      </c>
      <c r="E172" s="5">
        <v>26</v>
      </c>
    </row>
    <row r="173" spans="1:5" x14ac:dyDescent="0.25">
      <c r="A173" s="5">
        <v>214</v>
      </c>
      <c r="B173" s="1" t="s">
        <v>221</v>
      </c>
      <c r="C173" s="6" t="s">
        <v>178</v>
      </c>
      <c r="D173" s="1" t="s">
        <v>119</v>
      </c>
      <c r="E173" s="5">
        <v>25</v>
      </c>
    </row>
    <row r="174" spans="1:5" x14ac:dyDescent="0.25">
      <c r="A174" s="5">
        <v>215</v>
      </c>
      <c r="B174" s="1" t="s">
        <v>222</v>
      </c>
      <c r="C174" s="6" t="s">
        <v>178</v>
      </c>
      <c r="D174" s="1" t="s">
        <v>119</v>
      </c>
      <c r="E174" s="5">
        <v>21</v>
      </c>
    </row>
    <row r="175" spans="1:5" x14ac:dyDescent="0.25">
      <c r="A175" s="5">
        <v>216</v>
      </c>
      <c r="B175" s="1" t="s">
        <v>223</v>
      </c>
      <c r="C175" s="6" t="s">
        <v>178</v>
      </c>
      <c r="D175" s="1" t="s">
        <v>119</v>
      </c>
      <c r="E175" s="5">
        <v>24</v>
      </c>
    </row>
    <row r="176" spans="1:5" x14ac:dyDescent="0.25">
      <c r="A176" s="5">
        <v>217</v>
      </c>
      <c r="B176" s="1" t="s">
        <v>122</v>
      </c>
      <c r="C176" s="6" t="s">
        <v>178</v>
      </c>
      <c r="D176" s="1" t="s">
        <v>119</v>
      </c>
      <c r="E176" s="5">
        <v>26</v>
      </c>
    </row>
    <row r="177" spans="1:5" x14ac:dyDescent="0.25">
      <c r="A177" s="5">
        <v>218</v>
      </c>
      <c r="B177" s="1" t="s">
        <v>123</v>
      </c>
      <c r="C177" s="6" t="s">
        <v>178</v>
      </c>
      <c r="D177" s="1" t="s">
        <v>119</v>
      </c>
      <c r="E177" s="5">
        <v>27</v>
      </c>
    </row>
    <row r="178" spans="1:5" x14ac:dyDescent="0.25">
      <c r="A178" s="7">
        <v>221</v>
      </c>
      <c r="B178" s="8" t="s">
        <v>124</v>
      </c>
      <c r="C178" s="6" t="s">
        <v>178</v>
      </c>
      <c r="D178" s="1" t="s">
        <v>83</v>
      </c>
      <c r="E178" s="5">
        <v>35</v>
      </c>
    </row>
    <row r="179" spans="1:5" x14ac:dyDescent="0.25">
      <c r="A179" s="5">
        <v>222</v>
      </c>
      <c r="B179" s="1" t="s">
        <v>125</v>
      </c>
      <c r="C179" s="6" t="s">
        <v>178</v>
      </c>
      <c r="D179" s="1" t="s">
        <v>83</v>
      </c>
      <c r="E179" s="5">
        <v>28</v>
      </c>
    </row>
    <row r="180" spans="1:5" x14ac:dyDescent="0.25">
      <c r="A180" s="5">
        <v>223</v>
      </c>
      <c r="B180" s="1" t="s">
        <v>126</v>
      </c>
      <c r="C180" s="6" t="s">
        <v>178</v>
      </c>
      <c r="D180" s="1" t="s">
        <v>83</v>
      </c>
      <c r="E180" s="5">
        <v>29</v>
      </c>
    </row>
    <row r="181" spans="1:5" x14ac:dyDescent="0.25">
      <c r="A181" s="5">
        <v>224</v>
      </c>
      <c r="B181" s="1" t="s">
        <v>82</v>
      </c>
      <c r="C181" s="6" t="s">
        <v>175</v>
      </c>
      <c r="D181" s="1" t="s">
        <v>83</v>
      </c>
      <c r="E181" s="5">
        <v>27</v>
      </c>
    </row>
    <row r="182" spans="1:5" x14ac:dyDescent="0.25">
      <c r="A182" s="5">
        <v>225</v>
      </c>
      <c r="B182" s="1" t="s">
        <v>129</v>
      </c>
      <c r="C182" s="6" t="s">
        <v>179</v>
      </c>
      <c r="D182" s="1" t="s">
        <v>83</v>
      </c>
      <c r="E182" s="5">
        <v>28</v>
      </c>
    </row>
    <row r="183" spans="1:5" x14ac:dyDescent="0.25">
      <c r="A183" s="5">
        <v>226</v>
      </c>
      <c r="B183" s="1" t="s">
        <v>127</v>
      </c>
      <c r="C183" s="6" t="s">
        <v>178</v>
      </c>
      <c r="D183" s="1" t="s">
        <v>83</v>
      </c>
      <c r="E183" s="5">
        <v>31</v>
      </c>
    </row>
    <row r="184" spans="1:5" x14ac:dyDescent="0.25">
      <c r="A184" s="5">
        <v>227</v>
      </c>
      <c r="B184" s="1" t="s">
        <v>146</v>
      </c>
      <c r="C184" s="6" t="s">
        <v>183</v>
      </c>
      <c r="D184" s="1" t="s">
        <v>83</v>
      </c>
      <c r="E184" s="5">
        <v>37</v>
      </c>
    </row>
    <row r="185" spans="1:5" x14ac:dyDescent="0.25">
      <c r="A185" s="5">
        <v>228</v>
      </c>
      <c r="B185" s="1" t="s">
        <v>128</v>
      </c>
      <c r="C185" s="6" t="s">
        <v>178</v>
      </c>
      <c r="D185" s="1" t="s">
        <v>83</v>
      </c>
      <c r="E185" s="5">
        <v>27</v>
      </c>
    </row>
    <row r="188" spans="1:5" x14ac:dyDescent="0.25">
      <c r="E188" s="9"/>
    </row>
    <row r="189" spans="1:5" x14ac:dyDescent="0.25">
      <c r="E189" s="9"/>
    </row>
    <row r="190" spans="1:5" x14ac:dyDescent="0.25">
      <c r="E190" s="9"/>
    </row>
    <row r="191" spans="1:5" x14ac:dyDescent="0.25">
      <c r="E191" s="9"/>
    </row>
    <row r="192" spans="1:5" x14ac:dyDescent="0.25">
      <c r="E192" s="9"/>
    </row>
    <row r="193" spans="5:5" x14ac:dyDescent="0.25">
      <c r="E193" s="9"/>
    </row>
    <row r="194" spans="5:5" x14ac:dyDescent="0.25">
      <c r="E194" s="9"/>
    </row>
    <row r="195" spans="5:5" x14ac:dyDescent="0.25">
      <c r="E195" s="9"/>
    </row>
    <row r="196" spans="5:5" x14ac:dyDescent="0.25">
      <c r="E196" s="9"/>
    </row>
    <row r="197" spans="5:5" x14ac:dyDescent="0.25">
      <c r="E197" s="9"/>
    </row>
    <row r="198" spans="5:5" x14ac:dyDescent="0.25">
      <c r="E198" s="9"/>
    </row>
    <row r="199" spans="5:5" x14ac:dyDescent="0.25">
      <c r="E199" s="9"/>
    </row>
    <row r="200" spans="5:5" x14ac:dyDescent="0.25">
      <c r="E200" s="9"/>
    </row>
    <row r="201" spans="5:5" x14ac:dyDescent="0.25">
      <c r="E201" s="9"/>
    </row>
    <row r="202" spans="5:5" x14ac:dyDescent="0.25">
      <c r="E202" s="9"/>
    </row>
    <row r="203" spans="5:5" x14ac:dyDescent="0.25">
      <c r="E203" s="9"/>
    </row>
    <row r="204" spans="5:5" x14ac:dyDescent="0.25">
      <c r="E204" s="9"/>
    </row>
    <row r="205" spans="5:5" x14ac:dyDescent="0.25">
      <c r="E205" s="9"/>
    </row>
    <row r="206" spans="5:5" x14ac:dyDescent="0.25">
      <c r="E206" s="9"/>
    </row>
    <row r="207" spans="5:5" x14ac:dyDescent="0.25">
      <c r="E207" s="9"/>
    </row>
    <row r="208" spans="5:5" x14ac:dyDescent="0.25">
      <c r="E208" s="9"/>
    </row>
    <row r="209" spans="5:5" x14ac:dyDescent="0.25">
      <c r="E209" s="9"/>
    </row>
    <row r="210" spans="5:5" x14ac:dyDescent="0.25">
      <c r="E210" s="9"/>
    </row>
    <row r="211" spans="5:5" x14ac:dyDescent="0.25">
      <c r="E211" s="9"/>
    </row>
  </sheetData>
  <sortState xmlns:xlrd2="http://schemas.microsoft.com/office/spreadsheetml/2017/richdata2" ref="A2:E185">
    <sortCondition ref="A2:A1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EEC9-8A98-4A97-A881-C078A7BE986D}">
  <dimension ref="A1:B24"/>
  <sheetViews>
    <sheetView workbookViewId="0"/>
  </sheetViews>
  <sheetFormatPr defaultRowHeight="15" x14ac:dyDescent="0.25"/>
  <cols>
    <col min="1" max="1" width="30.85546875" customWidth="1"/>
    <col min="2" max="2" width="7" customWidth="1"/>
  </cols>
  <sheetData>
    <row r="1" spans="1:2" x14ac:dyDescent="0.25">
      <c r="A1" s="10" t="str" cm="1">
        <f t="array" ref="A1:A24">_xlfn.UNIQUE(Giro_2025!D1:D185,,)</f>
        <v>Team</v>
      </c>
      <c r="B1" s="10" t="s">
        <v>242</v>
      </c>
    </row>
    <row r="2" spans="1:2" x14ac:dyDescent="0.25">
      <c r="A2" t="str">
        <v>Red Bull–Bora–Hansgrohe</v>
      </c>
      <c r="B2" t="s">
        <v>243</v>
      </c>
    </row>
    <row r="3" spans="1:2" x14ac:dyDescent="0.25">
      <c r="A3" t="str">
        <v>Alpecin–Deceuninck</v>
      </c>
      <c r="B3" t="s">
        <v>245</v>
      </c>
    </row>
    <row r="4" spans="1:2" x14ac:dyDescent="0.25">
      <c r="A4" t="str">
        <v>Arkéa–B&amp;B Hotels</v>
      </c>
      <c r="B4" t="s">
        <v>246</v>
      </c>
    </row>
    <row r="5" spans="1:2" x14ac:dyDescent="0.25">
      <c r="A5" t="str">
        <v>Team Bahrain Victorious</v>
      </c>
      <c r="B5" t="s">
        <v>244</v>
      </c>
    </row>
    <row r="6" spans="1:2" x14ac:dyDescent="0.25">
      <c r="A6" t="str">
        <v>Cofidis</v>
      </c>
      <c r="B6" t="s">
        <v>247</v>
      </c>
    </row>
    <row r="7" spans="1:2" x14ac:dyDescent="0.25">
      <c r="A7" t="str">
        <v>Decathlon–AG2R La Mondiale</v>
      </c>
      <c r="B7" t="s">
        <v>249</v>
      </c>
    </row>
    <row r="8" spans="1:2" x14ac:dyDescent="0.25">
      <c r="A8" t="str">
        <v>EF Education–EasyPost</v>
      </c>
      <c r="B8" t="s">
        <v>250</v>
      </c>
    </row>
    <row r="9" spans="1:2" x14ac:dyDescent="0.25">
      <c r="A9" t="str">
        <v>Groupama–FDJ</v>
      </c>
      <c r="B9" t="s">
        <v>251</v>
      </c>
    </row>
    <row r="10" spans="1:2" x14ac:dyDescent="0.25">
      <c r="A10" t="str">
        <v>Ineos Grenadiers</v>
      </c>
      <c r="B10" t="s">
        <v>252</v>
      </c>
    </row>
    <row r="11" spans="1:2" x14ac:dyDescent="0.25">
      <c r="A11" t="str">
        <v>Intermarché–Wanty</v>
      </c>
      <c r="B11" t="s">
        <v>253</v>
      </c>
    </row>
    <row r="12" spans="1:2" x14ac:dyDescent="0.25">
      <c r="A12" t="str">
        <v>Israel–Premier Tech</v>
      </c>
      <c r="B12" t="s">
        <v>248</v>
      </c>
    </row>
    <row r="13" spans="1:2" x14ac:dyDescent="0.25">
      <c r="A13" t="str">
        <v>Lidl–Trek</v>
      </c>
      <c r="B13" t="s">
        <v>254</v>
      </c>
    </row>
    <row r="14" spans="1:2" x14ac:dyDescent="0.25">
      <c r="A14" t="str">
        <v>Movistar Team</v>
      </c>
      <c r="B14" t="s">
        <v>255</v>
      </c>
    </row>
    <row r="15" spans="1:2" x14ac:dyDescent="0.25">
      <c r="A15" t="str">
        <v>Q36.5 Pro Cycling Team</v>
      </c>
      <c r="B15" t="s">
        <v>256</v>
      </c>
    </row>
    <row r="16" spans="1:2" x14ac:dyDescent="0.25">
      <c r="A16" t="str">
        <v>Soudal–Quick-Step</v>
      </c>
      <c r="B16" t="s">
        <v>257</v>
      </c>
    </row>
    <row r="17" spans="1:2" x14ac:dyDescent="0.25">
      <c r="A17" t="str">
        <v>Team Jayco–AlUla</v>
      </c>
      <c r="B17" t="s">
        <v>258</v>
      </c>
    </row>
    <row r="18" spans="1:2" x14ac:dyDescent="0.25">
      <c r="A18" t="str">
        <v>Team Picnic PostNL</v>
      </c>
      <c r="B18" t="s">
        <v>259</v>
      </c>
    </row>
    <row r="19" spans="1:2" x14ac:dyDescent="0.25">
      <c r="A19" t="str">
        <v>Team Polti VisitMalta</v>
      </c>
      <c r="B19" t="s">
        <v>260</v>
      </c>
    </row>
    <row r="20" spans="1:2" x14ac:dyDescent="0.25">
      <c r="A20" t="str">
        <v>Visma–Lease a Bike</v>
      </c>
      <c r="B20" t="s">
        <v>261</v>
      </c>
    </row>
    <row r="21" spans="1:2" x14ac:dyDescent="0.25">
      <c r="A21" t="str">
        <v>Tudor Pro Cycling Team</v>
      </c>
      <c r="B21" t="s">
        <v>262</v>
      </c>
    </row>
    <row r="22" spans="1:2" x14ac:dyDescent="0.25">
      <c r="A22" t="str">
        <v>UAE Team Emirates XRG</v>
      </c>
      <c r="B22" t="s">
        <v>263</v>
      </c>
    </row>
    <row r="23" spans="1:2" x14ac:dyDescent="0.25">
      <c r="A23" t="str">
        <v>VF Group–Bardiani–CSF–Faizanè</v>
      </c>
      <c r="B23" t="s">
        <v>264</v>
      </c>
    </row>
    <row r="24" spans="1:2" x14ac:dyDescent="0.25">
      <c r="A24" t="str">
        <v>XDS Astana Team</v>
      </c>
      <c r="B24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17C3-AEA6-4AB3-875D-9CD73C7859FC}">
  <dimension ref="A1:B27"/>
  <sheetViews>
    <sheetView workbookViewId="0">
      <selection activeCell="A3" sqref="A3"/>
    </sheetView>
  </sheetViews>
  <sheetFormatPr defaultRowHeight="15" x14ac:dyDescent="0.25"/>
  <cols>
    <col min="1" max="1" width="29.85546875" bestFit="1" customWidth="1"/>
  </cols>
  <sheetData>
    <row r="1" spans="1:2" x14ac:dyDescent="0.25">
      <c r="A1" s="17" t="s">
        <v>241</v>
      </c>
      <c r="B1" s="11"/>
    </row>
    <row r="2" spans="1:2" x14ac:dyDescent="0.25">
      <c r="B2" s="12"/>
    </row>
    <row r="3" spans="1:2" x14ac:dyDescent="0.25">
      <c r="A3" s="10" t="str" cm="1">
        <f t="array" ref="A3:B27">_xlfn.GROUPBY(Giro_2025!D1:D185,Giro_2025!E1:E185,_xleta.AVERAGE,3,,2)</f>
        <v>Team</v>
      </c>
      <c r="B3" s="16" t="str">
        <v>Age</v>
      </c>
    </row>
    <row r="4" spans="1:2" x14ac:dyDescent="0.25">
      <c r="A4" t="str">
        <v>Arkéa–B&amp;B Hotels</v>
      </c>
      <c r="B4" s="12">
        <v>24.875</v>
      </c>
    </row>
    <row r="5" spans="1:2" x14ac:dyDescent="0.25">
      <c r="A5" t="str">
        <v>VF Group–Bardiani–CSF–Faizanè</v>
      </c>
      <c r="B5" s="12">
        <v>25.875</v>
      </c>
    </row>
    <row r="6" spans="1:2" x14ac:dyDescent="0.25">
      <c r="A6" t="str">
        <v>UAE Team Emirates XRG</v>
      </c>
      <c r="B6" s="12">
        <v>26.5</v>
      </c>
    </row>
    <row r="7" spans="1:2" x14ac:dyDescent="0.25">
      <c r="A7" t="str">
        <v>Alpecin–Deceuninck</v>
      </c>
      <c r="B7" s="12">
        <v>27.25</v>
      </c>
    </row>
    <row r="8" spans="1:2" x14ac:dyDescent="0.25">
      <c r="A8" t="str">
        <v>Team Picnic PostNL</v>
      </c>
      <c r="B8" s="12">
        <v>27.25</v>
      </c>
    </row>
    <row r="9" spans="1:2" x14ac:dyDescent="0.25">
      <c r="A9" t="str">
        <v>EF Education–EasyPost</v>
      </c>
      <c r="B9" s="12">
        <v>27.375</v>
      </c>
    </row>
    <row r="10" spans="1:2" x14ac:dyDescent="0.25">
      <c r="A10" t="str">
        <v>Team Jayco–AlUla</v>
      </c>
      <c r="B10" s="12">
        <v>27.375</v>
      </c>
    </row>
    <row r="11" spans="1:2" x14ac:dyDescent="0.25">
      <c r="A11" t="str">
        <v>Team Polti VisitMalta</v>
      </c>
      <c r="B11" s="12">
        <v>27.375</v>
      </c>
    </row>
    <row r="12" spans="1:2" x14ac:dyDescent="0.25">
      <c r="A12" t="str">
        <v>Ineos Grenadiers</v>
      </c>
      <c r="B12" s="12">
        <v>27.5</v>
      </c>
    </row>
    <row r="13" spans="1:2" x14ac:dyDescent="0.25">
      <c r="A13" t="str">
        <v>Soudal–Quick-Step</v>
      </c>
      <c r="B13" s="12">
        <v>27.5</v>
      </c>
    </row>
    <row r="14" spans="1:2" x14ac:dyDescent="0.25">
      <c r="A14" t="str">
        <v>Tudor Pro Cycling Team</v>
      </c>
      <c r="B14" s="12">
        <v>27.5</v>
      </c>
    </row>
    <row r="15" spans="1:2" x14ac:dyDescent="0.25">
      <c r="A15" t="str">
        <v>Groupama–FDJ</v>
      </c>
      <c r="B15" s="12">
        <v>27.625</v>
      </c>
    </row>
    <row r="16" spans="1:2" x14ac:dyDescent="0.25">
      <c r="A16" t="str">
        <v>Q36.5 Pro Cycling Team</v>
      </c>
      <c r="B16" s="12">
        <v>28</v>
      </c>
    </row>
    <row r="17" spans="1:2" x14ac:dyDescent="0.25">
      <c r="A17" t="str">
        <v>Team Bahrain Victorious</v>
      </c>
      <c r="B17" s="12">
        <v>28.25</v>
      </c>
    </row>
    <row r="18" spans="1:2" x14ac:dyDescent="0.25">
      <c r="A18" t="str">
        <v>Cofidis</v>
      </c>
      <c r="B18" s="12">
        <v>28.5</v>
      </c>
    </row>
    <row r="19" spans="1:2" x14ac:dyDescent="0.25">
      <c r="A19" t="str">
        <v>Lidl–Trek</v>
      </c>
      <c r="B19" s="12">
        <v>29.125</v>
      </c>
    </row>
    <row r="20" spans="1:2" x14ac:dyDescent="0.25">
      <c r="A20" t="str">
        <v>Intermarché–Wanty</v>
      </c>
      <c r="B20" s="12">
        <v>29.25</v>
      </c>
    </row>
    <row r="21" spans="1:2" x14ac:dyDescent="0.25">
      <c r="A21" t="str">
        <v>Movistar Team</v>
      </c>
      <c r="B21" s="12">
        <v>29.25</v>
      </c>
    </row>
    <row r="22" spans="1:2" x14ac:dyDescent="0.25">
      <c r="A22" t="str">
        <v>Red Bull–Bora–Hansgrohe</v>
      </c>
      <c r="B22" s="12">
        <v>29.5</v>
      </c>
    </row>
    <row r="23" spans="1:2" x14ac:dyDescent="0.25">
      <c r="A23" t="str">
        <v>Decathlon–AG2R La Mondiale</v>
      </c>
      <c r="B23" s="12">
        <v>29.625</v>
      </c>
    </row>
    <row r="24" spans="1:2" x14ac:dyDescent="0.25">
      <c r="A24" t="str">
        <v>XDS Astana Team</v>
      </c>
      <c r="B24" s="12">
        <v>30.25</v>
      </c>
    </row>
    <row r="25" spans="1:2" x14ac:dyDescent="0.25">
      <c r="A25" s="14" t="str">
        <v>Visma–Lease a Bike</v>
      </c>
      <c r="B25" s="15">
        <v>30.625</v>
      </c>
    </row>
    <row r="26" spans="1:2" x14ac:dyDescent="0.25">
      <c r="A26" t="str">
        <v>Israel–Premier Tech</v>
      </c>
      <c r="B26" s="12">
        <v>31.625</v>
      </c>
    </row>
    <row r="27" spans="1:2" x14ac:dyDescent="0.25">
      <c r="A27" s="10" t="str">
        <v>Total</v>
      </c>
      <c r="B27" s="13">
        <v>28.173913043478262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Giro_2025</vt:lpstr>
      <vt:lpstr>Giro_2025_Teams</vt:lpstr>
      <vt:lpstr>Stats__in_progress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Mikušiak</dc:creator>
  <cp:lastModifiedBy>Martin Mikušiak</cp:lastModifiedBy>
  <dcterms:created xsi:type="dcterms:W3CDTF">2025-05-08T21:31:20Z</dcterms:created>
  <dcterms:modified xsi:type="dcterms:W3CDTF">2025-05-14T12:52:08Z</dcterms:modified>
</cp:coreProperties>
</file>