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d88844d3fcfdb4/ITIC/202102/"/>
    </mc:Choice>
  </mc:AlternateContent>
  <xr:revisionPtr revIDLastSave="157" documentId="13_ncr:1_{3D3CB043-6008-477A-8C91-1BD89D1FF798}" xr6:coauthVersionLast="47" xr6:coauthVersionMax="47" xr10:uidLastSave="{E50B16E3-F789-49AB-AEF5-C0CFE7B7B49C}"/>
  <bookViews>
    <workbookView xWindow="-108" yWindow="-108" windowWidth="23256" windowHeight="12576" xr2:uid="{00000000-000D-0000-FFFF-FFFF00000000}"/>
  </bookViews>
  <sheets>
    <sheet name="2c 2021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7" i="6" s="1"/>
  <c r="A7" i="6" s="1"/>
  <c r="B5" i="6"/>
  <c r="A5" i="6" s="1"/>
  <c r="A4" i="6"/>
  <c r="A6" i="6" l="1"/>
  <c r="B8" i="6"/>
  <c r="A8" i="6" s="1"/>
  <c r="B9" i="6" l="1"/>
  <c r="A9" i="6" s="1"/>
  <c r="B10" i="6"/>
  <c r="A10" i="6" s="1"/>
  <c r="B12" i="6" l="1"/>
  <c r="A12" i="6" s="1"/>
  <c r="B11" i="6"/>
  <c r="A11" i="6" s="1"/>
  <c r="B14" i="6" l="1"/>
  <c r="A14" i="6" s="1"/>
  <c r="B13" i="6"/>
  <c r="A13" i="6" s="1"/>
  <c r="B16" i="6" l="1"/>
  <c r="B15" i="6"/>
  <c r="A15" i="6" s="1"/>
  <c r="B17" i="6" l="1"/>
  <c r="A17" i="6" s="1"/>
  <c r="B18" i="6"/>
  <c r="A16" i="6"/>
  <c r="B19" i="6" l="1"/>
  <c r="A19" i="6" s="1"/>
  <c r="A18" i="6"/>
  <c r="B20" i="6"/>
  <c r="A20" i="6" l="1"/>
  <c r="B21" i="6"/>
  <c r="A21" i="6" s="1"/>
  <c r="B22" i="6"/>
  <c r="A22" i="6" l="1"/>
  <c r="B23" i="6"/>
  <c r="A23" i="6" s="1"/>
  <c r="B24" i="6"/>
  <c r="A24" i="6" l="1"/>
  <c r="B26" i="6"/>
  <c r="B25" i="6"/>
  <c r="A25" i="6" s="1"/>
  <c r="A26" i="6" l="1"/>
  <c r="B27" i="6"/>
  <c r="A27" i="6" s="1"/>
  <c r="B28" i="6"/>
  <c r="A28" i="6" l="1"/>
  <c r="B30" i="6"/>
  <c r="B29" i="6"/>
  <c r="A29" i="6" s="1"/>
  <c r="A30" i="6" l="1"/>
  <c r="B32" i="6"/>
  <c r="B31" i="6"/>
  <c r="A31" i="6" s="1"/>
  <c r="A32" i="6" l="1"/>
  <c r="B34" i="6"/>
  <c r="B33" i="6"/>
  <c r="A33" i="6" s="1"/>
  <c r="A34" i="6" l="1"/>
  <c r="B35" i="6"/>
  <c r="A35" i="6" s="1"/>
  <c r="B36" i="6"/>
  <c r="A36" i="6" s="1"/>
</calcChain>
</file>

<file path=xl/sharedStrings.xml><?xml version="1.0" encoding="utf-8"?>
<sst xmlns="http://schemas.openxmlformats.org/spreadsheetml/2006/main" count="140" uniqueCount="123">
  <si>
    <t>Introducción a las Tecnología de la Información y Comunicaciones</t>
  </si>
  <si>
    <t>Cronograma de clases. Última actualización: 10/08/2021</t>
  </si>
  <si>
    <t>DIA</t>
  </si>
  <si>
    <t>Fecha</t>
  </si>
  <si>
    <t>Tema</t>
  </si>
  <si>
    <t>Bibliografía</t>
  </si>
  <si>
    <t>Presentación curso, materiales, Campus, etc.</t>
  </si>
  <si>
    <t>Dato, información y conocimiento. Caracterización de la información.
Sociedad de la información y del conocimiento. 
Teoría de los sistemas. El enfoque sistémico.</t>
  </si>
  <si>
    <t>L&amp;L cap:1, 2, 3</t>
  </si>
  <si>
    <t>Tipos de sistemas por función y toma de decisiones. E-Commerce</t>
  </si>
  <si>
    <t>L&amp;L cap:2, 3, 9, 10</t>
  </si>
  <si>
    <t>Hardware</t>
  </si>
  <si>
    <t>L&amp;L cap: 5. LJA cap:1. HBR1</t>
  </si>
  <si>
    <t>Lenguajes de programación</t>
  </si>
  <si>
    <t>LJA cap:1</t>
  </si>
  <si>
    <t>Software de base + Aplicativos</t>
  </si>
  <si>
    <t>L&amp;L cap:5. WS-SO cap:2.</t>
  </si>
  <si>
    <t>Estructura de archivos y base de datos</t>
  </si>
  <si>
    <t>L&amp;L cap:6. SKS cap:1</t>
  </si>
  <si>
    <t>Big Data + BI.</t>
  </si>
  <si>
    <t>BI cap:1. L&amp;L 12</t>
  </si>
  <si>
    <t>Comunicaciones y redes. Internet</t>
  </si>
  <si>
    <t>L&amp;L cap:7. WS-CR cap:1 ,2</t>
  </si>
  <si>
    <t>Computación en la Nube  (+ IOT)</t>
  </si>
  <si>
    <t>OC. CPR cap:1-5</t>
  </si>
  <si>
    <t>CLASE INVITADO ESPECIAL</t>
  </si>
  <si>
    <t>REPASO PRIMER EXAMEN</t>
  </si>
  <si>
    <t>PRIMER EXAMEN</t>
  </si>
  <si>
    <t>Planeamiento de SI. Selección de SW</t>
  </si>
  <si>
    <t>FCE cap:12.3, 13. SEL1. PAC</t>
  </si>
  <si>
    <t>Administración de proyectos</t>
  </si>
  <si>
    <t>CO</t>
  </si>
  <si>
    <t>FERIADO</t>
  </si>
  <si>
    <t>Ciclo de vida de sistemas. Desarrollo de SW. Metodología, etapas.</t>
  </si>
  <si>
    <t>PRE cap:1 y 2</t>
  </si>
  <si>
    <t>Decisiones de inversión</t>
  </si>
  <si>
    <t>FCE cap:15</t>
  </si>
  <si>
    <t>Control, Auditoría y seguridad</t>
  </si>
  <si>
    <t>L&amp;L Cap.8. INF15 (completo)</t>
  </si>
  <si>
    <t>Aspectos legales y èticos</t>
  </si>
  <si>
    <t>Leyes, L&amp;L cap:4</t>
  </si>
  <si>
    <t>Nuevas tecnologías</t>
  </si>
  <si>
    <t>NEW I, NEW IV, L&amp;L Cap 11</t>
  </si>
  <si>
    <t>PRESENTACIÓN INFOGRAFÍAS</t>
  </si>
  <si>
    <t>REPASO SEGUNDO EXAMEN</t>
  </si>
  <si>
    <t>SEGUNDO EXAMEN</t>
  </si>
  <si>
    <t>NO SE DICTA CLASES</t>
  </si>
  <si>
    <t>ENTREGAS NOTAS SEGUNDO EXAMEN
ENCUESTA DEL CURSO</t>
  </si>
  <si>
    <t>RECUPERATORIO</t>
  </si>
  <si>
    <t>NOTAS RECUPERATORIO</t>
  </si>
  <si>
    <t>EXAMEN FINAL</t>
  </si>
  <si>
    <t>ENTREGA DE NOTAS Y LECTURA DE ACTA</t>
  </si>
  <si>
    <t>COD</t>
  </si>
  <si>
    <t>BIBLIOGRAFIA</t>
  </si>
  <si>
    <t>Capitulos</t>
  </si>
  <si>
    <t>L&amp;L</t>
  </si>
  <si>
    <t>Sistemas de información gerencial. Laudon&amp;Laudon. 12va edición. Pearson</t>
  </si>
  <si>
    <t>Cap: 1, 2, 3, 4, 5, 6, 7, 8 9, 10,11 , 12 y 13</t>
  </si>
  <si>
    <t>FCE</t>
  </si>
  <si>
    <t>Sistemas de información gerencial. Briano, Freijedo, Rota, Tricoci, Waldbott . 1 edición. Pearson</t>
  </si>
  <si>
    <t>Cap:13 y 15</t>
  </si>
  <si>
    <t>LJA</t>
  </si>
  <si>
    <t>Fundamentos de programación. Luis Joyanes Aguilar. 4 Edición. Mc Graw Hill</t>
  </si>
  <si>
    <t>Cap: 1</t>
  </si>
  <si>
    <t>WS-SO</t>
  </si>
  <si>
    <t>Sistemas Operativos.William Stallings.  5º Edición. Pearson</t>
  </si>
  <si>
    <t>Cap: 2</t>
  </si>
  <si>
    <t>INF15</t>
  </si>
  <si>
    <t>Informe 15. Auditoría en ambientes computarizados. Se puede descargar de: http://www.facpce.org.ar:8080/miniportal/archivos/informes_del_cecyt/area_auditoria_informe_15.pdf</t>
  </si>
  <si>
    <t>completo</t>
  </si>
  <si>
    <t>PAC</t>
  </si>
  <si>
    <t>Paper "Implementación de Paquetes: Sorpresas al Abrir el Paquete”. Pablo Alejandro Corral. Jornada Académica Anual del Dpto. de Sistemas 2010. (disponible en el campus: https://economicasuba.sharepoint.com/sites/Sistemas/AULA-202474/Paginas/Materiales.aspx)</t>
  </si>
  <si>
    <t>SKS</t>
  </si>
  <si>
    <t>Fundamentos de bases de datos.  A. Silberschatz, H Korth&amp; S. Sudarshan. 4ta edicion. Mc Graw Hill</t>
  </si>
  <si>
    <t>cap: 1</t>
  </si>
  <si>
    <t>BI</t>
  </si>
  <si>
    <t>Big Data, Análisis de grandes volúmenes de datos en organizaciones. L.J. Aguilar. Alfaomega Grupo Editor.</t>
  </si>
  <si>
    <t>Administración de Proyectos de Tecnologías de Información – E. Chinkes - C Oriolo.</t>
  </si>
  <si>
    <t>Leyes</t>
  </si>
  <si>
    <t>Ley 11723 de Propiedad Intelectual, Ley 25326 de Protección de los Datos Personales, Ley 26032 de Información por Internet, Ley 25506 de Firma Digital y Ley 24.766 de Confidencialidad sobre información y productos. Todas las leyes se pueden obtener desde http://www.infoleg.gob.ar/</t>
  </si>
  <si>
    <t>WS - CR</t>
  </si>
  <si>
    <t>Comunicaciones y redes comunicacionales. William Stalling. 6ta edicion. Practice Hall</t>
  </si>
  <si>
    <t>cap: 1, 2</t>
  </si>
  <si>
    <t>L&amp;T</t>
  </si>
  <si>
    <t>E-Commerce, Negocios, tecnología y sociedad. Laudon &amp;Traver. 9na edicion. Pearson</t>
  </si>
  <si>
    <t>PRE</t>
  </si>
  <si>
    <t>Ingeniería del Software. Pressman 7ma edicion. Año 2010</t>
  </si>
  <si>
    <t>cap: 1 y 2</t>
  </si>
  <si>
    <t>OC</t>
  </si>
  <si>
    <t>Paper "Internet de las cosas”. Olga Cavalli. Jornada Académica Anual del Dpto. de Sistemas 2015. (disponible en el campus: https://economicasuba.sharepoint.com/sites/Sistemas/AULA-202474/Paginas/Materiales.aspx)</t>
  </si>
  <si>
    <t>CPR</t>
  </si>
  <si>
    <t>Computacion en Nube. C. Primorac. 2014 (disponible en el campus: https://economicasuba.sharepoint.com/sites/Sistemas/AULA-202474/Paginas/Materiales.aspx)</t>
  </si>
  <si>
    <t>cap: 1-5</t>
  </si>
  <si>
    <t>NEW I</t>
  </si>
  <si>
    <t>Sistemas Expertos: Fundamentos, Metodologías y Aplicaciones. Sebastián Badaró , Leonardo Javier Ibañez y Martín Jorge Agüero. octubre 2013
 Universidad de Palermo, Facultad de Ingeniería. (se puede descargar desde https://www.palermo.edu/ingenieria/pdf2014/13/CyT_13_24.pdf)</t>
  </si>
  <si>
    <t>cap: 1-3</t>
  </si>
  <si>
    <t>NEW II</t>
  </si>
  <si>
    <t>Tecnología Blockchain. Morgan Stanley. Investment Management. 31/05/2019 (disponible en el campus: https://economicasuba.sharepoint.com/sites/Sistemas/AULA-202474/Paginas/Materiales.aspx)</t>
  </si>
  <si>
    <t>NEW III</t>
  </si>
  <si>
    <t>Blockchain: un camino a la 4ta revolución industrial (Min. de Economía, Fomento y Turismo (disponible en el campus: https://economicasuba.sharepoint.com/sites/Sistemas/AULA-202474/Paginas/Materiales.aspx)</t>
  </si>
  <si>
    <t>NEW IV</t>
  </si>
  <si>
    <t>La cadena de bloques (blockchain) "Una tecnología disruptiva con el poder de revolucionar el sector financiero". Informe técnico de Equisoft (disponible en el campus: https://economicasuba.sharepoint.com/sites/Sistemas/AULA-202474/Paginas/Materiales.aspx)</t>
  </si>
  <si>
    <t>HBR1</t>
  </si>
  <si>
    <t>"La TI ya no es importante". Nicholas Carr. Harvard Business Review. (disponible en el campus: https://economicasuba.sharepoint.com/sites/Sistemas/AULA-202474/Paginas/Materiales.aspx)</t>
  </si>
  <si>
    <t>FD</t>
  </si>
  <si>
    <t>Firma digital. Presentación Jefatura de Gabinete de Ministros. (disponible en el campus: https://economicasuba.sharepoint.com/sites/Sistemas/AULA-202474/Paginas/Materiales.aspx)</t>
  </si>
  <si>
    <t>SEL</t>
  </si>
  <si>
    <t>Metodología de selección de software (disponible en el campus: https://economicasuba.sharepoint.com/sites/Sistemas/AULA-202474/Paginas/Materiales.aspx)</t>
  </si>
  <si>
    <t>BPM</t>
  </si>
  <si>
    <t>Artículo disponible en https://www2.deloitte.com/es/es/pages/technology/articles/business-process-management-software-componentes-ciclo-vida.html</t>
  </si>
  <si>
    <t>BIBLIOGRAFIA OPCIONAL</t>
  </si>
  <si>
    <t>Sistemas de información gerencial. O´Brien &amp; Marakas. 7ma edición. Mc Graw Hill</t>
  </si>
  <si>
    <t>Roles en desarrollo de SW: http://www.cessi.org.ar/perfilesit/</t>
  </si>
  <si>
    <t>Orientación a servicios: Whitepaper: La arquitectura SOA de Microsoft® aplicada al mundo real (https://www.google.com/url?sa=t&amp;rct=j&amp;q=&amp;esrc=s&amp;source=web&amp;cd=1&amp;ved=2ahUKEwjt8-WFgKbgAhV_IbkGHdQWDDkQFjAAegQIChAC&amp;url=http%3A%2F%2Fdownload.microsoft.com%2Fdownload%2Fc%2F2%2Fc%2Fc2ce8a3a-b4df-4a12-ba18-7e050aef3364%2F070717-real_world_soa.pdf&amp;usg=AOvVaw1fHwlHW4MvKFh60a5A5fiw )</t>
  </si>
  <si>
    <t>IT_Governance_How_Top_Performers_Manage_IT_Decision</t>
  </si>
  <si>
    <t>Hernán Thomas, Alfonso Buch. Actos, actores y artefactos. Sociología de la tecnología.</t>
  </si>
  <si>
    <t>Las TICs y el Conocimiento Un enfoque económico y de negocios. Guillermo Tricoci. 2da edicion . Ediciones Cooperativas .</t>
  </si>
  <si>
    <t xml:space="preserve">Ross_Weill_Seis_decisiones de TI 2005. Ward John Developing an IS/IT Strategy.  </t>
  </si>
  <si>
    <t>ENFOQUES DEL USO DE LA TECNOLOGIA INFORMATICA. Saroka &amp; Collazo</t>
  </si>
  <si>
    <t>Organización y arquitectura de computadoras – J. Martinez Garza – J.A.Olvera Rodriguez.</t>
  </si>
  <si>
    <t>Tricoci, G. "Un meta-análisis de los efectos de las TIC sobre el nivel de empleo y los roles laborales: comentarios y direcciones futuras” Revista Virtual Praxis@Fae. Volumen II, Núm. 2. ISSN 2331-5520 Editada por: Universidad de Puerto Rico. Recinto de Río Piedras. Facultad de Administración de Empresas. Centro de Investigaciones Comerciales e Iniciativas Académicas. 2015</t>
  </si>
  <si>
    <t>Tricoci, G., Corral P. , Oriolo C. "Desempleo Tecnológico. Efectos de la Revolución Digital sobre los Roles Laborales y el Empleo” Jornada de Académica de Sistemas 2017 Facultad de Ciencias Económicas de la Universidad de Buenos Aires.</t>
  </si>
  <si>
    <t>Gambetta, David. "Herramientas de desarrollo rápido: Una mirada crítica" (disponible en el campus: https://economicasuba.sharepoint.com/sites/Sistemas/AULA-202474/Paginas/Materiales.aspx)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</si>
</sst>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Arial"/>
      <family val="2"/>
    </font>
    <font>
      <sz val="10"/>
      <color rgb="FFED7D31"/>
      <name val="Arial"/>
      <family val="2"/>
    </font>
    <font>
      <sz val="10"/>
      <color theme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4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8" fillId="0" borderId="0" xfId="0" applyFont="1" applyAlignment="1"/>
    <xf numFmtId="0" fontId="9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wrapText="1"/>
    </xf>
    <xf numFmtId="16" fontId="5" fillId="0" borderId="2" xfId="0" applyNumberFormat="1" applyFont="1" applyFill="1" applyBorder="1" applyAlignment="1">
      <alignment horizontal="center" wrapText="1"/>
    </xf>
    <xf numFmtId="0" fontId="7" fillId="0" borderId="2" xfId="0" applyFont="1" applyFill="1" applyBorder="1" applyAlignment="1">
      <alignment wrapText="1"/>
    </xf>
    <xf numFmtId="16" fontId="7" fillId="0" borderId="2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16" fontId="3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/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" fillId="0" borderId="3" xfId="0" applyFont="1" applyBorder="1" applyAlignment="1"/>
    <xf numFmtId="0" fontId="2" fillId="0" borderId="1" xfId="0" applyFont="1" applyBorder="1" applyAlignment="1">
      <alignment wrapText="1"/>
    </xf>
    <xf numFmtId="0" fontId="10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center" wrapText="1"/>
    </xf>
    <xf numFmtId="16" fontId="3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ADA0-019B-409F-A9C9-5F7D0FAD3502}">
  <sheetPr>
    <pageSetUpPr fitToPage="1"/>
  </sheetPr>
  <dimension ref="A1:L995"/>
  <sheetViews>
    <sheetView tabSelected="1" topLeftCell="A17" workbookViewId="0">
      <selection activeCell="C27" sqref="C27"/>
    </sheetView>
  </sheetViews>
  <sheetFormatPr defaultColWidth="14.42578125" defaultRowHeight="13.15"/>
  <cols>
    <col min="1" max="1" width="5.5703125" style="1" customWidth="1"/>
    <col min="2" max="2" width="10.5703125" style="1" customWidth="1"/>
    <col min="3" max="3" width="62.42578125" style="1" customWidth="1"/>
    <col min="4" max="4" width="22.85546875" style="1" customWidth="1"/>
    <col min="5" max="12" width="9.140625" style="1" customWidth="1"/>
    <col min="13" max="16384" width="14.42578125" style="1"/>
  </cols>
  <sheetData>
    <row r="1" spans="1:12" s="10" customFormat="1" ht="15.6">
      <c r="A1" s="17" t="s">
        <v>0</v>
      </c>
      <c r="B1" s="18"/>
      <c r="C1" s="18"/>
      <c r="D1" s="19"/>
      <c r="E1" s="2"/>
      <c r="F1" s="2"/>
      <c r="G1" s="2"/>
      <c r="H1" s="2"/>
      <c r="I1" s="2"/>
      <c r="J1" s="2"/>
      <c r="K1" s="2"/>
      <c r="L1" s="2"/>
    </row>
    <row r="2" spans="1:12" s="9" customFormat="1" ht="24.6" customHeight="1">
      <c r="A2" s="36" t="s">
        <v>1</v>
      </c>
      <c r="B2" s="20"/>
      <c r="C2" s="20"/>
      <c r="D2" s="21"/>
      <c r="E2" s="3"/>
      <c r="F2" s="3"/>
      <c r="G2" s="3"/>
      <c r="H2" s="3"/>
      <c r="I2" s="3"/>
      <c r="J2" s="3"/>
      <c r="K2" s="3"/>
      <c r="L2" s="3"/>
    </row>
    <row r="3" spans="1:12">
      <c r="A3" s="22" t="s">
        <v>2</v>
      </c>
      <c r="B3" s="22" t="s">
        <v>3</v>
      </c>
      <c r="C3" s="22" t="s">
        <v>4</v>
      </c>
      <c r="D3" s="22" t="s">
        <v>5</v>
      </c>
      <c r="E3" s="7"/>
      <c r="F3" s="7"/>
      <c r="G3" s="7"/>
      <c r="H3" s="7"/>
      <c r="I3" s="7"/>
      <c r="J3" s="7"/>
      <c r="K3" s="7"/>
      <c r="L3" s="7"/>
    </row>
    <row r="4" spans="1:12" ht="24" customHeight="1">
      <c r="A4" s="16" t="str">
        <f>IF(WEEKDAY(B4)=2,"LU","JUE")</f>
        <v>JUE</v>
      </c>
      <c r="B4" s="23">
        <v>44427</v>
      </c>
      <c r="C4" s="16" t="s">
        <v>6</v>
      </c>
      <c r="D4" s="16"/>
      <c r="E4" s="5"/>
      <c r="F4" s="5"/>
      <c r="G4" s="5"/>
      <c r="H4" s="5"/>
      <c r="I4" s="5"/>
      <c r="J4" s="5"/>
      <c r="K4" s="5"/>
      <c r="L4" s="5"/>
    </row>
    <row r="5" spans="1:12" ht="39.6">
      <c r="A5" s="16" t="str">
        <f t="shared" ref="A5:A36" si="0">IF(WEEKDAY(B5)=2,"LU","JUE")</f>
        <v>LU</v>
      </c>
      <c r="B5" s="23">
        <f>+B4+4</f>
        <v>44431</v>
      </c>
      <c r="C5" s="16" t="s">
        <v>7</v>
      </c>
      <c r="D5" s="16" t="s">
        <v>8</v>
      </c>
      <c r="E5" s="5"/>
      <c r="F5" s="5"/>
      <c r="G5" s="5"/>
      <c r="H5" s="5"/>
      <c r="I5" s="5"/>
      <c r="J5" s="5"/>
      <c r="K5" s="5"/>
      <c r="L5" s="5"/>
    </row>
    <row r="6" spans="1:12">
      <c r="A6" s="16" t="str">
        <f t="shared" si="0"/>
        <v>JUE</v>
      </c>
      <c r="B6" s="23">
        <f>+B4+7</f>
        <v>44434</v>
      </c>
      <c r="C6" s="16" t="s">
        <v>9</v>
      </c>
      <c r="D6" s="16" t="s">
        <v>10</v>
      </c>
      <c r="E6" s="5"/>
      <c r="F6" s="5"/>
      <c r="G6" s="5"/>
      <c r="H6" s="5"/>
      <c r="I6" s="5"/>
      <c r="J6" s="5"/>
      <c r="K6" s="5"/>
      <c r="L6" s="5"/>
    </row>
    <row r="7" spans="1:12" ht="26.45">
      <c r="A7" s="16" t="str">
        <f t="shared" si="0"/>
        <v>LU</v>
      </c>
      <c r="B7" s="23">
        <f t="shared" ref="B7" si="1">+B6+4</f>
        <v>44438</v>
      </c>
      <c r="C7" s="16" t="s">
        <v>11</v>
      </c>
      <c r="D7" s="16" t="s">
        <v>12</v>
      </c>
      <c r="E7" s="5"/>
      <c r="F7" s="5"/>
      <c r="G7" s="5"/>
      <c r="H7" s="5"/>
      <c r="I7" s="5"/>
      <c r="J7" s="5"/>
      <c r="K7" s="5"/>
      <c r="L7" s="5"/>
    </row>
    <row r="8" spans="1:12">
      <c r="A8" s="16" t="str">
        <f t="shared" si="0"/>
        <v>JUE</v>
      </c>
      <c r="B8" s="23">
        <f t="shared" ref="B8" si="2">+B6+7</f>
        <v>44441</v>
      </c>
      <c r="C8" s="16" t="s">
        <v>13</v>
      </c>
      <c r="D8" s="16" t="s">
        <v>14</v>
      </c>
      <c r="E8" s="5"/>
      <c r="F8" s="5"/>
      <c r="G8" s="5"/>
      <c r="H8" s="5"/>
      <c r="I8" s="5"/>
      <c r="J8" s="5"/>
      <c r="K8" s="5"/>
      <c r="L8" s="5"/>
    </row>
    <row r="9" spans="1:12">
      <c r="A9" s="16" t="str">
        <f t="shared" si="0"/>
        <v>LU</v>
      </c>
      <c r="B9" s="23">
        <f t="shared" ref="B9" si="3">+B8+4</f>
        <v>44445</v>
      </c>
      <c r="C9" s="16" t="s">
        <v>15</v>
      </c>
      <c r="D9" s="16" t="s">
        <v>16</v>
      </c>
      <c r="E9" s="5"/>
      <c r="F9" s="5"/>
      <c r="G9" s="5"/>
      <c r="H9" s="5"/>
      <c r="I9" s="5"/>
      <c r="J9" s="5"/>
      <c r="K9" s="5"/>
      <c r="L9" s="5"/>
    </row>
    <row r="10" spans="1:12">
      <c r="A10" s="16" t="str">
        <f t="shared" si="0"/>
        <v>JUE</v>
      </c>
      <c r="B10" s="23">
        <f t="shared" ref="B10" si="4">+B8+7</f>
        <v>44448</v>
      </c>
      <c r="C10" s="16" t="s">
        <v>17</v>
      </c>
      <c r="D10" s="16" t="s">
        <v>18</v>
      </c>
      <c r="E10" s="5"/>
      <c r="F10" s="5"/>
      <c r="G10" s="5"/>
      <c r="H10" s="5"/>
      <c r="I10" s="5"/>
      <c r="J10" s="5"/>
      <c r="K10" s="5"/>
      <c r="L10" s="5"/>
    </row>
    <row r="11" spans="1:12">
      <c r="A11" s="16" t="str">
        <f t="shared" si="0"/>
        <v>LU</v>
      </c>
      <c r="B11" s="23">
        <f t="shared" ref="B11" si="5">+B10+4</f>
        <v>44452</v>
      </c>
      <c r="C11" s="16" t="s">
        <v>19</v>
      </c>
      <c r="D11" s="16" t="s">
        <v>20</v>
      </c>
      <c r="E11" s="5"/>
      <c r="F11" s="5"/>
      <c r="G11" s="5"/>
      <c r="H11" s="5"/>
      <c r="I11" s="5"/>
      <c r="J11" s="5"/>
      <c r="K11" s="5"/>
      <c r="L11" s="5"/>
    </row>
    <row r="12" spans="1:12" ht="26.45">
      <c r="A12" s="16" t="str">
        <f t="shared" si="0"/>
        <v>JUE</v>
      </c>
      <c r="B12" s="23">
        <f t="shared" ref="B12" si="6">+B10+7</f>
        <v>44455</v>
      </c>
      <c r="C12" s="16" t="s">
        <v>21</v>
      </c>
      <c r="D12" s="16" t="s">
        <v>22</v>
      </c>
      <c r="E12" s="5"/>
      <c r="F12" s="5"/>
      <c r="G12" s="5"/>
      <c r="H12" s="5"/>
      <c r="I12" s="5"/>
      <c r="J12" s="5"/>
      <c r="K12" s="5"/>
      <c r="L12" s="5"/>
    </row>
    <row r="13" spans="1:12">
      <c r="A13" s="16" t="str">
        <f t="shared" si="0"/>
        <v>LU</v>
      </c>
      <c r="B13" s="23">
        <f t="shared" ref="B13" si="7">+B12+4</f>
        <v>44459</v>
      </c>
      <c r="C13" s="16" t="s">
        <v>23</v>
      </c>
      <c r="D13" s="16" t="s">
        <v>24</v>
      </c>
      <c r="E13" s="5"/>
      <c r="F13" s="5"/>
      <c r="G13" s="5"/>
      <c r="H13" s="5"/>
      <c r="I13" s="5"/>
      <c r="J13" s="5"/>
      <c r="K13" s="5"/>
      <c r="L13" s="5"/>
    </row>
    <row r="14" spans="1:12">
      <c r="A14" s="16" t="str">
        <f t="shared" si="0"/>
        <v>JUE</v>
      </c>
      <c r="B14" s="23">
        <f t="shared" ref="B14" si="8">+B12+7</f>
        <v>44462</v>
      </c>
      <c r="C14" s="22" t="s">
        <v>25</v>
      </c>
      <c r="D14" s="16"/>
      <c r="E14" s="5"/>
      <c r="F14" s="5"/>
      <c r="G14" s="5"/>
      <c r="H14" s="5"/>
      <c r="I14" s="5"/>
      <c r="J14" s="5"/>
      <c r="K14" s="5"/>
      <c r="L14" s="5"/>
    </row>
    <row r="15" spans="1:12">
      <c r="A15" s="16" t="str">
        <f t="shared" si="0"/>
        <v>LU</v>
      </c>
      <c r="B15" s="23">
        <f t="shared" ref="B15" si="9">+B14+4</f>
        <v>44466</v>
      </c>
      <c r="C15" s="22" t="s">
        <v>26</v>
      </c>
      <c r="D15" s="34"/>
      <c r="E15" s="5"/>
      <c r="F15" s="5"/>
      <c r="G15" s="5"/>
      <c r="H15" s="5"/>
      <c r="I15" s="5"/>
      <c r="J15" s="5"/>
      <c r="K15" s="5"/>
      <c r="L15" s="5"/>
    </row>
    <row r="16" spans="1:12" ht="12.75">
      <c r="A16" s="16" t="str">
        <f t="shared" si="0"/>
        <v>JUE</v>
      </c>
      <c r="B16" s="23">
        <f t="shared" ref="B16" si="10">+B14+7</f>
        <v>44469</v>
      </c>
      <c r="C16" s="22" t="s">
        <v>27</v>
      </c>
      <c r="D16" s="16"/>
      <c r="E16" s="5"/>
      <c r="F16" s="5"/>
      <c r="G16" s="5"/>
      <c r="H16" s="5"/>
      <c r="I16" s="5"/>
      <c r="J16" s="5"/>
      <c r="K16" s="5"/>
      <c r="L16" s="5"/>
    </row>
    <row r="17" spans="1:12" ht="22.5" customHeight="1">
      <c r="A17" s="16" t="str">
        <f t="shared" si="0"/>
        <v>LU</v>
      </c>
      <c r="B17" s="23">
        <f t="shared" ref="B17:B35" si="11">+B16+4</f>
        <v>44473</v>
      </c>
      <c r="C17" s="16" t="s">
        <v>28</v>
      </c>
      <c r="D17" s="16" t="s">
        <v>29</v>
      </c>
      <c r="E17" s="5"/>
      <c r="F17" s="5"/>
      <c r="G17" s="5"/>
      <c r="H17" s="5"/>
      <c r="I17" s="5"/>
      <c r="J17" s="5"/>
      <c r="K17" s="5"/>
      <c r="L17" s="5"/>
    </row>
    <row r="18" spans="1:12">
      <c r="A18" s="16" t="str">
        <f t="shared" si="0"/>
        <v>JUE</v>
      </c>
      <c r="B18" s="23">
        <f t="shared" ref="B18:B36" si="12">+B16+7</f>
        <v>44476</v>
      </c>
      <c r="C18" s="16" t="s">
        <v>30</v>
      </c>
      <c r="D18" s="16" t="s">
        <v>31</v>
      </c>
      <c r="E18" s="5"/>
      <c r="F18" s="5"/>
      <c r="G18" s="5"/>
      <c r="H18" s="5"/>
      <c r="I18" s="5"/>
      <c r="J18" s="5"/>
      <c r="K18" s="5"/>
      <c r="L18" s="5"/>
    </row>
    <row r="19" spans="1:12">
      <c r="A19" s="16" t="str">
        <f t="shared" si="0"/>
        <v>LU</v>
      </c>
      <c r="B19" s="23">
        <f t="shared" ref="B19:B31" si="13">+B18+4</f>
        <v>44480</v>
      </c>
      <c r="C19" s="22" t="s">
        <v>32</v>
      </c>
      <c r="D19" s="16"/>
      <c r="E19" s="5"/>
      <c r="F19" s="5"/>
      <c r="G19" s="5"/>
      <c r="H19" s="5"/>
      <c r="I19" s="5"/>
      <c r="J19" s="5"/>
      <c r="K19" s="5"/>
      <c r="L19" s="5"/>
    </row>
    <row r="20" spans="1:12">
      <c r="A20" s="16" t="str">
        <f t="shared" si="0"/>
        <v>JUE</v>
      </c>
      <c r="B20" s="23">
        <f t="shared" ref="B20:B32" si="14">+B18+7</f>
        <v>44483</v>
      </c>
      <c r="C20" s="16" t="s">
        <v>33</v>
      </c>
      <c r="D20" s="16" t="s">
        <v>34</v>
      </c>
      <c r="E20" s="5"/>
      <c r="F20" s="5"/>
      <c r="G20" s="5"/>
      <c r="H20" s="5"/>
      <c r="I20" s="5"/>
      <c r="J20" s="5"/>
      <c r="K20" s="5"/>
      <c r="L20" s="5"/>
    </row>
    <row r="21" spans="1:12">
      <c r="A21" s="16" t="str">
        <f t="shared" si="0"/>
        <v>LU</v>
      </c>
      <c r="B21" s="23">
        <f t="shared" si="11"/>
        <v>44487</v>
      </c>
      <c r="C21" s="16" t="s">
        <v>35</v>
      </c>
      <c r="D21" s="16" t="s">
        <v>36</v>
      </c>
      <c r="E21" s="5"/>
      <c r="F21" s="5"/>
      <c r="G21" s="5"/>
      <c r="H21" s="5"/>
      <c r="I21" s="5"/>
      <c r="J21" s="5"/>
      <c r="K21" s="5"/>
      <c r="L21" s="5"/>
    </row>
    <row r="22" spans="1:12" ht="26.45">
      <c r="A22" s="16" t="str">
        <f t="shared" si="0"/>
        <v>JUE</v>
      </c>
      <c r="B22" s="23">
        <f t="shared" si="12"/>
        <v>44490</v>
      </c>
      <c r="C22" s="16" t="s">
        <v>37</v>
      </c>
      <c r="D22" s="16" t="s">
        <v>38</v>
      </c>
      <c r="E22" s="5"/>
      <c r="F22" s="5"/>
      <c r="G22" s="5"/>
      <c r="H22" s="5"/>
      <c r="I22" s="5"/>
      <c r="J22" s="5"/>
      <c r="K22" s="5"/>
      <c r="L22" s="5"/>
    </row>
    <row r="23" spans="1:12">
      <c r="A23" s="16" t="str">
        <f t="shared" si="0"/>
        <v>LU</v>
      </c>
      <c r="B23" s="23">
        <f t="shared" si="13"/>
        <v>44494</v>
      </c>
      <c r="C23" s="16" t="s">
        <v>39</v>
      </c>
      <c r="D23" s="16" t="s">
        <v>40</v>
      </c>
      <c r="E23" s="5"/>
      <c r="F23" s="5"/>
      <c r="G23" s="5"/>
      <c r="H23" s="5"/>
      <c r="I23" s="5"/>
      <c r="J23" s="5"/>
      <c r="K23" s="5"/>
      <c r="L23" s="5"/>
    </row>
    <row r="24" spans="1:12" ht="26.45">
      <c r="A24" s="16" t="str">
        <f t="shared" si="0"/>
        <v>JUE</v>
      </c>
      <c r="B24" s="23">
        <f t="shared" si="14"/>
        <v>44497</v>
      </c>
      <c r="C24" s="16" t="s">
        <v>41</v>
      </c>
      <c r="D24" s="16" t="s">
        <v>42</v>
      </c>
      <c r="E24" s="5"/>
      <c r="F24" s="5"/>
      <c r="G24" s="5"/>
      <c r="H24" s="5"/>
      <c r="I24" s="5"/>
      <c r="J24" s="5"/>
      <c r="K24" s="5"/>
      <c r="L24" s="5"/>
    </row>
    <row r="25" spans="1:12" s="31" customFormat="1">
      <c r="A25" s="16" t="str">
        <f t="shared" si="0"/>
        <v>LU</v>
      </c>
      <c r="B25" s="23">
        <f t="shared" si="11"/>
        <v>44501</v>
      </c>
      <c r="C25" s="22" t="s">
        <v>43</v>
      </c>
      <c r="D25" s="16"/>
      <c r="E25" s="30"/>
      <c r="F25" s="30"/>
      <c r="G25" s="30"/>
      <c r="H25" s="30"/>
      <c r="I25" s="30"/>
      <c r="J25" s="30"/>
      <c r="K25" s="30"/>
      <c r="L25" s="30"/>
    </row>
    <row r="26" spans="1:12" s="31" customFormat="1">
      <c r="A26" s="16" t="str">
        <f t="shared" si="0"/>
        <v>JUE</v>
      </c>
      <c r="B26" s="23">
        <f t="shared" si="12"/>
        <v>44504</v>
      </c>
      <c r="C26" s="22" t="s">
        <v>44</v>
      </c>
      <c r="D26" s="16"/>
      <c r="E26" s="30"/>
      <c r="F26" s="30"/>
      <c r="G26" s="30"/>
      <c r="H26" s="30"/>
      <c r="I26" s="30"/>
      <c r="J26" s="30"/>
      <c r="K26" s="30"/>
      <c r="L26" s="30"/>
    </row>
    <row r="27" spans="1:12" s="31" customFormat="1">
      <c r="A27" s="16" t="str">
        <f t="shared" si="0"/>
        <v>LU</v>
      </c>
      <c r="B27" s="23">
        <f t="shared" si="13"/>
        <v>44508</v>
      </c>
      <c r="C27" s="22" t="s">
        <v>45</v>
      </c>
      <c r="D27" s="40"/>
      <c r="E27" s="30"/>
      <c r="F27" s="30"/>
      <c r="G27" s="30"/>
      <c r="H27" s="30"/>
      <c r="I27" s="30"/>
      <c r="J27" s="30"/>
      <c r="K27" s="30"/>
      <c r="L27" s="30"/>
    </row>
    <row r="28" spans="1:12" s="31" customFormat="1">
      <c r="A28" s="16" t="str">
        <f t="shared" si="0"/>
        <v>JUE</v>
      </c>
      <c r="B28" s="23">
        <f t="shared" si="14"/>
        <v>44511</v>
      </c>
      <c r="C28" s="22" t="s">
        <v>46</v>
      </c>
      <c r="D28" s="41"/>
      <c r="E28" s="30"/>
      <c r="F28" s="30"/>
      <c r="G28" s="30"/>
      <c r="H28" s="30"/>
      <c r="I28" s="30"/>
      <c r="J28" s="30"/>
      <c r="K28" s="30"/>
      <c r="L28" s="30"/>
    </row>
    <row r="29" spans="1:12" s="31" customFormat="1" ht="26.45">
      <c r="A29" s="16" t="str">
        <f t="shared" si="0"/>
        <v>LU</v>
      </c>
      <c r="B29" s="23">
        <f t="shared" si="11"/>
        <v>44515</v>
      </c>
      <c r="C29" s="22" t="s">
        <v>47</v>
      </c>
      <c r="D29" s="16"/>
      <c r="E29" s="30"/>
      <c r="F29" s="30"/>
      <c r="G29" s="30"/>
      <c r="H29" s="30"/>
      <c r="I29" s="30"/>
      <c r="J29" s="30"/>
      <c r="K29" s="30"/>
      <c r="L29" s="30"/>
    </row>
    <row r="30" spans="1:12" s="31" customFormat="1">
      <c r="A30" s="16" t="str">
        <f t="shared" si="0"/>
        <v>JUE</v>
      </c>
      <c r="B30" s="23">
        <f t="shared" si="12"/>
        <v>44518</v>
      </c>
      <c r="C30" s="22" t="s">
        <v>48</v>
      </c>
      <c r="D30" s="16"/>
      <c r="E30" s="30"/>
      <c r="F30" s="30"/>
      <c r="G30" s="30"/>
      <c r="H30" s="30"/>
      <c r="I30" s="30"/>
      <c r="J30" s="30"/>
      <c r="K30" s="30"/>
      <c r="L30" s="30"/>
    </row>
    <row r="31" spans="1:12" s="31" customFormat="1">
      <c r="A31" s="16" t="str">
        <f t="shared" si="0"/>
        <v>LU</v>
      </c>
      <c r="B31" s="23">
        <f t="shared" si="13"/>
        <v>44522</v>
      </c>
      <c r="C31" s="22" t="s">
        <v>32</v>
      </c>
      <c r="D31" s="16"/>
      <c r="E31" s="30"/>
      <c r="F31" s="30"/>
      <c r="G31" s="30"/>
      <c r="H31" s="30"/>
      <c r="I31" s="30"/>
      <c r="J31" s="30"/>
      <c r="K31" s="30"/>
      <c r="L31" s="30"/>
    </row>
    <row r="32" spans="1:12" s="31" customFormat="1">
      <c r="A32" s="16" t="str">
        <f t="shared" si="0"/>
        <v>JUE</v>
      </c>
      <c r="B32" s="23">
        <f t="shared" si="14"/>
        <v>44525</v>
      </c>
      <c r="C32" s="22" t="s">
        <v>49</v>
      </c>
      <c r="D32" s="15"/>
      <c r="E32" s="30"/>
      <c r="F32" s="30"/>
      <c r="G32" s="30"/>
      <c r="H32" s="30"/>
      <c r="I32" s="30"/>
      <c r="J32" s="30"/>
      <c r="K32" s="30"/>
      <c r="L32" s="30"/>
    </row>
    <row r="33" spans="1:12" s="31" customFormat="1">
      <c r="A33" s="16" t="str">
        <f t="shared" si="0"/>
        <v>LU</v>
      </c>
      <c r="B33" s="23">
        <f t="shared" si="11"/>
        <v>44529</v>
      </c>
      <c r="C33" s="22" t="s">
        <v>46</v>
      </c>
      <c r="D33" s="42"/>
      <c r="E33" s="30"/>
      <c r="F33" s="30"/>
      <c r="G33" s="30"/>
      <c r="H33" s="30"/>
      <c r="I33" s="30"/>
      <c r="J33" s="30"/>
      <c r="K33" s="30"/>
      <c r="L33" s="30"/>
    </row>
    <row r="34" spans="1:12">
      <c r="A34" s="16" t="str">
        <f t="shared" si="0"/>
        <v>JUE</v>
      </c>
      <c r="B34" s="23">
        <f t="shared" si="12"/>
        <v>44532</v>
      </c>
      <c r="C34" s="22" t="s">
        <v>50</v>
      </c>
      <c r="D34" s="42"/>
      <c r="E34" s="8"/>
      <c r="F34" s="8"/>
      <c r="G34" s="8"/>
      <c r="H34" s="8"/>
      <c r="I34" s="8"/>
      <c r="J34" s="8"/>
      <c r="K34" s="8"/>
      <c r="L34" s="8"/>
    </row>
    <row r="35" spans="1:12">
      <c r="A35" s="16" t="str">
        <f t="shared" si="0"/>
        <v>LU</v>
      </c>
      <c r="B35" s="23">
        <f t="shared" si="11"/>
        <v>44536</v>
      </c>
      <c r="C35" s="22" t="s">
        <v>46</v>
      </c>
      <c r="D35" s="15"/>
      <c r="E35" s="5"/>
      <c r="F35" s="5"/>
      <c r="G35" s="5"/>
      <c r="H35" s="5"/>
      <c r="I35" s="5"/>
      <c r="J35" s="5"/>
      <c r="K35" s="5"/>
      <c r="L35" s="5"/>
    </row>
    <row r="36" spans="1:12">
      <c r="A36" s="16" t="str">
        <f t="shared" si="0"/>
        <v>JUE</v>
      </c>
      <c r="B36" s="23">
        <f t="shared" si="12"/>
        <v>44539</v>
      </c>
      <c r="C36" s="22" t="s">
        <v>51</v>
      </c>
      <c r="D36" s="15"/>
      <c r="E36" s="5"/>
      <c r="F36" s="5"/>
      <c r="G36" s="5"/>
      <c r="H36" s="5"/>
      <c r="I36" s="5"/>
      <c r="J36" s="5"/>
      <c r="K36" s="5"/>
      <c r="L36" s="5"/>
    </row>
    <row r="37" spans="1:12">
      <c r="A37" s="37"/>
      <c r="B37" s="38"/>
      <c r="C37" s="39"/>
      <c r="D37" s="12"/>
      <c r="E37" s="5"/>
      <c r="F37" s="5"/>
      <c r="G37" s="5"/>
      <c r="H37" s="5"/>
      <c r="I37" s="5"/>
      <c r="J37" s="5"/>
      <c r="K37" s="5"/>
      <c r="L37" s="5"/>
    </row>
    <row r="38" spans="1:12">
      <c r="A38" s="11"/>
      <c r="B38" s="26" t="s">
        <v>52</v>
      </c>
      <c r="C38" s="26" t="s">
        <v>53</v>
      </c>
      <c r="D38" s="27" t="s">
        <v>54</v>
      </c>
      <c r="E38" s="5"/>
      <c r="F38" s="5"/>
      <c r="G38" s="5"/>
      <c r="H38" s="5"/>
      <c r="I38" s="5"/>
      <c r="J38" s="5"/>
      <c r="K38" s="5"/>
    </row>
    <row r="39" spans="1:12" ht="26.45">
      <c r="A39" s="11"/>
      <c r="B39" s="14" t="s">
        <v>55</v>
      </c>
      <c r="C39" s="13" t="s">
        <v>56</v>
      </c>
      <c r="D39" s="14" t="s">
        <v>57</v>
      </c>
      <c r="E39" s="5"/>
      <c r="F39" s="5"/>
      <c r="G39" s="5"/>
      <c r="H39" s="5"/>
      <c r="I39" s="5"/>
      <c r="J39" s="5"/>
      <c r="K39" s="5"/>
    </row>
    <row r="40" spans="1:12" ht="26.45">
      <c r="A40" s="11"/>
      <c r="B40" s="14" t="s">
        <v>58</v>
      </c>
      <c r="C40" s="13" t="s">
        <v>59</v>
      </c>
      <c r="D40" s="14" t="s">
        <v>60</v>
      </c>
      <c r="E40" s="5"/>
      <c r="F40" s="5"/>
      <c r="G40" s="5"/>
      <c r="H40" s="5"/>
      <c r="I40" s="5"/>
      <c r="J40" s="5"/>
      <c r="K40" s="5"/>
    </row>
    <row r="41" spans="1:12" ht="26.45">
      <c r="A41" s="11"/>
      <c r="B41" s="14" t="s">
        <v>61</v>
      </c>
      <c r="C41" s="13" t="s">
        <v>62</v>
      </c>
      <c r="D41" s="14" t="s">
        <v>63</v>
      </c>
      <c r="E41" s="5"/>
      <c r="F41" s="5"/>
      <c r="G41" s="5"/>
      <c r="H41" s="5"/>
      <c r="I41" s="5"/>
      <c r="J41" s="5"/>
      <c r="K41" s="5"/>
    </row>
    <row r="42" spans="1:12">
      <c r="A42" s="11"/>
      <c r="B42" s="28" t="s">
        <v>64</v>
      </c>
      <c r="C42" s="29" t="s">
        <v>65</v>
      </c>
      <c r="D42" s="28" t="s">
        <v>66</v>
      </c>
      <c r="E42" s="5"/>
      <c r="F42" s="5"/>
      <c r="G42" s="5"/>
      <c r="H42" s="5"/>
      <c r="I42" s="5"/>
      <c r="J42" s="5"/>
      <c r="K42" s="5"/>
    </row>
    <row r="43" spans="1:12" ht="52.9">
      <c r="A43" s="11"/>
      <c r="B43" s="14" t="s">
        <v>67</v>
      </c>
      <c r="C43" s="13" t="s">
        <v>68</v>
      </c>
      <c r="D43" s="14" t="s">
        <v>69</v>
      </c>
      <c r="E43" s="5"/>
      <c r="F43" s="5"/>
      <c r="G43" s="5"/>
      <c r="H43" s="5"/>
      <c r="I43" s="5"/>
      <c r="J43" s="5"/>
      <c r="K43" s="5"/>
    </row>
    <row r="44" spans="1:12" ht="66">
      <c r="A44" s="11"/>
      <c r="B44" s="14" t="s">
        <v>70</v>
      </c>
      <c r="C44" s="13" t="s">
        <v>71</v>
      </c>
      <c r="D44" s="14" t="s">
        <v>69</v>
      </c>
      <c r="E44" s="5"/>
      <c r="F44" s="5"/>
      <c r="G44" s="5"/>
      <c r="H44" s="5"/>
      <c r="I44" s="5"/>
      <c r="J44" s="5"/>
      <c r="K44" s="5"/>
    </row>
    <row r="45" spans="1:12" ht="26.45">
      <c r="A45" s="11"/>
      <c r="B45" s="28" t="s">
        <v>72</v>
      </c>
      <c r="C45" s="29" t="s">
        <v>73</v>
      </c>
      <c r="D45" s="28" t="s">
        <v>74</v>
      </c>
      <c r="E45" s="5"/>
      <c r="F45" s="5"/>
      <c r="G45" s="5"/>
      <c r="H45" s="5"/>
      <c r="I45" s="5"/>
      <c r="J45" s="5"/>
      <c r="K45" s="5"/>
    </row>
    <row r="46" spans="1:12" ht="26.45">
      <c r="A46" s="11"/>
      <c r="B46" s="14" t="s">
        <v>75</v>
      </c>
      <c r="C46" s="13" t="s">
        <v>76</v>
      </c>
      <c r="D46" s="14" t="s">
        <v>74</v>
      </c>
      <c r="E46" s="5"/>
      <c r="F46" s="5"/>
      <c r="G46" s="5"/>
      <c r="H46" s="5"/>
      <c r="I46" s="5"/>
      <c r="J46" s="5"/>
      <c r="K46" s="5"/>
    </row>
    <row r="47" spans="1:12" ht="26.45">
      <c r="A47" s="11"/>
      <c r="B47" s="14" t="s">
        <v>31</v>
      </c>
      <c r="C47" s="13" t="s">
        <v>77</v>
      </c>
      <c r="D47" s="14" t="s">
        <v>69</v>
      </c>
      <c r="E47" s="5"/>
      <c r="F47" s="5"/>
      <c r="G47" s="5"/>
      <c r="H47" s="5"/>
      <c r="I47" s="5"/>
      <c r="J47" s="5"/>
      <c r="K47" s="5"/>
    </row>
    <row r="48" spans="1:12" ht="66">
      <c r="A48" s="11"/>
      <c r="B48" s="14" t="s">
        <v>78</v>
      </c>
      <c r="C48" s="13" t="s">
        <v>79</v>
      </c>
      <c r="D48" s="14" t="s">
        <v>69</v>
      </c>
      <c r="E48" s="5"/>
      <c r="F48" s="5"/>
      <c r="G48" s="5"/>
      <c r="H48" s="5"/>
      <c r="I48" s="5"/>
      <c r="J48" s="5"/>
      <c r="K48" s="5"/>
    </row>
    <row r="49" spans="1:11" ht="26.45">
      <c r="A49" s="11"/>
      <c r="B49" s="28" t="s">
        <v>80</v>
      </c>
      <c r="C49" s="29" t="s">
        <v>81</v>
      </c>
      <c r="D49" s="28" t="s">
        <v>82</v>
      </c>
      <c r="E49" s="5"/>
      <c r="F49" s="5"/>
      <c r="G49" s="5"/>
      <c r="H49" s="5"/>
      <c r="I49" s="5"/>
      <c r="J49" s="5"/>
      <c r="K49" s="5"/>
    </row>
    <row r="50" spans="1:11" ht="26.45">
      <c r="A50" s="11"/>
      <c r="B50" s="32" t="s">
        <v>83</v>
      </c>
      <c r="C50" s="33" t="s">
        <v>84</v>
      </c>
      <c r="D50" s="32" t="s">
        <v>82</v>
      </c>
      <c r="E50" s="5"/>
      <c r="F50" s="5"/>
      <c r="G50" s="5"/>
      <c r="H50" s="5"/>
      <c r="I50" s="5"/>
      <c r="J50" s="5"/>
      <c r="K50" s="5"/>
    </row>
    <row r="51" spans="1:11">
      <c r="A51" s="11"/>
      <c r="B51" s="14" t="s">
        <v>85</v>
      </c>
      <c r="C51" s="13" t="s">
        <v>86</v>
      </c>
      <c r="D51" s="14" t="s">
        <v>87</v>
      </c>
      <c r="E51" s="5"/>
      <c r="F51" s="5"/>
      <c r="G51" s="5"/>
      <c r="H51" s="5"/>
      <c r="I51" s="5"/>
      <c r="J51" s="5"/>
      <c r="K51" s="5"/>
    </row>
    <row r="52" spans="1:11" ht="52.9">
      <c r="A52" s="11"/>
      <c r="B52" s="14" t="s">
        <v>88</v>
      </c>
      <c r="C52" s="13" t="s">
        <v>89</v>
      </c>
      <c r="D52" s="14" t="s">
        <v>69</v>
      </c>
      <c r="E52" s="5"/>
      <c r="F52" s="5"/>
      <c r="G52" s="5"/>
      <c r="H52" s="5"/>
      <c r="I52" s="5"/>
      <c r="J52" s="5"/>
      <c r="K52" s="5"/>
    </row>
    <row r="53" spans="1:11" ht="39.6">
      <c r="A53" s="11"/>
      <c r="B53" s="14" t="s">
        <v>90</v>
      </c>
      <c r="C53" s="13" t="s">
        <v>91</v>
      </c>
      <c r="D53" s="14" t="s">
        <v>92</v>
      </c>
      <c r="E53" s="5"/>
      <c r="F53" s="5"/>
      <c r="G53" s="5"/>
      <c r="H53" s="5"/>
      <c r="I53" s="5"/>
      <c r="J53" s="5"/>
      <c r="K53" s="5"/>
    </row>
    <row r="54" spans="1:11" ht="52.9">
      <c r="A54" s="11"/>
      <c r="B54" s="14" t="s">
        <v>93</v>
      </c>
      <c r="C54" s="24" t="s">
        <v>94</v>
      </c>
      <c r="D54" s="14" t="s">
        <v>95</v>
      </c>
      <c r="E54" s="5"/>
      <c r="F54" s="5"/>
      <c r="G54" s="5"/>
      <c r="H54" s="5"/>
      <c r="I54" s="5"/>
      <c r="J54" s="5"/>
      <c r="K54" s="5"/>
    </row>
    <row r="55" spans="1:11" ht="52.9">
      <c r="A55" s="11"/>
      <c r="B55" s="28" t="s">
        <v>96</v>
      </c>
      <c r="C55" s="29" t="s">
        <v>97</v>
      </c>
      <c r="D55" s="28" t="s">
        <v>69</v>
      </c>
      <c r="E55" s="5"/>
      <c r="F55" s="5"/>
      <c r="G55" s="5"/>
      <c r="H55" s="5"/>
      <c r="I55" s="5"/>
      <c r="J55" s="5"/>
      <c r="K55" s="5"/>
    </row>
    <row r="56" spans="1:11" ht="52.9">
      <c r="A56" s="11"/>
      <c r="B56" s="28" t="s">
        <v>98</v>
      </c>
      <c r="C56" s="29" t="s">
        <v>99</v>
      </c>
      <c r="D56" s="28" t="s">
        <v>69</v>
      </c>
      <c r="E56" s="5"/>
      <c r="F56" s="5"/>
      <c r="G56" s="5"/>
      <c r="H56" s="5"/>
      <c r="I56" s="5"/>
      <c r="J56" s="5"/>
      <c r="K56" s="5"/>
    </row>
    <row r="57" spans="1:11" ht="66">
      <c r="A57" s="11"/>
      <c r="B57" s="14" t="s">
        <v>100</v>
      </c>
      <c r="C57" s="13" t="s">
        <v>101</v>
      </c>
      <c r="D57" s="14" t="s">
        <v>69</v>
      </c>
      <c r="E57" s="5"/>
      <c r="F57" s="5"/>
      <c r="G57" s="5"/>
      <c r="H57" s="5"/>
      <c r="I57" s="5"/>
      <c r="J57" s="5"/>
      <c r="K57" s="5"/>
    </row>
    <row r="58" spans="1:11" ht="52.9">
      <c r="A58" s="11"/>
      <c r="B58" s="14" t="s">
        <v>102</v>
      </c>
      <c r="C58" s="13" t="s">
        <v>103</v>
      </c>
      <c r="D58" s="14" t="s">
        <v>69</v>
      </c>
      <c r="E58" s="5"/>
      <c r="F58" s="5"/>
      <c r="G58" s="5"/>
      <c r="H58" s="5"/>
      <c r="I58" s="5"/>
      <c r="J58" s="5"/>
      <c r="K58" s="5"/>
    </row>
    <row r="59" spans="1:11" ht="52.9">
      <c r="A59" s="11"/>
      <c r="B59" s="14" t="s">
        <v>104</v>
      </c>
      <c r="C59" s="13" t="s">
        <v>105</v>
      </c>
      <c r="D59" s="14" t="s">
        <v>69</v>
      </c>
      <c r="E59" s="5"/>
      <c r="F59" s="5"/>
      <c r="G59" s="5"/>
      <c r="H59" s="5"/>
      <c r="I59" s="5"/>
      <c r="J59" s="5"/>
      <c r="K59" s="5"/>
    </row>
    <row r="60" spans="1:11" ht="39.6">
      <c r="A60" s="5"/>
      <c r="B60" s="14" t="s">
        <v>106</v>
      </c>
      <c r="C60" s="13" t="s">
        <v>107</v>
      </c>
      <c r="D60" s="14" t="s">
        <v>69</v>
      </c>
      <c r="E60" s="5"/>
      <c r="F60" s="5"/>
      <c r="G60" s="5"/>
      <c r="H60" s="5"/>
      <c r="I60" s="5"/>
      <c r="J60" s="5"/>
      <c r="K60" s="5"/>
    </row>
    <row r="61" spans="1:11" ht="39.6">
      <c r="A61" s="5"/>
      <c r="B61" s="14" t="s">
        <v>108</v>
      </c>
      <c r="C61" s="13" t="s">
        <v>109</v>
      </c>
      <c r="D61" s="14" t="s">
        <v>69</v>
      </c>
      <c r="E61" s="5"/>
      <c r="F61" s="5"/>
      <c r="G61" s="5"/>
      <c r="H61" s="5"/>
      <c r="I61" s="5"/>
      <c r="J61" s="5"/>
      <c r="K61" s="5"/>
    </row>
    <row r="62" spans="1:11">
      <c r="A62" s="5"/>
      <c r="B62" s="25"/>
      <c r="C62" s="11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5"/>
      <c r="C63" s="11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5"/>
      <c r="C64" s="35" t="s">
        <v>110</v>
      </c>
      <c r="D64" s="5"/>
      <c r="E64" s="5"/>
      <c r="F64" s="5"/>
      <c r="G64" s="5"/>
      <c r="H64" s="5"/>
      <c r="I64" s="5"/>
      <c r="J64" s="5"/>
      <c r="K64" s="5"/>
    </row>
    <row r="65" spans="1:11" ht="26.45">
      <c r="A65" s="5"/>
      <c r="B65" s="5"/>
      <c r="C65" s="4" t="s">
        <v>111</v>
      </c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5"/>
      <c r="C66" s="4" t="s">
        <v>112</v>
      </c>
      <c r="D66" s="6"/>
      <c r="E66" s="5"/>
      <c r="F66" s="5"/>
      <c r="G66" s="5"/>
      <c r="H66" s="5"/>
      <c r="I66" s="5"/>
      <c r="J66" s="5"/>
      <c r="K66" s="5"/>
    </row>
    <row r="67" spans="1:11" ht="105.6">
      <c r="A67" s="5"/>
      <c r="B67" s="5"/>
      <c r="C67" s="4" t="s">
        <v>113</v>
      </c>
      <c r="D67" s="6"/>
      <c r="E67" s="5"/>
      <c r="F67" s="5"/>
      <c r="G67" s="5"/>
      <c r="H67" s="5"/>
      <c r="I67" s="5"/>
      <c r="J67" s="5"/>
      <c r="K67" s="5"/>
    </row>
    <row r="68" spans="1:11">
      <c r="A68" s="5"/>
      <c r="B68" s="5"/>
      <c r="C68" s="4" t="s">
        <v>114</v>
      </c>
      <c r="D68" s="6"/>
      <c r="E68" s="5"/>
      <c r="F68" s="5"/>
      <c r="G68" s="5"/>
      <c r="H68" s="5"/>
      <c r="I68" s="5"/>
      <c r="J68" s="5"/>
      <c r="K68" s="5"/>
    </row>
    <row r="69" spans="1:11" ht="26.45">
      <c r="A69" s="5"/>
      <c r="B69" s="5"/>
      <c r="C69" s="4" t="s">
        <v>115</v>
      </c>
      <c r="D69" s="6"/>
      <c r="E69" s="5"/>
      <c r="F69" s="5"/>
      <c r="G69" s="5"/>
      <c r="H69" s="5"/>
      <c r="I69" s="5"/>
      <c r="J69" s="5"/>
      <c r="K69" s="5"/>
    </row>
    <row r="70" spans="1:11" ht="26.45">
      <c r="A70" s="5"/>
      <c r="B70" s="5"/>
      <c r="C70" s="4" t="s">
        <v>116</v>
      </c>
      <c r="D70" s="6"/>
      <c r="E70" s="5"/>
      <c r="F70" s="5"/>
      <c r="G70" s="5"/>
      <c r="H70" s="5"/>
      <c r="I70" s="5"/>
      <c r="J70" s="5"/>
      <c r="K70" s="5"/>
    </row>
    <row r="71" spans="1:11" ht="26.45">
      <c r="A71" s="5"/>
      <c r="B71" s="5"/>
      <c r="C71" s="4" t="s">
        <v>117</v>
      </c>
      <c r="D71" s="6"/>
      <c r="E71" s="5"/>
      <c r="F71" s="5"/>
      <c r="G71" s="5"/>
      <c r="H71" s="5"/>
      <c r="I71" s="5"/>
      <c r="J71" s="5"/>
      <c r="K71" s="5"/>
    </row>
    <row r="72" spans="1:11" ht="26.45">
      <c r="A72" s="5"/>
      <c r="B72" s="5"/>
      <c r="C72" s="4" t="s">
        <v>118</v>
      </c>
      <c r="D72" s="6"/>
      <c r="E72" s="5"/>
      <c r="F72" s="5"/>
      <c r="G72" s="5"/>
      <c r="H72" s="5"/>
      <c r="I72" s="5"/>
      <c r="J72" s="5"/>
      <c r="K72" s="5"/>
    </row>
    <row r="73" spans="1:11" ht="26.45">
      <c r="A73" s="5"/>
      <c r="B73" s="5"/>
      <c r="C73" s="4" t="s">
        <v>119</v>
      </c>
      <c r="D73" s="6"/>
      <c r="E73" s="5"/>
      <c r="F73" s="5"/>
      <c r="G73" s="5"/>
      <c r="H73" s="5"/>
      <c r="I73" s="5"/>
      <c r="J73" s="5"/>
      <c r="K73" s="5"/>
    </row>
    <row r="74" spans="1:11" ht="79.150000000000006">
      <c r="A74" s="5"/>
      <c r="B74" s="5"/>
      <c r="C74" s="4" t="s">
        <v>120</v>
      </c>
      <c r="D74" s="6"/>
      <c r="E74" s="5"/>
      <c r="F74" s="5"/>
      <c r="G74" s="5"/>
      <c r="H74" s="5"/>
      <c r="I74" s="5"/>
      <c r="J74" s="5"/>
      <c r="K74" s="5"/>
    </row>
    <row r="75" spans="1:11" ht="52.9">
      <c r="A75" s="5"/>
      <c r="B75" s="5"/>
      <c r="C75" s="4" t="s">
        <v>121</v>
      </c>
      <c r="D75" s="6"/>
      <c r="E75" s="5"/>
      <c r="F75" s="5"/>
      <c r="G75" s="5"/>
      <c r="H75" s="5"/>
      <c r="I75" s="5"/>
      <c r="J75" s="5"/>
      <c r="K75" s="5"/>
    </row>
    <row r="76" spans="1:11" ht="52.9">
      <c r="A76" s="5"/>
      <c r="B76" s="5"/>
      <c r="C76" s="4" t="s">
        <v>122</v>
      </c>
      <c r="D76" s="6"/>
      <c r="E76" s="5"/>
      <c r="F76" s="5"/>
      <c r="G76" s="5"/>
      <c r="H76" s="5"/>
      <c r="I76" s="5"/>
      <c r="J76" s="5"/>
      <c r="K76" s="5"/>
    </row>
    <row r="77" spans="1:11">
      <c r="A77" s="5"/>
      <c r="B77" s="5"/>
      <c r="C77" s="6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5"/>
      <c r="C78" s="6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5"/>
      <c r="C79" s="6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5"/>
      <c r="C80" s="6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5"/>
      <c r="C81" s="6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5"/>
      <c r="C82" s="6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5"/>
      <c r="C83" s="6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5"/>
      <c r="C84" s="6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5"/>
      <c r="C85" s="6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5"/>
      <c r="C86" s="6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5"/>
      <c r="C87" s="6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5"/>
      <c r="C88" s="6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5"/>
      <c r="C89" s="6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5"/>
      <c r="C90" s="6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5"/>
      <c r="C91" s="6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5"/>
      <c r="C92" s="6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5"/>
      <c r="C93" s="6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5"/>
      <c r="C94" s="6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5"/>
      <c r="C95" s="6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5"/>
      <c r="C96" s="6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5"/>
      <c r="C97" s="6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5"/>
      <c r="C98" s="6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5"/>
      <c r="C99" s="6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5"/>
      <c r="C100" s="6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5"/>
      <c r="C101" s="6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5"/>
      <c r="C102" s="6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5"/>
      <c r="C103" s="6"/>
      <c r="D103" s="5"/>
      <c r="E103" s="5"/>
      <c r="F103" s="5"/>
      <c r="G103" s="5"/>
      <c r="H103" s="5"/>
      <c r="I103" s="5"/>
      <c r="J103" s="5"/>
      <c r="K103" s="5"/>
    </row>
    <row r="104" spans="1:11">
      <c r="A104" s="5"/>
      <c r="B104" s="5"/>
      <c r="C104" s="6"/>
      <c r="D104" s="5"/>
      <c r="E104" s="5"/>
      <c r="F104" s="5"/>
      <c r="G104" s="5"/>
      <c r="H104" s="5"/>
      <c r="I104" s="5"/>
      <c r="J104" s="5"/>
      <c r="K104" s="5"/>
    </row>
    <row r="105" spans="1:11">
      <c r="A105" s="5"/>
      <c r="B105" s="5"/>
      <c r="C105" s="6"/>
      <c r="D105" s="5"/>
      <c r="E105" s="5"/>
      <c r="F105" s="5"/>
      <c r="G105" s="5"/>
      <c r="H105" s="5"/>
      <c r="I105" s="5"/>
      <c r="J105" s="5"/>
      <c r="K105" s="5"/>
    </row>
    <row r="106" spans="1:11">
      <c r="A106" s="5"/>
      <c r="B106" s="5"/>
      <c r="C106" s="6"/>
      <c r="D106" s="5"/>
      <c r="E106" s="5"/>
      <c r="F106" s="5"/>
      <c r="G106" s="5"/>
      <c r="H106" s="5"/>
      <c r="I106" s="5"/>
      <c r="J106" s="5"/>
      <c r="K106" s="5"/>
    </row>
    <row r="107" spans="1:11">
      <c r="A107" s="5"/>
      <c r="B107" s="5"/>
      <c r="C107" s="6"/>
      <c r="D107" s="5"/>
      <c r="E107" s="5"/>
      <c r="F107" s="5"/>
      <c r="G107" s="5"/>
      <c r="H107" s="5"/>
      <c r="I107" s="5"/>
      <c r="J107" s="5"/>
      <c r="K107" s="5"/>
    </row>
    <row r="108" spans="1:11">
      <c r="A108" s="5"/>
      <c r="B108" s="5"/>
      <c r="C108" s="6"/>
      <c r="D108" s="5"/>
      <c r="E108" s="5"/>
      <c r="F108" s="5"/>
      <c r="G108" s="5"/>
      <c r="H108" s="5"/>
      <c r="I108" s="5"/>
      <c r="J108" s="5"/>
      <c r="K108" s="5"/>
    </row>
    <row r="109" spans="1:11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</row>
    <row r="110" spans="1:11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</row>
    <row r="111" spans="1: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</row>
    <row r="112" spans="1:11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</row>
    <row r="113" spans="1:11">
      <c r="A113" s="5"/>
      <c r="B113" s="5"/>
      <c r="C113" s="6"/>
      <c r="D113" s="5"/>
      <c r="E113" s="5"/>
      <c r="F113" s="5"/>
      <c r="G113" s="5"/>
      <c r="H113" s="5"/>
      <c r="I113" s="5"/>
      <c r="J113" s="5"/>
      <c r="K113" s="5"/>
    </row>
    <row r="114" spans="1:11">
      <c r="A114" s="5"/>
      <c r="B114" s="5"/>
      <c r="C114" s="6"/>
      <c r="D114" s="5"/>
      <c r="E114" s="5"/>
      <c r="F114" s="5"/>
      <c r="G114" s="5"/>
      <c r="H114" s="5"/>
      <c r="I114" s="5"/>
      <c r="J114" s="5"/>
      <c r="K114" s="5"/>
    </row>
    <row r="115" spans="1:11">
      <c r="A115" s="5"/>
      <c r="B115" s="5"/>
      <c r="C115" s="6"/>
      <c r="D115" s="5"/>
      <c r="E115" s="5"/>
      <c r="F115" s="5"/>
      <c r="G115" s="5"/>
      <c r="H115" s="5"/>
      <c r="I115" s="5"/>
      <c r="J115" s="5"/>
      <c r="K115" s="5"/>
    </row>
    <row r="116" spans="1:11">
      <c r="A116" s="5"/>
      <c r="B116" s="5"/>
      <c r="C116" s="6"/>
      <c r="D116" s="5"/>
      <c r="E116" s="5"/>
      <c r="F116" s="5"/>
      <c r="G116" s="5"/>
      <c r="H116" s="5"/>
      <c r="I116" s="5"/>
      <c r="J116" s="5"/>
      <c r="K116" s="5"/>
    </row>
    <row r="117" spans="1:11">
      <c r="A117" s="5"/>
      <c r="B117" s="5"/>
      <c r="C117" s="6"/>
      <c r="D117" s="5"/>
      <c r="E117" s="5"/>
      <c r="F117" s="5"/>
      <c r="G117" s="5"/>
      <c r="H117" s="5"/>
      <c r="I117" s="5"/>
      <c r="J117" s="5"/>
      <c r="K117" s="5"/>
    </row>
    <row r="118" spans="1:11">
      <c r="A118" s="5"/>
      <c r="B118" s="5"/>
      <c r="C118" s="6"/>
      <c r="D118" s="5"/>
      <c r="E118" s="5"/>
      <c r="F118" s="5"/>
      <c r="G118" s="5"/>
      <c r="H118" s="5"/>
      <c r="I118" s="5"/>
      <c r="J118" s="5"/>
      <c r="K118" s="5"/>
    </row>
    <row r="119" spans="1:11">
      <c r="A119" s="5"/>
      <c r="B119" s="5"/>
      <c r="C119" s="6"/>
      <c r="D119" s="5"/>
      <c r="E119" s="5"/>
      <c r="F119" s="5"/>
      <c r="G119" s="5"/>
      <c r="H119" s="5"/>
      <c r="I119" s="5"/>
      <c r="J119" s="5"/>
      <c r="K119" s="5"/>
    </row>
    <row r="120" spans="1:11">
      <c r="A120" s="5"/>
      <c r="B120" s="5"/>
      <c r="C120" s="6"/>
      <c r="D120" s="5"/>
      <c r="E120" s="5"/>
      <c r="F120" s="5"/>
      <c r="G120" s="5"/>
      <c r="H120" s="5"/>
      <c r="I120" s="5"/>
      <c r="J120" s="5"/>
      <c r="K120" s="5"/>
    </row>
    <row r="121" spans="1:11">
      <c r="A121" s="5"/>
      <c r="B121" s="5"/>
      <c r="C121" s="6"/>
      <c r="D121" s="5"/>
      <c r="E121" s="5"/>
      <c r="F121" s="5"/>
      <c r="G121" s="5"/>
      <c r="H121" s="5"/>
      <c r="I121" s="5"/>
      <c r="J121" s="5"/>
      <c r="K121" s="5"/>
    </row>
    <row r="122" spans="1:11">
      <c r="A122" s="5"/>
      <c r="B122" s="5"/>
      <c r="C122" s="6"/>
      <c r="D122" s="5"/>
      <c r="E122" s="5"/>
      <c r="F122" s="5"/>
      <c r="G122" s="5"/>
      <c r="H122" s="5"/>
      <c r="I122" s="5"/>
      <c r="J122" s="5"/>
      <c r="K122" s="5"/>
    </row>
    <row r="123" spans="1:11">
      <c r="A123" s="5"/>
      <c r="B123" s="5"/>
      <c r="C123" s="6"/>
      <c r="D123" s="5"/>
      <c r="E123" s="5"/>
      <c r="F123" s="5"/>
      <c r="G123" s="5"/>
      <c r="H123" s="5"/>
      <c r="I123" s="5"/>
      <c r="J123" s="5"/>
      <c r="K123" s="5"/>
    </row>
    <row r="124" spans="1:11">
      <c r="A124" s="5"/>
      <c r="B124" s="5"/>
      <c r="C124" s="6"/>
      <c r="D124" s="5"/>
      <c r="E124" s="5"/>
      <c r="F124" s="5"/>
      <c r="G124" s="5"/>
      <c r="H124" s="5"/>
      <c r="I124" s="5"/>
      <c r="J124" s="5"/>
      <c r="K124" s="5"/>
    </row>
    <row r="125" spans="1:11">
      <c r="A125" s="5"/>
      <c r="B125" s="5"/>
      <c r="C125" s="6"/>
      <c r="D125" s="5"/>
      <c r="E125" s="5"/>
      <c r="F125" s="5"/>
      <c r="G125" s="5"/>
      <c r="H125" s="5"/>
      <c r="I125" s="5"/>
      <c r="J125" s="5"/>
      <c r="K125" s="5"/>
    </row>
    <row r="126" spans="1:11">
      <c r="A126" s="5"/>
      <c r="B126" s="5"/>
      <c r="C126" s="6"/>
      <c r="D126" s="5"/>
      <c r="E126" s="5"/>
      <c r="F126" s="5"/>
      <c r="G126" s="5"/>
      <c r="H126" s="5"/>
      <c r="I126" s="5"/>
      <c r="J126" s="5"/>
      <c r="K126" s="5"/>
    </row>
    <row r="127" spans="1:11">
      <c r="A127" s="5"/>
      <c r="B127" s="5"/>
      <c r="C127" s="6"/>
      <c r="D127" s="5"/>
      <c r="E127" s="5"/>
      <c r="F127" s="5"/>
      <c r="G127" s="5"/>
      <c r="H127" s="5"/>
      <c r="I127" s="5"/>
      <c r="J127" s="5"/>
      <c r="K127" s="5"/>
    </row>
    <row r="128" spans="1:11">
      <c r="A128" s="5"/>
      <c r="B128" s="5"/>
      <c r="C128" s="6"/>
      <c r="D128" s="5"/>
      <c r="E128" s="5"/>
      <c r="F128" s="5"/>
      <c r="G128" s="5"/>
      <c r="H128" s="5"/>
      <c r="I128" s="5"/>
      <c r="J128" s="5"/>
      <c r="K128" s="5"/>
    </row>
    <row r="129" spans="1:12">
      <c r="A129" s="5"/>
      <c r="B129" s="5"/>
      <c r="C129" s="6"/>
      <c r="D129" s="5"/>
      <c r="E129" s="5"/>
      <c r="F129" s="5"/>
      <c r="G129" s="5"/>
      <c r="H129" s="5"/>
      <c r="I129" s="5"/>
      <c r="J129" s="5"/>
      <c r="K129" s="5"/>
    </row>
    <row r="130" spans="1:12">
      <c r="A130" s="5"/>
      <c r="B130" s="5"/>
      <c r="C130" s="6"/>
      <c r="D130" s="5"/>
      <c r="E130" s="5"/>
      <c r="F130" s="5"/>
      <c r="G130" s="5"/>
      <c r="H130" s="5"/>
      <c r="I130" s="5"/>
      <c r="J130" s="5"/>
      <c r="K130" s="5"/>
    </row>
    <row r="131" spans="1:12">
      <c r="A131" s="5"/>
      <c r="B131" s="5"/>
      <c r="C131" s="6"/>
      <c r="D131" s="5"/>
      <c r="E131" s="5"/>
      <c r="F131" s="5"/>
      <c r="G131" s="5"/>
      <c r="H131" s="5"/>
      <c r="I131" s="5"/>
      <c r="J131" s="5"/>
      <c r="K131" s="5"/>
    </row>
    <row r="132" spans="1:12">
      <c r="A132" s="5"/>
      <c r="B132" s="5"/>
      <c r="C132" s="6"/>
      <c r="D132" s="5"/>
      <c r="E132" s="5"/>
      <c r="F132" s="5"/>
      <c r="G132" s="5"/>
      <c r="H132" s="5"/>
      <c r="I132" s="5"/>
      <c r="J132" s="5"/>
      <c r="K132" s="5"/>
    </row>
    <row r="133" spans="1:12">
      <c r="A133" s="5"/>
      <c r="B133" s="5"/>
      <c r="C133" s="6"/>
      <c r="D133" s="5"/>
      <c r="E133" s="5"/>
      <c r="F133" s="5"/>
      <c r="G133" s="5"/>
      <c r="H133" s="5"/>
      <c r="I133" s="5"/>
      <c r="J133" s="5"/>
      <c r="K133" s="5"/>
    </row>
    <row r="134" spans="1:12">
      <c r="A134" s="5"/>
      <c r="B134" s="5"/>
      <c r="C134" s="6"/>
      <c r="D134" s="5"/>
      <c r="E134" s="5"/>
      <c r="F134" s="5"/>
      <c r="G134" s="5"/>
      <c r="H134" s="5"/>
      <c r="I134" s="5"/>
      <c r="J134" s="5"/>
      <c r="K134" s="5"/>
    </row>
    <row r="135" spans="1:12">
      <c r="A135" s="5"/>
      <c r="B135" s="5"/>
      <c r="C135" s="6"/>
      <c r="D135" s="5"/>
      <c r="E135" s="5"/>
      <c r="F135" s="5"/>
      <c r="G135" s="5"/>
      <c r="H135" s="5"/>
      <c r="I135" s="5"/>
      <c r="J135" s="5"/>
      <c r="K135" s="5"/>
    </row>
    <row r="136" spans="1:12">
      <c r="A136" s="5"/>
      <c r="B136" s="5"/>
      <c r="C136" s="6"/>
      <c r="D136" s="5"/>
      <c r="E136" s="5"/>
      <c r="F136" s="5"/>
      <c r="G136" s="5"/>
      <c r="H136" s="5"/>
      <c r="I136" s="5"/>
      <c r="J136" s="5"/>
      <c r="K136" s="5"/>
    </row>
    <row r="137" spans="1:12">
      <c r="A137" s="5"/>
      <c r="B137" s="5"/>
      <c r="C137" s="6"/>
      <c r="D137" s="5"/>
      <c r="E137" s="5"/>
      <c r="F137" s="5"/>
      <c r="G137" s="5"/>
      <c r="H137" s="5"/>
      <c r="I137" s="5"/>
      <c r="J137" s="5"/>
      <c r="K137" s="5"/>
    </row>
    <row r="138" spans="1:12">
      <c r="A138" s="5"/>
      <c r="B138" s="5"/>
      <c r="C138" s="6"/>
      <c r="D138" s="5"/>
      <c r="E138" s="5"/>
      <c r="F138" s="5"/>
      <c r="G138" s="5"/>
      <c r="H138" s="5"/>
      <c r="I138" s="5"/>
      <c r="J138" s="5"/>
      <c r="K138" s="5"/>
    </row>
    <row r="139" spans="1:12">
      <c r="A139" s="5"/>
      <c r="B139" s="5"/>
      <c r="C139" s="6"/>
      <c r="D139" s="5"/>
      <c r="E139" s="5"/>
      <c r="F139" s="5"/>
      <c r="G139" s="5"/>
      <c r="H139" s="5"/>
      <c r="I139" s="5"/>
      <c r="J139" s="5"/>
      <c r="K139" s="5"/>
    </row>
    <row r="140" spans="1:12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</row>
    <row r="141" spans="1:12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</row>
    <row r="142" spans="1:1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</row>
    <row r="143" spans="1:12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</row>
    <row r="144" spans="1:12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</row>
    <row r="145" spans="1:12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</row>
    <row r="146" spans="1:12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</row>
    <row r="147" spans="1:12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</row>
    <row r="148" spans="1:12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</row>
    <row r="149" spans="1:12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</row>
    <row r="150" spans="1:12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</row>
    <row r="151" spans="1:12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</row>
    <row r="152" spans="1:1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</row>
    <row r="153" spans="1:12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</row>
    <row r="154" spans="1:12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</row>
    <row r="155" spans="1:12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</row>
    <row r="156" spans="1:12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</row>
    <row r="157" spans="1:12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</row>
    <row r="158" spans="1:12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</row>
    <row r="159" spans="1:12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</row>
    <row r="160" spans="1:12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</row>
    <row r="161" spans="1:12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</row>
    <row r="162" spans="1:1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</row>
    <row r="163" spans="1:12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</row>
    <row r="164" spans="1:12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</row>
    <row r="165" spans="1:12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</row>
    <row r="166" spans="1:12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</row>
    <row r="167" spans="1:12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</row>
    <row r="168" spans="1:12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</row>
    <row r="169" spans="1:12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</row>
    <row r="170" spans="1:12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</row>
    <row r="171" spans="1:12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</row>
    <row r="172" spans="1:1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</row>
    <row r="173" spans="1:12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</row>
    <row r="174" spans="1:12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</row>
    <row r="175" spans="1:12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</row>
    <row r="176" spans="1:12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</row>
    <row r="177" spans="1:12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</row>
    <row r="178" spans="1:12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</row>
    <row r="179" spans="1:12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</row>
    <row r="180" spans="1:12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</row>
    <row r="181" spans="1:12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</row>
    <row r="182" spans="1:1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</row>
    <row r="183" spans="1:12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</row>
    <row r="184" spans="1:12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</row>
    <row r="185" spans="1:12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</row>
    <row r="186" spans="1:12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</row>
    <row r="187" spans="1:12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</row>
    <row r="188" spans="1:12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</row>
    <row r="189" spans="1:12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</row>
    <row r="190" spans="1:12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</row>
    <row r="191" spans="1:12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</row>
    <row r="192" spans="1:1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</row>
    <row r="193" spans="1:12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</row>
    <row r="194" spans="1:12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</row>
    <row r="195" spans="1:12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</row>
    <row r="196" spans="1:12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</row>
    <row r="197" spans="1:12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</row>
    <row r="198" spans="1:12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</row>
    <row r="199" spans="1:12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</row>
    <row r="200" spans="1:12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</row>
    <row r="201" spans="1:12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</row>
    <row r="202" spans="1:1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</row>
    <row r="203" spans="1:12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</row>
    <row r="204" spans="1:12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</row>
    <row r="205" spans="1:12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</row>
    <row r="206" spans="1:12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</row>
    <row r="207" spans="1:12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</row>
    <row r="208" spans="1:12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</row>
    <row r="209" spans="1:12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</row>
    <row r="210" spans="1:12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</row>
    <row r="211" spans="1:12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</row>
    <row r="212" spans="1: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</row>
    <row r="213" spans="1:12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</row>
    <row r="214" spans="1:12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</row>
    <row r="215" spans="1:12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</row>
    <row r="216" spans="1:12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</row>
    <row r="217" spans="1:12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</row>
    <row r="218" spans="1:12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</row>
    <row r="219" spans="1:12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</row>
    <row r="220" spans="1:12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</row>
    <row r="221" spans="1:12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</row>
    <row r="222" spans="1:1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</row>
    <row r="223" spans="1:12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</row>
    <row r="224" spans="1:12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</row>
    <row r="225" spans="1:12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</row>
    <row r="226" spans="1:12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</row>
    <row r="227" spans="1:12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</row>
    <row r="228" spans="1:12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</row>
    <row r="229" spans="1:12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</row>
    <row r="230" spans="1:12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</row>
    <row r="231" spans="1:12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</row>
    <row r="232" spans="1:1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</row>
    <row r="233" spans="1:12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</row>
    <row r="234" spans="1:12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</row>
    <row r="235" spans="1:12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</row>
    <row r="236" spans="1:12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</row>
    <row r="237" spans="1:12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</row>
    <row r="238" spans="1:12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</row>
    <row r="239" spans="1:12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</row>
    <row r="240" spans="1:12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</row>
    <row r="241" spans="1:12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</row>
    <row r="242" spans="1:1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</row>
    <row r="243" spans="1:12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</row>
    <row r="244" spans="1:12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</row>
    <row r="245" spans="1:12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</row>
    <row r="246" spans="1:12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</row>
    <row r="247" spans="1:12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</row>
    <row r="248" spans="1:12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</row>
    <row r="249" spans="1:12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</row>
    <row r="250" spans="1:12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</row>
    <row r="251" spans="1:12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</row>
    <row r="252" spans="1:1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</row>
    <row r="253" spans="1:12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</row>
    <row r="254" spans="1:12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</row>
    <row r="255" spans="1:12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</row>
    <row r="256" spans="1:12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</row>
    <row r="257" spans="1:12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</row>
    <row r="258" spans="1:12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</row>
    <row r="259" spans="1:12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</row>
    <row r="260" spans="1:12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</row>
    <row r="261" spans="1:12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</row>
    <row r="262" spans="1:1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</row>
    <row r="263" spans="1:12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</row>
    <row r="264" spans="1:12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</row>
    <row r="265" spans="1:12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</row>
    <row r="266" spans="1:12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</row>
    <row r="267" spans="1:12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</row>
    <row r="268" spans="1:12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</row>
    <row r="269" spans="1:12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</row>
    <row r="270" spans="1:12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</row>
    <row r="271" spans="1:12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</row>
    <row r="272" spans="1:1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</row>
    <row r="273" spans="1:12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</row>
    <row r="274" spans="1:12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</row>
    <row r="275" spans="1:12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</row>
    <row r="276" spans="1:12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</row>
    <row r="277" spans="1:12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</row>
    <row r="278" spans="1:12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</row>
    <row r="279" spans="1:12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</row>
    <row r="280" spans="1:12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</row>
    <row r="281" spans="1:12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</row>
    <row r="282" spans="1:1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</row>
    <row r="283" spans="1:12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</row>
    <row r="284" spans="1:12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</row>
    <row r="285" spans="1:12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</row>
    <row r="286" spans="1:12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</row>
    <row r="287" spans="1:12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</row>
    <row r="288" spans="1:12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</row>
    <row r="289" spans="1:12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</row>
    <row r="290" spans="1:12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</row>
    <row r="291" spans="1:12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</row>
    <row r="292" spans="1:1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</row>
    <row r="293" spans="1:12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</row>
    <row r="294" spans="1:12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</row>
    <row r="295" spans="1:12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</row>
    <row r="296" spans="1:12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</row>
    <row r="297" spans="1:12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</row>
    <row r="298" spans="1:12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</row>
    <row r="299" spans="1:12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</row>
    <row r="300" spans="1:12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</row>
    <row r="301" spans="1:12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</row>
    <row r="302" spans="1:1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</row>
    <row r="303" spans="1:12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</row>
    <row r="304" spans="1:12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</row>
    <row r="305" spans="1:12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</row>
    <row r="306" spans="1:12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</row>
    <row r="307" spans="1:12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</row>
    <row r="308" spans="1:12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</row>
    <row r="309" spans="1:12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</row>
    <row r="310" spans="1:12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</row>
    <row r="311" spans="1:12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</row>
    <row r="312" spans="1: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</row>
    <row r="313" spans="1:12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</row>
    <row r="314" spans="1:12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</row>
    <row r="315" spans="1:12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</row>
    <row r="316" spans="1:12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</row>
    <row r="317" spans="1:12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</row>
    <row r="318" spans="1:12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</row>
    <row r="319" spans="1:12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</row>
    <row r="320" spans="1:12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</row>
    <row r="321" spans="1:12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</row>
    <row r="322" spans="1:1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</row>
    <row r="323" spans="1:12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</row>
    <row r="324" spans="1:12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</row>
    <row r="325" spans="1:12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</row>
    <row r="326" spans="1:12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</row>
    <row r="327" spans="1:12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</row>
    <row r="328" spans="1:12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</row>
    <row r="329" spans="1:12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</row>
    <row r="330" spans="1:12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</row>
    <row r="331" spans="1:12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</row>
    <row r="332" spans="1:1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</row>
    <row r="333" spans="1:12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</row>
    <row r="334" spans="1:12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</row>
    <row r="335" spans="1:12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</row>
    <row r="336" spans="1:12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</row>
    <row r="337" spans="1:12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</row>
    <row r="338" spans="1:12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</row>
    <row r="339" spans="1:12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</row>
    <row r="340" spans="1:12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</row>
    <row r="341" spans="1:12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</row>
    <row r="342" spans="1:1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</row>
    <row r="343" spans="1:12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</row>
    <row r="344" spans="1:12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</row>
    <row r="345" spans="1:12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</row>
    <row r="346" spans="1:12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</row>
    <row r="347" spans="1:12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</row>
    <row r="348" spans="1:12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</row>
    <row r="349" spans="1:12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</row>
    <row r="350" spans="1:12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</row>
    <row r="351" spans="1:12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</row>
    <row r="352" spans="1:1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</row>
    <row r="353" spans="1:12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</row>
    <row r="354" spans="1:12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</row>
    <row r="355" spans="1:12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</row>
    <row r="356" spans="1:12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</row>
    <row r="357" spans="1:12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</row>
    <row r="358" spans="1:12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</row>
    <row r="359" spans="1:12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</row>
    <row r="360" spans="1:12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</row>
    <row r="361" spans="1:12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</row>
    <row r="362" spans="1:1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</row>
    <row r="363" spans="1:12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</row>
    <row r="364" spans="1:12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</row>
    <row r="365" spans="1:12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</row>
    <row r="366" spans="1:12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</row>
    <row r="367" spans="1:12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</row>
    <row r="368" spans="1:12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</row>
    <row r="369" spans="1:12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</row>
    <row r="370" spans="1:12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</row>
    <row r="371" spans="1:12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</row>
    <row r="372" spans="1:1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</row>
    <row r="373" spans="1:12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</row>
    <row r="374" spans="1:12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</row>
    <row r="375" spans="1:12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</row>
    <row r="376" spans="1:12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</row>
    <row r="377" spans="1:12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</row>
    <row r="378" spans="1:12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</row>
    <row r="379" spans="1:12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</row>
    <row r="380" spans="1:12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</row>
    <row r="381" spans="1:12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</row>
    <row r="382" spans="1:1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</row>
    <row r="383" spans="1:12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</row>
    <row r="384" spans="1:12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</row>
    <row r="385" spans="1:12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</row>
    <row r="386" spans="1:12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</row>
    <row r="387" spans="1:12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</row>
    <row r="388" spans="1:12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</row>
    <row r="389" spans="1:12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</row>
    <row r="390" spans="1:12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</row>
    <row r="391" spans="1:12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</row>
    <row r="392" spans="1:1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</row>
    <row r="393" spans="1:12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</row>
    <row r="394" spans="1:12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</row>
    <row r="395" spans="1:12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</row>
    <row r="396" spans="1:12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</row>
    <row r="397" spans="1:12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</row>
    <row r="398" spans="1:12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</row>
    <row r="399" spans="1:12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</row>
    <row r="400" spans="1:12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</row>
    <row r="401" spans="1:12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</row>
    <row r="402" spans="1:1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</row>
    <row r="403" spans="1:12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</row>
    <row r="404" spans="1:12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</row>
    <row r="405" spans="1:12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</row>
    <row r="406" spans="1:12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</row>
    <row r="407" spans="1:12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</row>
    <row r="408" spans="1:12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</row>
    <row r="409" spans="1:12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</row>
    <row r="410" spans="1:12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</row>
    <row r="411" spans="1:12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</row>
    <row r="412" spans="1: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</row>
    <row r="413" spans="1:12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</row>
    <row r="414" spans="1:12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</row>
    <row r="415" spans="1:12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</row>
    <row r="416" spans="1:12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</row>
    <row r="417" spans="1:12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</row>
    <row r="418" spans="1:12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</row>
    <row r="419" spans="1:12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</row>
    <row r="420" spans="1:12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</row>
    <row r="421" spans="1:12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</row>
    <row r="422" spans="1:1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</row>
    <row r="423" spans="1:12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</row>
    <row r="424" spans="1:12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</row>
    <row r="425" spans="1:12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</row>
    <row r="426" spans="1:12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</row>
    <row r="427" spans="1:12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</row>
    <row r="428" spans="1:12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</row>
    <row r="429" spans="1:12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</row>
    <row r="430" spans="1:12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</row>
    <row r="431" spans="1:12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</row>
    <row r="432" spans="1:1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</row>
    <row r="433" spans="1:12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</row>
    <row r="434" spans="1:12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</row>
    <row r="435" spans="1:12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</row>
    <row r="436" spans="1:12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</row>
    <row r="437" spans="1:12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</row>
    <row r="438" spans="1:12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</row>
    <row r="439" spans="1:12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</row>
    <row r="440" spans="1:12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</row>
    <row r="441" spans="1:12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</row>
    <row r="442" spans="1:1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</row>
    <row r="443" spans="1:12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</row>
    <row r="444" spans="1:12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</row>
    <row r="445" spans="1:12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</row>
    <row r="446" spans="1:12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</row>
    <row r="447" spans="1:12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</row>
    <row r="448" spans="1:12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</row>
    <row r="449" spans="1:12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</row>
    <row r="450" spans="1:12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</row>
    <row r="451" spans="1:12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</row>
    <row r="452" spans="1:1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</row>
    <row r="453" spans="1:12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</row>
    <row r="454" spans="1:12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</row>
    <row r="455" spans="1:12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</row>
    <row r="456" spans="1:12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</row>
    <row r="457" spans="1:12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</row>
    <row r="458" spans="1:12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</row>
    <row r="459" spans="1:12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</row>
    <row r="460" spans="1:12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</row>
    <row r="461" spans="1:12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</row>
    <row r="462" spans="1:1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</row>
    <row r="463" spans="1:12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</row>
    <row r="464" spans="1:12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</row>
    <row r="465" spans="1:12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</row>
    <row r="466" spans="1:12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</row>
    <row r="467" spans="1:12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</row>
    <row r="468" spans="1:12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</row>
    <row r="469" spans="1:12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</row>
    <row r="470" spans="1:12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</row>
    <row r="471" spans="1:12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</row>
    <row r="472" spans="1:1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</row>
    <row r="473" spans="1:12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</row>
    <row r="474" spans="1:12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</row>
    <row r="475" spans="1:12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</row>
    <row r="476" spans="1:12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</row>
    <row r="477" spans="1:12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</row>
    <row r="478" spans="1:12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</row>
    <row r="479" spans="1:12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</row>
    <row r="480" spans="1:12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</row>
    <row r="481" spans="1:12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</row>
    <row r="482" spans="1:1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</row>
    <row r="483" spans="1:12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</row>
    <row r="484" spans="1:12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</row>
    <row r="485" spans="1:12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</row>
    <row r="486" spans="1:12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</row>
    <row r="487" spans="1:12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</row>
    <row r="488" spans="1:12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</row>
    <row r="489" spans="1:12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</row>
    <row r="490" spans="1:12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</row>
    <row r="491" spans="1:12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</row>
    <row r="492" spans="1:1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</row>
    <row r="493" spans="1:12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</row>
    <row r="494" spans="1:12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</row>
    <row r="495" spans="1:12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</row>
    <row r="496" spans="1:12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</row>
    <row r="497" spans="1:12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</row>
    <row r="498" spans="1:12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</row>
    <row r="499" spans="1:12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</row>
    <row r="500" spans="1:12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</row>
    <row r="501" spans="1:12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</row>
    <row r="502" spans="1:1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</row>
    <row r="503" spans="1:12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</row>
    <row r="504" spans="1:12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</row>
    <row r="505" spans="1:12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</row>
    <row r="506" spans="1:12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</row>
    <row r="507" spans="1:12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</row>
    <row r="508" spans="1:12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</row>
    <row r="509" spans="1:12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</row>
    <row r="510" spans="1:12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</row>
    <row r="511" spans="1:12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</row>
    <row r="512" spans="1: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</row>
    <row r="513" spans="1:12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</row>
    <row r="514" spans="1:12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</row>
    <row r="515" spans="1:12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</row>
    <row r="516" spans="1:12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</row>
    <row r="517" spans="1:12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</row>
    <row r="518" spans="1:12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</row>
    <row r="519" spans="1:12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</row>
    <row r="520" spans="1:12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</row>
    <row r="521" spans="1:12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</row>
    <row r="522" spans="1:1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</row>
    <row r="523" spans="1:12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</row>
    <row r="524" spans="1:12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</row>
    <row r="525" spans="1:12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</row>
    <row r="526" spans="1:12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</row>
    <row r="527" spans="1:12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</row>
    <row r="528" spans="1:12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</row>
    <row r="529" spans="1:12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</row>
    <row r="530" spans="1:12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</row>
    <row r="531" spans="1:12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</row>
    <row r="532" spans="1:1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</row>
    <row r="533" spans="1:12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</row>
    <row r="534" spans="1:12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</row>
    <row r="535" spans="1:12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</row>
    <row r="536" spans="1:12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</row>
    <row r="537" spans="1:12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</row>
    <row r="538" spans="1:12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</row>
    <row r="539" spans="1:12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</row>
    <row r="540" spans="1:12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</row>
    <row r="541" spans="1:12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</row>
    <row r="542" spans="1:1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</row>
    <row r="543" spans="1:12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</row>
    <row r="544" spans="1:12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</row>
    <row r="545" spans="1:12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</row>
    <row r="546" spans="1:12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</row>
    <row r="547" spans="1:12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</row>
    <row r="548" spans="1:12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</row>
    <row r="549" spans="1:12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</row>
    <row r="550" spans="1:12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</row>
    <row r="551" spans="1:12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</row>
    <row r="552" spans="1:1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</row>
    <row r="553" spans="1:12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</row>
    <row r="554" spans="1:12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</row>
    <row r="555" spans="1:12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</row>
    <row r="556" spans="1:12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</row>
    <row r="557" spans="1:12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</row>
    <row r="558" spans="1:12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</row>
    <row r="559" spans="1:12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</row>
    <row r="560" spans="1:12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</row>
    <row r="561" spans="1:12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</row>
    <row r="562" spans="1:1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</row>
    <row r="563" spans="1:12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</row>
    <row r="564" spans="1:12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</row>
    <row r="565" spans="1:12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</row>
    <row r="566" spans="1:12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</row>
    <row r="567" spans="1:12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</row>
    <row r="568" spans="1:12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</row>
    <row r="569" spans="1:12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</row>
    <row r="570" spans="1:12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</row>
    <row r="571" spans="1:12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</row>
    <row r="572" spans="1:1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</row>
    <row r="573" spans="1:12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</row>
    <row r="574" spans="1:12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</row>
    <row r="575" spans="1:12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</row>
    <row r="576" spans="1:12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</row>
    <row r="577" spans="1:12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</row>
    <row r="578" spans="1:12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</row>
    <row r="579" spans="1:12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</row>
    <row r="580" spans="1:12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</row>
    <row r="581" spans="1:12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</row>
    <row r="582" spans="1:1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</row>
    <row r="583" spans="1:12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</row>
    <row r="584" spans="1:12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</row>
    <row r="585" spans="1:12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</row>
    <row r="586" spans="1:12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</row>
    <row r="587" spans="1:12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</row>
    <row r="588" spans="1:12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</row>
    <row r="589" spans="1:12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</row>
    <row r="590" spans="1:12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</row>
    <row r="591" spans="1:12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</row>
    <row r="592" spans="1:1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</row>
    <row r="593" spans="1:12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</row>
    <row r="594" spans="1:12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</row>
    <row r="595" spans="1:12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</row>
    <row r="596" spans="1:12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</row>
    <row r="597" spans="1:12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</row>
    <row r="598" spans="1:12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</row>
    <row r="599" spans="1:12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</row>
    <row r="600" spans="1:12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</row>
    <row r="601" spans="1:12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</row>
    <row r="602" spans="1:1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</row>
    <row r="603" spans="1:12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</row>
    <row r="604" spans="1:12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</row>
    <row r="605" spans="1:12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</row>
    <row r="606" spans="1:12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</row>
    <row r="607" spans="1:12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</row>
    <row r="608" spans="1:12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</row>
    <row r="609" spans="1:12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</row>
    <row r="610" spans="1:12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</row>
    <row r="611" spans="1:12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</row>
    <row r="612" spans="1: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</row>
    <row r="613" spans="1:12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</row>
    <row r="614" spans="1:12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</row>
    <row r="615" spans="1:12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</row>
    <row r="616" spans="1:12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</row>
    <row r="617" spans="1:12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</row>
    <row r="618" spans="1:12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</row>
    <row r="619" spans="1:12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</row>
    <row r="620" spans="1:12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</row>
    <row r="621" spans="1:12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</row>
    <row r="622" spans="1:1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</row>
    <row r="623" spans="1:12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</row>
    <row r="624" spans="1:12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</row>
    <row r="625" spans="1:12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</row>
    <row r="626" spans="1:12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</row>
    <row r="627" spans="1:12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</row>
    <row r="628" spans="1:12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</row>
    <row r="629" spans="1:12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</row>
    <row r="630" spans="1:12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</row>
    <row r="631" spans="1:12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</row>
    <row r="632" spans="1:1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</row>
    <row r="633" spans="1:12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</row>
    <row r="634" spans="1:12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</row>
    <row r="635" spans="1:12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</row>
    <row r="636" spans="1:12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</row>
    <row r="637" spans="1:12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</row>
    <row r="638" spans="1:12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</row>
    <row r="639" spans="1:12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</row>
    <row r="640" spans="1:12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</row>
    <row r="641" spans="1:12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</row>
    <row r="642" spans="1:1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</row>
    <row r="643" spans="1:12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</row>
    <row r="644" spans="1:12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</row>
    <row r="645" spans="1:12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</row>
    <row r="646" spans="1:12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</row>
    <row r="647" spans="1:12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</row>
    <row r="648" spans="1:12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</row>
    <row r="649" spans="1:12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</row>
    <row r="650" spans="1:12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</row>
    <row r="651" spans="1:12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</row>
    <row r="652" spans="1:1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</row>
    <row r="653" spans="1:12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</row>
    <row r="654" spans="1:12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</row>
    <row r="655" spans="1:12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</row>
    <row r="656" spans="1:12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</row>
    <row r="657" spans="1:12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</row>
    <row r="658" spans="1:12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</row>
    <row r="659" spans="1:12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</row>
    <row r="660" spans="1:12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</row>
    <row r="661" spans="1:12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</row>
    <row r="662" spans="1:1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</row>
    <row r="663" spans="1:12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</row>
    <row r="664" spans="1:12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</row>
    <row r="665" spans="1:12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</row>
    <row r="666" spans="1:12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</row>
    <row r="667" spans="1:12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</row>
    <row r="668" spans="1:12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</row>
    <row r="669" spans="1:12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</row>
    <row r="670" spans="1:12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</row>
    <row r="671" spans="1:12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</row>
    <row r="672" spans="1:1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</row>
    <row r="673" spans="1:12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</row>
    <row r="674" spans="1:12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</row>
    <row r="675" spans="1:12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</row>
    <row r="676" spans="1:12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</row>
    <row r="677" spans="1:12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</row>
    <row r="678" spans="1:12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</row>
    <row r="679" spans="1:12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</row>
    <row r="680" spans="1:12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</row>
    <row r="681" spans="1:12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</row>
    <row r="682" spans="1:1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</row>
    <row r="683" spans="1:12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</row>
    <row r="684" spans="1:12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</row>
    <row r="685" spans="1:12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</row>
    <row r="686" spans="1:12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</row>
    <row r="687" spans="1:12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</row>
    <row r="688" spans="1:12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</row>
    <row r="689" spans="1:12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</row>
    <row r="690" spans="1:12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</row>
    <row r="691" spans="1:12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</row>
    <row r="692" spans="1:1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</row>
    <row r="693" spans="1:12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</row>
    <row r="694" spans="1:12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</row>
    <row r="695" spans="1:12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</row>
    <row r="696" spans="1:12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</row>
    <row r="697" spans="1:12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</row>
    <row r="698" spans="1:12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</row>
    <row r="699" spans="1:12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</row>
    <row r="700" spans="1:12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</row>
    <row r="701" spans="1:12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</row>
    <row r="702" spans="1:1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</row>
    <row r="703" spans="1:12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</row>
    <row r="704" spans="1:12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</row>
    <row r="705" spans="1:12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</row>
    <row r="706" spans="1:12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</row>
    <row r="707" spans="1:12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</row>
    <row r="708" spans="1:12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</row>
    <row r="709" spans="1:12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</row>
    <row r="710" spans="1:12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</row>
    <row r="711" spans="1:12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</row>
    <row r="712" spans="1: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</row>
    <row r="713" spans="1:12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</row>
    <row r="714" spans="1:12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</row>
    <row r="715" spans="1:12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</row>
    <row r="716" spans="1:12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</row>
    <row r="717" spans="1:12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</row>
    <row r="718" spans="1:12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</row>
    <row r="719" spans="1:12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</row>
    <row r="720" spans="1:12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</row>
    <row r="721" spans="1:12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</row>
    <row r="722" spans="1:1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</row>
    <row r="723" spans="1:12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</row>
    <row r="724" spans="1:12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</row>
    <row r="725" spans="1:12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</row>
    <row r="726" spans="1:12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</row>
    <row r="727" spans="1:12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</row>
    <row r="728" spans="1:12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</row>
    <row r="729" spans="1:12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</row>
    <row r="730" spans="1:12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</row>
    <row r="731" spans="1:12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</row>
    <row r="732" spans="1:1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</row>
    <row r="733" spans="1:12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</row>
    <row r="734" spans="1:12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</row>
    <row r="735" spans="1:12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</row>
    <row r="736" spans="1:12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</row>
    <row r="737" spans="1:12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</row>
    <row r="738" spans="1:12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</row>
    <row r="739" spans="1:12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</row>
    <row r="740" spans="1:12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</row>
    <row r="741" spans="1:12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</row>
    <row r="742" spans="1:1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</row>
    <row r="743" spans="1:12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</row>
    <row r="744" spans="1:12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</row>
    <row r="745" spans="1:12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</row>
    <row r="746" spans="1:12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</row>
    <row r="747" spans="1:12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</row>
    <row r="748" spans="1:12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</row>
    <row r="749" spans="1:12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</row>
    <row r="750" spans="1:12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</row>
    <row r="751" spans="1:12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</row>
    <row r="752" spans="1:1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</row>
    <row r="753" spans="1:12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</row>
    <row r="754" spans="1:12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</row>
    <row r="755" spans="1:12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</row>
    <row r="756" spans="1:12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</row>
    <row r="757" spans="1:12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</row>
    <row r="758" spans="1:12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</row>
    <row r="759" spans="1:12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</row>
    <row r="760" spans="1:12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</row>
    <row r="761" spans="1:12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</row>
    <row r="762" spans="1:1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</row>
    <row r="763" spans="1:12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</row>
    <row r="764" spans="1:12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</row>
    <row r="765" spans="1:12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</row>
    <row r="766" spans="1:12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</row>
    <row r="767" spans="1:12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</row>
    <row r="768" spans="1:12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</row>
    <row r="769" spans="1:12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</row>
    <row r="770" spans="1:12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</row>
    <row r="771" spans="1:12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</row>
    <row r="772" spans="1:1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</row>
    <row r="773" spans="1:12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</row>
    <row r="774" spans="1:12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</row>
    <row r="775" spans="1:12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</row>
    <row r="776" spans="1:12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</row>
    <row r="777" spans="1:12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</row>
    <row r="778" spans="1:12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</row>
    <row r="779" spans="1:12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</row>
    <row r="780" spans="1:12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</row>
    <row r="781" spans="1:12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</row>
    <row r="782" spans="1:1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</row>
    <row r="783" spans="1:12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</row>
    <row r="784" spans="1:12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</row>
    <row r="785" spans="1:12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</row>
    <row r="786" spans="1:12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</row>
    <row r="787" spans="1:12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</row>
    <row r="788" spans="1:12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</row>
    <row r="789" spans="1:12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</row>
    <row r="790" spans="1:12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</row>
    <row r="791" spans="1:12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</row>
    <row r="792" spans="1:1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</row>
    <row r="793" spans="1:12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</row>
    <row r="794" spans="1:12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</row>
    <row r="795" spans="1:12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</row>
    <row r="796" spans="1:12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</row>
    <row r="797" spans="1:12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</row>
    <row r="798" spans="1:12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</row>
    <row r="799" spans="1:12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</row>
    <row r="800" spans="1:12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</row>
    <row r="801" spans="1:12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</row>
    <row r="802" spans="1:1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</row>
    <row r="803" spans="1:12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</row>
    <row r="804" spans="1:12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</row>
    <row r="805" spans="1:12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</row>
    <row r="806" spans="1:12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</row>
    <row r="807" spans="1:12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</row>
    <row r="808" spans="1:12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</row>
    <row r="809" spans="1:12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</row>
    <row r="810" spans="1:12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</row>
    <row r="811" spans="1:12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</row>
    <row r="812" spans="1: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</row>
    <row r="813" spans="1:12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</row>
    <row r="814" spans="1:12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</row>
    <row r="815" spans="1:12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</row>
    <row r="816" spans="1:12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</row>
    <row r="817" spans="1:12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</row>
    <row r="818" spans="1:12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</row>
    <row r="819" spans="1:12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</row>
    <row r="820" spans="1:12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</row>
    <row r="821" spans="1:12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</row>
    <row r="822" spans="1:1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</row>
    <row r="823" spans="1:12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</row>
    <row r="824" spans="1:12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</row>
    <row r="825" spans="1:12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</row>
    <row r="826" spans="1:12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</row>
    <row r="827" spans="1:12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</row>
    <row r="828" spans="1:12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</row>
    <row r="829" spans="1:12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</row>
    <row r="830" spans="1:12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</row>
    <row r="831" spans="1:12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</row>
    <row r="832" spans="1:1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</row>
    <row r="833" spans="1:12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</row>
    <row r="834" spans="1:12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</row>
    <row r="835" spans="1:12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</row>
    <row r="836" spans="1:12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</row>
    <row r="837" spans="1:12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</row>
    <row r="838" spans="1:12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</row>
    <row r="839" spans="1:12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</row>
    <row r="840" spans="1:12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</row>
    <row r="841" spans="1:12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</row>
    <row r="842" spans="1:1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</row>
    <row r="843" spans="1:12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</row>
    <row r="844" spans="1:12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</row>
    <row r="845" spans="1:12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</row>
    <row r="846" spans="1:12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</row>
    <row r="847" spans="1:12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</row>
    <row r="848" spans="1:12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</row>
    <row r="849" spans="1:12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</row>
    <row r="850" spans="1:12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</row>
    <row r="851" spans="1:12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</row>
    <row r="852" spans="1:1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</row>
    <row r="853" spans="1:12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</row>
    <row r="854" spans="1:12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</row>
    <row r="855" spans="1:12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</row>
    <row r="856" spans="1:12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</row>
    <row r="857" spans="1:12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</row>
    <row r="858" spans="1:12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</row>
    <row r="859" spans="1:12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</row>
    <row r="860" spans="1:12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</row>
    <row r="861" spans="1:12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</row>
    <row r="862" spans="1:1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</row>
    <row r="863" spans="1:12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</row>
    <row r="864" spans="1:12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</row>
    <row r="865" spans="1:12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</row>
    <row r="866" spans="1:12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</row>
    <row r="867" spans="1:12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</row>
    <row r="868" spans="1:12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</row>
    <row r="869" spans="1:12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</row>
    <row r="870" spans="1:12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</row>
    <row r="871" spans="1:12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</row>
    <row r="872" spans="1:1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</row>
    <row r="873" spans="1:12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</row>
    <row r="874" spans="1:12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</row>
    <row r="875" spans="1:12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</row>
    <row r="876" spans="1:12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</row>
    <row r="877" spans="1:12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</row>
    <row r="878" spans="1:12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</row>
    <row r="879" spans="1:12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</row>
    <row r="880" spans="1:12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</row>
    <row r="881" spans="1:12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</row>
    <row r="882" spans="1:1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</row>
    <row r="883" spans="1:12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</row>
    <row r="884" spans="1:12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</row>
    <row r="885" spans="1:12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</row>
    <row r="886" spans="1:12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</row>
    <row r="887" spans="1:12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</row>
    <row r="888" spans="1:12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</row>
    <row r="889" spans="1:12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</row>
    <row r="890" spans="1:12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</row>
    <row r="891" spans="1:12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</row>
    <row r="892" spans="1:1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</row>
    <row r="893" spans="1:12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</row>
    <row r="894" spans="1:12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</row>
    <row r="895" spans="1:12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</row>
    <row r="896" spans="1:12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</row>
    <row r="897" spans="1:12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</row>
    <row r="898" spans="1:12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</row>
    <row r="899" spans="1:12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</row>
    <row r="900" spans="1:12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</row>
    <row r="901" spans="1:12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</row>
    <row r="902" spans="1:1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</row>
    <row r="903" spans="1:12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</row>
    <row r="904" spans="1:12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</row>
    <row r="905" spans="1:12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</row>
    <row r="906" spans="1:12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</row>
    <row r="907" spans="1:12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</row>
    <row r="908" spans="1:12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</row>
    <row r="909" spans="1:12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</row>
    <row r="910" spans="1:12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</row>
    <row r="911" spans="1:12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</row>
    <row r="912" spans="1: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</row>
    <row r="913" spans="1:12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</row>
    <row r="914" spans="1:12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</row>
    <row r="915" spans="1:12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</row>
    <row r="916" spans="1:12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</row>
    <row r="917" spans="1:12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</row>
    <row r="918" spans="1:12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</row>
    <row r="919" spans="1:12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</row>
    <row r="920" spans="1:12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</row>
    <row r="921" spans="1:12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</row>
    <row r="922" spans="1:1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</row>
    <row r="923" spans="1:12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</row>
    <row r="924" spans="1:12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</row>
    <row r="925" spans="1:12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</row>
    <row r="926" spans="1:12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</row>
    <row r="927" spans="1:12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</row>
    <row r="928" spans="1:12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</row>
    <row r="929" spans="1:12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</row>
    <row r="930" spans="1:12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</row>
    <row r="931" spans="1:12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</row>
    <row r="932" spans="1:1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</row>
    <row r="933" spans="1:12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</row>
    <row r="934" spans="1:12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</row>
    <row r="935" spans="1:12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</row>
    <row r="936" spans="1:12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</row>
    <row r="937" spans="1:12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</row>
    <row r="938" spans="1:12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</row>
    <row r="939" spans="1:12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</row>
    <row r="940" spans="1:12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</row>
    <row r="941" spans="1:12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</row>
    <row r="942" spans="1:1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</row>
    <row r="943" spans="1:12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</row>
    <row r="944" spans="1:12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</row>
    <row r="945" spans="1:12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</row>
    <row r="946" spans="1:12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</row>
    <row r="947" spans="1:12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</row>
    <row r="948" spans="1:12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</row>
    <row r="949" spans="1:12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</row>
    <row r="950" spans="1:12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</row>
    <row r="951" spans="1:12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</row>
    <row r="952" spans="1:1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</row>
    <row r="953" spans="1:12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</row>
    <row r="954" spans="1:12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</row>
    <row r="955" spans="1:12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</row>
    <row r="956" spans="1:12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</row>
    <row r="957" spans="1:12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</row>
    <row r="958" spans="1:12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</row>
    <row r="959" spans="1:12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</row>
    <row r="960" spans="1:12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</row>
    <row r="961" spans="1:12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</row>
    <row r="962" spans="1:1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</row>
    <row r="963" spans="1:12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</row>
    <row r="964" spans="1:12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</row>
    <row r="965" spans="1:12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</row>
    <row r="966" spans="1:12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</row>
    <row r="967" spans="1:12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</row>
    <row r="968" spans="1:12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</row>
    <row r="969" spans="1:12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</row>
    <row r="970" spans="1:12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</row>
    <row r="971" spans="1:12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</row>
    <row r="972" spans="1:1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</row>
    <row r="973" spans="1:12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</row>
    <row r="974" spans="1:12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</row>
    <row r="975" spans="1:12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</row>
    <row r="976" spans="1:12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</row>
    <row r="977" spans="1:12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</row>
    <row r="978" spans="1:12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</row>
    <row r="979" spans="1:12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</row>
    <row r="980" spans="1:12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</row>
    <row r="981" spans="1:12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</row>
    <row r="982" spans="1:1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</row>
    <row r="983" spans="1:12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</row>
    <row r="984" spans="1:12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</row>
    <row r="985" spans="1:12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</row>
    <row r="986" spans="1:12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</row>
    <row r="987" spans="1:12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</row>
    <row r="988" spans="1:12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</row>
    <row r="989" spans="1:12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</row>
    <row r="990" spans="1:12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</row>
    <row r="991" spans="1:12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</row>
    <row r="992" spans="1:1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</row>
    <row r="993" spans="1:12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</row>
    <row r="994" spans="1:12"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</row>
    <row r="995" spans="1:12">
      <c r="C995" s="5"/>
      <c r="D995" s="6"/>
    </row>
  </sheetData>
  <printOptions horizontalCentered="1"/>
  <pageMargins left="0.25" right="0.25" top="0.75" bottom="0.75" header="0.3" footer="0.3"/>
  <pageSetup paperSize="9" scale="3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DA3E3505660C46B1B4A2D1AEB06809" ma:contentTypeVersion="2" ma:contentTypeDescription="Crear nuevo documento." ma:contentTypeScope="" ma:versionID="d8a2338fa4768702bffb356d7c5dc567">
  <xsd:schema xmlns:xsd="http://www.w3.org/2001/XMLSchema" xmlns:xs="http://www.w3.org/2001/XMLSchema" xmlns:p="http://schemas.microsoft.com/office/2006/metadata/properties" xmlns:ns2="9d6f9b5b-ad35-4fce-8543-2c1a4bf3e037" targetNamespace="http://schemas.microsoft.com/office/2006/metadata/properties" ma:root="true" ma:fieldsID="31aaafc6837c27a03eae66f196053897" ns2:_="">
    <xsd:import namespace="9d6f9b5b-ad35-4fce-8543-2c1a4bf3e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f9b5b-ad35-4fce-8543-2c1a4bf3e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FC67A-B880-4E30-B9C5-5A52B609D8E7}"/>
</file>

<file path=customXml/itemProps2.xml><?xml version="1.0" encoding="utf-8"?>
<ds:datastoreItem xmlns:ds="http://schemas.openxmlformats.org/officeDocument/2006/customXml" ds:itemID="{49737841-BEC1-439E-814B-2DA17DEAF295}"/>
</file>

<file path=customXml/itemProps3.xml><?xml version="1.0" encoding="utf-8"?>
<ds:datastoreItem xmlns:ds="http://schemas.openxmlformats.org/officeDocument/2006/customXml" ds:itemID="{3827F0BB-5191-49C5-9E01-ECE155655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CECILIA</dc:creator>
  <cp:keywords/>
  <dc:description/>
  <cp:lastModifiedBy>GAMBETTA ALEJANDRO DAVID</cp:lastModifiedBy>
  <cp:revision/>
  <dcterms:created xsi:type="dcterms:W3CDTF">2019-03-13T22:19:16Z</dcterms:created>
  <dcterms:modified xsi:type="dcterms:W3CDTF">2021-08-19T22:15:31Z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0x010100A0DA3E3505660C46B1B4A2D1AEB06809</vt:lpwstr>
  </property>
</Properties>
</file>