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00" tabRatio="719" activeTab="2"/>
  </bookViews>
  <sheets>
    <sheet name="Surove data - umrti" sheetId="1" r:id="rId1"/>
    <sheet name="Surove data - poz. testovani" sheetId="2" r:id="rId2"/>
    <sheet name="Upraveny format - spolu" sheetId="3" r:id="rId3"/>
    <sheet name="graf1 - a la Ledecky" sheetId="4" r:id="rId4"/>
    <sheet name="graf2" sheetId="5" r:id="rId5"/>
    <sheet name="graf3 - priemery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0" i="3" l="1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H100" i="3"/>
  <c r="G100" i="3"/>
  <c r="F100" i="3"/>
  <c r="H99" i="3"/>
  <c r="G99" i="3"/>
  <c r="F99" i="3"/>
  <c r="H98" i="3"/>
  <c r="G98" i="3"/>
  <c r="F98" i="3"/>
  <c r="H97" i="3"/>
  <c r="G97" i="3"/>
  <c r="F97" i="3"/>
  <c r="H96" i="3"/>
  <c r="G96" i="3"/>
  <c r="F96" i="3"/>
  <c r="H95" i="3"/>
  <c r="G95" i="3"/>
  <c r="F95" i="3"/>
  <c r="H94" i="3"/>
  <c r="G94" i="3"/>
  <c r="F94" i="3"/>
  <c r="H93" i="3"/>
  <c r="G93" i="3"/>
  <c r="F93" i="3"/>
  <c r="H92" i="3"/>
  <c r="G92" i="3"/>
  <c r="F92" i="3"/>
  <c r="H91" i="3"/>
  <c r="G91" i="3"/>
  <c r="F91" i="3"/>
  <c r="H90" i="3"/>
  <c r="G90" i="3"/>
  <c r="F90" i="3"/>
  <c r="H89" i="3"/>
  <c r="G89" i="3"/>
  <c r="F89" i="3"/>
  <c r="H88" i="3"/>
  <c r="G88" i="3"/>
  <c r="F88" i="3"/>
  <c r="H87" i="3"/>
  <c r="G87" i="3"/>
  <c r="F87" i="3"/>
  <c r="H86" i="3"/>
  <c r="G86" i="3"/>
  <c r="F86" i="3"/>
  <c r="H85" i="3"/>
  <c r="G85" i="3"/>
  <c r="F85" i="3"/>
  <c r="H84" i="3"/>
  <c r="G84" i="3"/>
  <c r="F84" i="3"/>
  <c r="H83" i="3"/>
  <c r="G83" i="3"/>
  <c r="F83" i="3"/>
  <c r="H82" i="3"/>
  <c r="G82" i="3"/>
  <c r="F82" i="3"/>
  <c r="H81" i="3"/>
  <c r="G81" i="3"/>
  <c r="F81" i="3"/>
  <c r="H80" i="3"/>
  <c r="G80" i="3"/>
  <c r="F80" i="3"/>
  <c r="H79" i="3"/>
  <c r="G79" i="3"/>
  <c r="F79" i="3"/>
  <c r="H78" i="3"/>
  <c r="G78" i="3"/>
  <c r="F78" i="3"/>
  <c r="H77" i="3"/>
  <c r="G77" i="3"/>
  <c r="F77" i="3"/>
  <c r="H76" i="3"/>
  <c r="G76" i="3"/>
  <c r="F76" i="3"/>
  <c r="H75" i="3"/>
  <c r="G75" i="3"/>
  <c r="F75" i="3"/>
  <c r="H74" i="3"/>
  <c r="G74" i="3"/>
  <c r="F74" i="3"/>
  <c r="H73" i="3"/>
  <c r="G73" i="3"/>
  <c r="F73" i="3"/>
  <c r="H72" i="3"/>
  <c r="G72" i="3"/>
  <c r="F72" i="3"/>
  <c r="H71" i="3"/>
  <c r="G71" i="3"/>
  <c r="F71" i="3"/>
  <c r="H70" i="3"/>
  <c r="G70" i="3"/>
  <c r="F70" i="3"/>
  <c r="H69" i="3"/>
  <c r="G69" i="3"/>
  <c r="F69" i="3"/>
  <c r="H68" i="3"/>
  <c r="G68" i="3"/>
  <c r="F68" i="3"/>
  <c r="H67" i="3"/>
  <c r="G67" i="3"/>
  <c r="F67" i="3"/>
  <c r="H66" i="3"/>
  <c r="G66" i="3"/>
  <c r="F66" i="3"/>
  <c r="H65" i="3"/>
  <c r="G65" i="3"/>
  <c r="F65" i="3"/>
  <c r="H64" i="3"/>
  <c r="G64" i="3"/>
  <c r="F64" i="3"/>
  <c r="H63" i="3"/>
  <c r="G63" i="3"/>
  <c r="F63" i="3"/>
  <c r="H62" i="3"/>
  <c r="G62" i="3"/>
  <c r="F62" i="3"/>
  <c r="H61" i="3"/>
  <c r="G61" i="3"/>
  <c r="F61" i="3"/>
  <c r="H60" i="3"/>
  <c r="G60" i="3"/>
  <c r="F60" i="3"/>
  <c r="H59" i="3"/>
  <c r="G59" i="3"/>
  <c r="F59" i="3"/>
  <c r="H58" i="3"/>
  <c r="G58" i="3"/>
  <c r="F58" i="3"/>
  <c r="H57" i="3"/>
  <c r="G57" i="3"/>
  <c r="F57" i="3"/>
  <c r="H56" i="3"/>
  <c r="G56" i="3"/>
  <c r="F56" i="3"/>
  <c r="H55" i="3"/>
  <c r="G55" i="3"/>
  <c r="F55" i="3"/>
  <c r="H54" i="3"/>
  <c r="G54" i="3"/>
  <c r="F54" i="3"/>
  <c r="H53" i="3"/>
  <c r="G53" i="3"/>
  <c r="F53" i="3"/>
  <c r="H52" i="3"/>
  <c r="G52" i="3"/>
  <c r="F52" i="3"/>
  <c r="H51" i="3"/>
  <c r="G51" i="3"/>
  <c r="F51" i="3"/>
  <c r="H50" i="3"/>
  <c r="G50" i="3"/>
  <c r="F50" i="3"/>
  <c r="H49" i="3"/>
  <c r="G49" i="3"/>
  <c r="F49" i="3"/>
  <c r="H48" i="3"/>
  <c r="G48" i="3"/>
  <c r="F48" i="3"/>
  <c r="H47" i="3"/>
  <c r="G47" i="3"/>
  <c r="F47" i="3"/>
  <c r="H46" i="3"/>
  <c r="G46" i="3"/>
  <c r="F46" i="3"/>
  <c r="H45" i="3"/>
  <c r="G45" i="3"/>
  <c r="F45" i="3"/>
  <c r="H44" i="3"/>
  <c r="G44" i="3"/>
  <c r="F44" i="3"/>
  <c r="H43" i="3"/>
  <c r="G43" i="3"/>
  <c r="F43" i="3"/>
  <c r="H42" i="3"/>
  <c r="G42" i="3"/>
  <c r="F42" i="3"/>
  <c r="H41" i="3"/>
  <c r="G41" i="3"/>
  <c r="F41" i="3"/>
  <c r="H40" i="3"/>
  <c r="G40" i="3"/>
  <c r="F40" i="3"/>
  <c r="H39" i="3"/>
  <c r="G39" i="3"/>
  <c r="F39" i="3"/>
  <c r="H38" i="3"/>
  <c r="G38" i="3"/>
  <c r="F38" i="3"/>
  <c r="H37" i="3"/>
  <c r="G37" i="3"/>
  <c r="F37" i="3"/>
  <c r="H36" i="3"/>
  <c r="G36" i="3"/>
  <c r="F36" i="3"/>
  <c r="H35" i="3"/>
  <c r="G35" i="3"/>
  <c r="F35" i="3"/>
  <c r="H34" i="3"/>
  <c r="G34" i="3"/>
  <c r="F34" i="3"/>
  <c r="H33" i="3"/>
  <c r="G33" i="3"/>
  <c r="F33" i="3"/>
  <c r="H32" i="3"/>
  <c r="G32" i="3"/>
  <c r="F32" i="3"/>
  <c r="H31" i="3"/>
  <c r="G31" i="3"/>
  <c r="F31" i="3"/>
  <c r="H30" i="3"/>
  <c r="G30" i="3"/>
  <c r="F30" i="3"/>
  <c r="H29" i="3"/>
  <c r="G29" i="3"/>
  <c r="F29" i="3"/>
  <c r="H28" i="3"/>
  <c r="G28" i="3"/>
  <c r="F28" i="3"/>
  <c r="H27" i="3"/>
  <c r="G27" i="3"/>
  <c r="F27" i="3"/>
  <c r="H26" i="3"/>
  <c r="G26" i="3"/>
  <c r="F26" i="3"/>
  <c r="H25" i="3"/>
  <c r="G25" i="3"/>
  <c r="F25" i="3"/>
  <c r="H24" i="3"/>
  <c r="G24" i="3"/>
  <c r="F24" i="3"/>
  <c r="H23" i="3"/>
  <c r="G23" i="3"/>
  <c r="F23" i="3"/>
  <c r="H22" i="3"/>
  <c r="G22" i="3"/>
  <c r="F22" i="3"/>
  <c r="H21" i="3"/>
  <c r="G21" i="3"/>
  <c r="F21" i="3"/>
  <c r="H20" i="3"/>
  <c r="G20" i="3"/>
  <c r="F20" i="3"/>
  <c r="H19" i="3"/>
  <c r="G19" i="3"/>
  <c r="F19" i="3"/>
  <c r="H18" i="3"/>
  <c r="G18" i="3"/>
  <c r="F18" i="3"/>
  <c r="H17" i="3"/>
  <c r="G17" i="3"/>
  <c r="F17" i="3"/>
  <c r="H16" i="3"/>
  <c r="G16" i="3"/>
  <c r="F16" i="3"/>
  <c r="H15" i="3"/>
  <c r="G15" i="3"/>
  <c r="F15" i="3"/>
  <c r="H14" i="3"/>
  <c r="G14" i="3"/>
  <c r="F14" i="3"/>
  <c r="H13" i="3"/>
  <c r="G13" i="3"/>
  <c r="F13" i="3"/>
  <c r="H12" i="3"/>
  <c r="G12" i="3"/>
  <c r="F12" i="3"/>
  <c r="H11" i="3"/>
  <c r="G11" i="3"/>
  <c r="F11" i="3"/>
  <c r="H10" i="3"/>
  <c r="G10" i="3"/>
  <c r="F10" i="3"/>
  <c r="H9" i="3"/>
  <c r="G9" i="3"/>
  <c r="F9" i="3"/>
  <c r="H8" i="3"/>
  <c r="G8" i="3"/>
  <c r="F8" i="3"/>
  <c r="H7" i="3"/>
  <c r="G7" i="3"/>
  <c r="F7" i="3"/>
  <c r="H6" i="3"/>
  <c r="G6" i="3"/>
  <c r="F6" i="3"/>
  <c r="H5" i="3"/>
  <c r="G5" i="3"/>
  <c r="F5" i="3"/>
  <c r="H4" i="3"/>
  <c r="G4" i="3"/>
  <c r="F4" i="3"/>
  <c r="H3" i="3"/>
  <c r="G3" i="3"/>
  <c r="F3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</calcChain>
</file>

<file path=xl/sharedStrings.xml><?xml version="1.0" encoding="utf-8"?>
<sst xmlns="http://schemas.openxmlformats.org/spreadsheetml/2006/main" count="452" uniqueCount="287">
  <si>
    <t>02.06.2020</t>
  </si>
  <si>
    <t>01.06.2020</t>
  </si>
  <si>
    <t>28.05.2020</t>
  </si>
  <si>
    <t>26.05.2020</t>
  </si>
  <si>
    <t>25.05.2020</t>
  </si>
  <si>
    <t>24.05.2020</t>
  </si>
  <si>
    <t>23.05.2020</t>
  </si>
  <si>
    <t>22.05.2020</t>
  </si>
  <si>
    <t>21.05.2020</t>
  </si>
  <si>
    <t>20.05.2020</t>
  </si>
  <si>
    <t>19.05.2020</t>
  </si>
  <si>
    <t>18.05.2020</t>
  </si>
  <si>
    <t>17.05.2020</t>
  </si>
  <si>
    <t>16.05.2020</t>
  </si>
  <si>
    <t>15.05.2020</t>
  </si>
  <si>
    <t>14.05.2020</t>
  </si>
  <si>
    <t>13.05.2020</t>
  </si>
  <si>
    <t>12.05.2020</t>
  </si>
  <si>
    <t>11.05.2020</t>
  </si>
  <si>
    <t>10.05.2020</t>
  </si>
  <si>
    <t>09.05.2020</t>
  </si>
  <si>
    <t>08.05.2020</t>
  </si>
  <si>
    <t>07.05.2020</t>
  </si>
  <si>
    <t>06.05.2020</t>
  </si>
  <si>
    <t>05.05.2020</t>
  </si>
  <si>
    <t>04.05.2020</t>
  </si>
  <si>
    <t>03.05.2020</t>
  </si>
  <si>
    <t>02.05.2020</t>
  </si>
  <si>
    <t>01.05.2020</t>
  </si>
  <si>
    <t>30.04.2020</t>
  </si>
  <si>
    <t>29.04.2020</t>
  </si>
  <si>
    <t>28.04.2020</t>
  </si>
  <si>
    <t>27.04.2020</t>
  </si>
  <si>
    <t>26.04.2020</t>
  </si>
  <si>
    <t>25.04.2020</t>
  </si>
  <si>
    <t>24.04.2020</t>
  </si>
  <si>
    <t>23.04.2020</t>
  </si>
  <si>
    <t>22.04.2020</t>
  </si>
  <si>
    <t>21.04.2020</t>
  </si>
  <si>
    <t>20.04.2020</t>
  </si>
  <si>
    <t>19.04.2020</t>
  </si>
  <si>
    <t>18.04.2020</t>
  </si>
  <si>
    <t>17.04.2020</t>
  </si>
  <si>
    <t>16.04.2020</t>
  </si>
  <si>
    <t>14.04.2020</t>
  </si>
  <si>
    <t>13.04.2020</t>
  </si>
  <si>
    <t>12.04.2020</t>
  </si>
  <si>
    <t>11.04.2020</t>
  </si>
  <si>
    <t>10.04.2020</t>
  </si>
  <si>
    <t>09.04.2020</t>
  </si>
  <si>
    <t>08.04.2020</t>
  </si>
  <si>
    <t>07.04.2020</t>
  </si>
  <si>
    <t>06.04.2020</t>
  </si>
  <si>
    <t>05.04.2020</t>
  </si>
  <si>
    <t>04.04.2020</t>
  </si>
  <si>
    <t>03.04.2020</t>
  </si>
  <si>
    <t>02.04.2020</t>
  </si>
  <si>
    <t>01.04.2020</t>
  </si>
  <si>
    <t>31.03.2020</t>
  </si>
  <si>
    <t>30.03.2020</t>
  </si>
  <si>
    <t>29.03.2020</t>
  </si>
  <si>
    <t>28.03.2020</t>
  </si>
  <si>
    <t>27.03.2020</t>
  </si>
  <si>
    <t>25.03.2020</t>
  </si>
  <si>
    <t>24.03.2020</t>
  </si>
  <si>
    <t>22.03.2020</t>
  </si>
  <si>
    <t>07.10.2020</t>
  </si>
  <si>
    <t>06.10.2020</t>
  </si>
  <si>
    <t>05.10.2020</t>
  </si>
  <si>
    <t>04.10.2020</t>
  </si>
  <si>
    <t>03.10.2020</t>
  </si>
  <si>
    <t>02.10.2020</t>
  </si>
  <si>
    <t>01.10.2020</t>
  </si>
  <si>
    <t>30.09.2020</t>
  </si>
  <si>
    <t>29.09.2020</t>
  </si>
  <si>
    <t>28.09.2020</t>
  </si>
  <si>
    <t>27.09.2020</t>
  </si>
  <si>
    <t>26.09.2020</t>
  </si>
  <si>
    <t>25.09.2020</t>
  </si>
  <si>
    <t>24.09.2020</t>
  </si>
  <si>
    <t>23.09.2020</t>
  </si>
  <si>
    <t>22.09.2020</t>
  </si>
  <si>
    <t>21.09.2020</t>
  </si>
  <si>
    <t>20.09.2020</t>
  </si>
  <si>
    <t>19.09.2020</t>
  </si>
  <si>
    <t>18.09.2020</t>
  </si>
  <si>
    <t>17.09.2020</t>
  </si>
  <si>
    <t>16.09.2020</t>
  </si>
  <si>
    <t>15.09.2020</t>
  </si>
  <si>
    <t>14.09.2020</t>
  </si>
  <si>
    <t>13.09.2020</t>
  </si>
  <si>
    <t>12.09.2020</t>
  </si>
  <si>
    <t>11.09.2020</t>
  </si>
  <si>
    <t>10.09.2020</t>
  </si>
  <si>
    <t>09.09.2020</t>
  </si>
  <si>
    <t>08.09.2020</t>
  </si>
  <si>
    <t>07.09.2020</t>
  </si>
  <si>
    <t>06.09.2020</t>
  </si>
  <si>
    <t>05.09.2020</t>
  </si>
  <si>
    <t>04.09.2020</t>
  </si>
  <si>
    <t>03.09.2020</t>
  </si>
  <si>
    <t>01.09.2020</t>
  </si>
  <si>
    <t>31.08.2020</t>
  </si>
  <si>
    <t>30.08.2020</t>
  </si>
  <si>
    <t>29.08.2020</t>
  </si>
  <si>
    <t>26.08.2020</t>
  </si>
  <si>
    <t>25.08.2020</t>
  </si>
  <si>
    <t>24.08.2020</t>
  </si>
  <si>
    <t>23.08.2020</t>
  </si>
  <si>
    <t>21.08.2020</t>
  </si>
  <si>
    <t>20.08.2020</t>
  </si>
  <si>
    <t>19.08.2020</t>
  </si>
  <si>
    <t>17.08.2020</t>
  </si>
  <si>
    <t>16.08.2020</t>
  </si>
  <si>
    <t>15.08.2020</t>
  </si>
  <si>
    <t>14.08.2020</t>
  </si>
  <si>
    <t>13.08.2020</t>
  </si>
  <si>
    <t>11.08.2020</t>
  </si>
  <si>
    <t>09.08.2020</t>
  </si>
  <si>
    <t>06.08.2020</t>
  </si>
  <si>
    <t>05.08.2020</t>
  </si>
  <si>
    <t>04.08.2020</t>
  </si>
  <si>
    <t>03.08.2020</t>
  </si>
  <si>
    <t>02.08.2020</t>
  </si>
  <si>
    <t>01.08.2020</t>
  </si>
  <si>
    <t>31.07.2020</t>
  </si>
  <si>
    <t>30.07.2020</t>
  </si>
  <si>
    <t>29.07.2020</t>
  </si>
  <si>
    <t>28.07.2020</t>
  </si>
  <si>
    <t>27.07.2020</t>
  </si>
  <si>
    <t>26.07.2020</t>
  </si>
  <si>
    <t>25.07.2020</t>
  </si>
  <si>
    <t>24.07.2020</t>
  </si>
  <si>
    <t>23.07.2020</t>
  </si>
  <si>
    <t>22.07.2020</t>
  </si>
  <si>
    <t>21.07.2020</t>
  </si>
  <si>
    <t>19.07.2020</t>
  </si>
  <si>
    <t>17.07.2020</t>
  </si>
  <si>
    <t>14.07.2020</t>
  </si>
  <si>
    <t>13.07.2020</t>
  </si>
  <si>
    <t>12.07.2020</t>
  </si>
  <si>
    <t>09.07.2020</t>
  </si>
  <si>
    <t>06.07.2020</t>
  </si>
  <si>
    <t>05.07.2020</t>
  </si>
  <si>
    <t>04.07.2020</t>
  </si>
  <si>
    <t>02.07.2020</t>
  </si>
  <si>
    <t>30.06.2020</t>
  </si>
  <si>
    <t>27.06.2020</t>
  </si>
  <si>
    <t>26.06.2020</t>
  </si>
  <si>
    <t>24.06.2020</t>
  </si>
  <si>
    <t>22.06.2020</t>
  </si>
  <si>
    <t>21.06.2020</t>
  </si>
  <si>
    <t>20.06.2020</t>
  </si>
  <si>
    <t>19.06.2020</t>
  </si>
  <si>
    <t>18.06.2020</t>
  </si>
  <si>
    <t>17.06.2020</t>
  </si>
  <si>
    <t>16.06.2020</t>
  </si>
  <si>
    <t>15.06.2020</t>
  </si>
  <si>
    <t>14.06.2020</t>
  </si>
  <si>
    <t>12.06.2020</t>
  </si>
  <si>
    <t>11.06.2020</t>
  </si>
  <si>
    <t>10.06.2020</t>
  </si>
  <si>
    <t>09.06.2020</t>
  </si>
  <si>
    <t>07.06.2020</t>
  </si>
  <si>
    <t>04.06.2020</t>
  </si>
  <si>
    <t>03.06.2020</t>
  </si>
  <si>
    <t>4 457</t>
  </si>
  <si>
    <t>3 118</t>
  </si>
  <si>
    <t>1 840</t>
  </si>
  <si>
    <t>2 556</t>
  </si>
  <si>
    <t>3 794</t>
  </si>
  <si>
    <t>3 497</t>
  </si>
  <si>
    <t>2 926</t>
  </si>
  <si>
    <t>1 963</t>
  </si>
  <si>
    <t>1 284</t>
  </si>
  <si>
    <t>1 304</t>
  </si>
  <si>
    <t>1 981</t>
  </si>
  <si>
    <t>2 947</t>
  </si>
  <si>
    <t>2 907</t>
  </si>
  <si>
    <t>2 307</t>
  </si>
  <si>
    <t>2 388</t>
  </si>
  <si>
    <t>1 476</t>
  </si>
  <si>
    <t>2 045</t>
  </si>
  <si>
    <t>2 109</t>
  </si>
  <si>
    <t>3 125</t>
  </si>
  <si>
    <t>2 133</t>
  </si>
  <si>
    <t>1 673</t>
  </si>
  <si>
    <t>1 028</t>
  </si>
  <si>
    <t>1 537</t>
  </si>
  <si>
    <t>1 443</t>
  </si>
  <si>
    <t>1 382</t>
  </si>
  <si>
    <t>1 158</t>
  </si>
  <si>
    <t>1 161</t>
  </si>
  <si>
    <t>02.09.2020</t>
  </si>
  <si>
    <t>28.08.2020</t>
  </si>
  <si>
    <t>27.08.2020</t>
  </si>
  <si>
    <t>22.08.2020</t>
  </si>
  <si>
    <t>18.08.2020</t>
  </si>
  <si>
    <t>12.08.2020</t>
  </si>
  <si>
    <t>10.08.2020</t>
  </si>
  <si>
    <t>08.08.2020</t>
  </si>
  <si>
    <t>07.08.2020</t>
  </si>
  <si>
    <t>20.07.2020</t>
  </si>
  <si>
    <t>18.07.2020</t>
  </si>
  <si>
    <t>16.07.2020</t>
  </si>
  <si>
    <t>15.07.2020</t>
  </si>
  <si>
    <t>11.07.2020</t>
  </si>
  <si>
    <t>10.07.2020</t>
  </si>
  <si>
    <t>08.07.2020</t>
  </si>
  <si>
    <t>07.07.2020</t>
  </si>
  <si>
    <t>03.07.2020</t>
  </si>
  <si>
    <t>01.07.2020</t>
  </si>
  <si>
    <t>29.06.2020</t>
  </si>
  <si>
    <t>28.06.2020</t>
  </si>
  <si>
    <t>25.06.2020</t>
  </si>
  <si>
    <t>23.06.2020</t>
  </si>
  <si>
    <t>13.06.2020</t>
  </si>
  <si>
    <t>08.06.2020</t>
  </si>
  <si>
    <t>06.06.2020</t>
  </si>
  <si>
    <t>05.06.2020</t>
  </si>
  <si>
    <t>31.05.2020</t>
  </si>
  <si>
    <t>30.05.2020</t>
  </si>
  <si>
    <t>29.05.2020</t>
  </si>
  <si>
    <t>27.05.2020</t>
  </si>
  <si>
    <t>15.04.2020</t>
  </si>
  <si>
    <t>26.03.2020</t>
  </si>
  <si>
    <t>23.03.2020</t>
  </si>
  <si>
    <t>21.03.2020</t>
  </si>
  <si>
    <t>20.03.2020</t>
  </si>
  <si>
    <t>19.03.2020</t>
  </si>
  <si>
    <t>18.03.2020</t>
  </si>
  <si>
    <t>17.03.2020</t>
  </si>
  <si>
    <t>16.03.2020</t>
  </si>
  <si>
    <t>15.03.2020</t>
  </si>
  <si>
    <t>14.03.2020</t>
  </si>
  <si>
    <t>13.03.2020</t>
  </si>
  <si>
    <t>12.03.2020</t>
  </si>
  <si>
    <t>11.03.2020</t>
  </si>
  <si>
    <t>10.03.2020</t>
  </si>
  <si>
    <t>09.03.2020</t>
  </si>
  <si>
    <t>08.03.2020</t>
  </si>
  <si>
    <t>07.03.2020</t>
  </si>
  <si>
    <t>06.03.2020</t>
  </si>
  <si>
    <t>05.03.2020</t>
  </si>
  <si>
    <t>04.03.2020</t>
  </si>
  <si>
    <t>03.03.2020</t>
  </si>
  <si>
    <t>02.03.2020</t>
  </si>
  <si>
    <t>01.03.2020</t>
  </si>
  <si>
    <t>29.02.2020</t>
  </si>
  <si>
    <t>28.02.2020</t>
  </si>
  <si>
    <t>27.02.2020</t>
  </si>
  <si>
    <t>26.02.2020</t>
  </si>
  <si>
    <t>25.02.2020</t>
  </si>
  <si>
    <t>24.02.2020</t>
  </si>
  <si>
    <t>23.02.2020</t>
  </si>
  <si>
    <t>22.02.2020</t>
  </si>
  <si>
    <t>21.02.2020</t>
  </si>
  <si>
    <t>20.02.2020</t>
  </si>
  <si>
    <t>19.02.2020</t>
  </si>
  <si>
    <t>18.02.2020</t>
  </si>
  <si>
    <t>17.02.2020</t>
  </si>
  <si>
    <t>16.02.2020</t>
  </si>
  <si>
    <t>15.02.2020</t>
  </si>
  <si>
    <t>14.02.2020</t>
  </si>
  <si>
    <t>13.02.2020</t>
  </si>
  <si>
    <t>12.02.2020</t>
  </si>
  <si>
    <t>11.02.2020</t>
  </si>
  <si>
    <t>10.02.2020</t>
  </si>
  <si>
    <t>09.02.2020</t>
  </si>
  <si>
    <t>08.02.2020</t>
  </si>
  <si>
    <t>07.02.2020</t>
  </si>
  <si>
    <t>06.02.2020</t>
  </si>
  <si>
    <t>05.02.2020</t>
  </si>
  <si>
    <t>04.02.2020</t>
  </si>
  <si>
    <t>03.02.2020</t>
  </si>
  <si>
    <t>02.02.2020</t>
  </si>
  <si>
    <t>01.02.2020</t>
  </si>
  <si>
    <t>31.01.2020</t>
  </si>
  <si>
    <t>30.01.2020</t>
  </si>
  <si>
    <t>29.01.2020</t>
  </si>
  <si>
    <t>28.01.2020</t>
  </si>
  <si>
    <t>27.01.2020</t>
  </si>
  <si>
    <t>Datum</t>
  </si>
  <si>
    <t>Umrti</t>
  </si>
  <si>
    <t>Datum 2</t>
  </si>
  <si>
    <t>Kontrola</t>
  </si>
  <si>
    <t>Poz. Testovanych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</si>
</sst>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33333"/>
      <name val="Arial"/>
      <family val="2"/>
    </font>
    <font>
      <sz val="11"/>
      <color rgb="FF33333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vertical="center" wrapText="1"/>
    </xf>
    <xf numFmtId="0" fontId="2" fillId="3" borderId="0" xfId="0" applyFont="1" applyFill="1" applyAlignment="1">
      <alignment horizontal="right" vertical="center" wrapText="1"/>
    </xf>
    <xf numFmtId="14" fontId="0" fillId="0" borderId="0" xfId="0" applyNumberFormat="1"/>
    <xf numFmtId="0" fontId="0" fillId="0" borderId="0" xfId="0" applyFill="1"/>
    <xf numFmtId="0" fontId="3" fillId="0" borderId="0" xfId="0" applyFont="1" applyFill="1" applyAlignment="1">
      <alignment horizontal="right" vertical="center" wrapText="1"/>
    </xf>
    <xf numFmtId="14" fontId="0" fillId="4" borderId="0" xfId="0" applyNumberFormat="1" applyFill="1"/>
    <xf numFmtId="0" fontId="0" fillId="4" borderId="0" xfId="0" applyFill="1"/>
    <xf numFmtId="14" fontId="0" fillId="0" borderId="1" xfId="0" applyNumberFormat="1" applyBorder="1"/>
    <xf numFmtId="0" fontId="3" fillId="0" borderId="1" xfId="0" applyFont="1" applyFill="1" applyBorder="1" applyAlignment="1">
      <alignment horizontal="right" vertical="center" wrapText="1"/>
    </xf>
    <xf numFmtId="0" fontId="0" fillId="0" borderId="1" xfId="0" applyBorder="1"/>
    <xf numFmtId="14" fontId="0" fillId="5" borderId="0" xfId="0" applyNumberFormat="1" applyFill="1"/>
    <xf numFmtId="0" fontId="3" fillId="5" borderId="0" xfId="0" applyFont="1" applyFill="1" applyAlignment="1">
      <alignment horizontal="right" vertical="center" wrapText="1"/>
    </xf>
    <xf numFmtId="0" fontId="0" fillId="5" borderId="0" xfId="0" applyFill="1"/>
    <xf numFmtId="14" fontId="1" fillId="0" borderId="0" xfId="0" applyNumberFormat="1" applyFont="1"/>
    <xf numFmtId="0" fontId="1" fillId="0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5" Type="http://schemas.openxmlformats.org/officeDocument/2006/relationships/chartsheet" Target="chartsheets/sheet2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Graf 1</a:t>
            </a:r>
            <a:r>
              <a:rPr lang="sk-SK" baseline="0"/>
              <a:t> - </a:t>
            </a:r>
            <a:r>
              <a:rPr lang="en-US"/>
              <a:t>à la</a:t>
            </a:r>
            <a:r>
              <a:rPr lang="sk-SK"/>
              <a:t> Ledecký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Poz. testovaní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'Upraveny format - spolu'!$F$3:$F$100</c:f>
              <c:numCache>
                <c:formatCode>m/d/yyyy</c:formatCode>
                <c:ptCount val="98"/>
                <c:pt idx="0">
                  <c:v>44110</c:v>
                </c:pt>
                <c:pt idx="1">
                  <c:v>44109</c:v>
                </c:pt>
                <c:pt idx="2">
                  <c:v>44108</c:v>
                </c:pt>
                <c:pt idx="3">
                  <c:v>44107</c:v>
                </c:pt>
                <c:pt idx="4">
                  <c:v>44106</c:v>
                </c:pt>
                <c:pt idx="5">
                  <c:v>44105</c:v>
                </c:pt>
                <c:pt idx="6">
                  <c:v>44104</c:v>
                </c:pt>
                <c:pt idx="7">
                  <c:v>44103</c:v>
                </c:pt>
                <c:pt idx="8">
                  <c:v>44102</c:v>
                </c:pt>
                <c:pt idx="9">
                  <c:v>44101</c:v>
                </c:pt>
                <c:pt idx="10">
                  <c:v>44100</c:v>
                </c:pt>
                <c:pt idx="11">
                  <c:v>44099</c:v>
                </c:pt>
                <c:pt idx="12">
                  <c:v>44098</c:v>
                </c:pt>
                <c:pt idx="13">
                  <c:v>44097</c:v>
                </c:pt>
                <c:pt idx="14">
                  <c:v>44096</c:v>
                </c:pt>
                <c:pt idx="15">
                  <c:v>44095</c:v>
                </c:pt>
                <c:pt idx="16">
                  <c:v>44094</c:v>
                </c:pt>
                <c:pt idx="17">
                  <c:v>44093</c:v>
                </c:pt>
                <c:pt idx="18">
                  <c:v>44092</c:v>
                </c:pt>
                <c:pt idx="19">
                  <c:v>44091</c:v>
                </c:pt>
                <c:pt idx="20">
                  <c:v>44090</c:v>
                </c:pt>
                <c:pt idx="21">
                  <c:v>44089</c:v>
                </c:pt>
                <c:pt idx="22">
                  <c:v>44088</c:v>
                </c:pt>
                <c:pt idx="23">
                  <c:v>44087</c:v>
                </c:pt>
                <c:pt idx="24">
                  <c:v>44086</c:v>
                </c:pt>
                <c:pt idx="25">
                  <c:v>44085</c:v>
                </c:pt>
                <c:pt idx="26">
                  <c:v>44084</c:v>
                </c:pt>
                <c:pt idx="27">
                  <c:v>44083</c:v>
                </c:pt>
                <c:pt idx="28">
                  <c:v>44082</c:v>
                </c:pt>
                <c:pt idx="29">
                  <c:v>44081</c:v>
                </c:pt>
                <c:pt idx="30">
                  <c:v>44080</c:v>
                </c:pt>
                <c:pt idx="31">
                  <c:v>44079</c:v>
                </c:pt>
                <c:pt idx="32">
                  <c:v>44078</c:v>
                </c:pt>
                <c:pt idx="33">
                  <c:v>44077</c:v>
                </c:pt>
                <c:pt idx="34">
                  <c:v>44076</c:v>
                </c:pt>
                <c:pt idx="35">
                  <c:v>44075</c:v>
                </c:pt>
                <c:pt idx="36">
                  <c:v>44074</c:v>
                </c:pt>
                <c:pt idx="37">
                  <c:v>44073</c:v>
                </c:pt>
                <c:pt idx="38">
                  <c:v>44072</c:v>
                </c:pt>
                <c:pt idx="39">
                  <c:v>44071</c:v>
                </c:pt>
                <c:pt idx="40">
                  <c:v>44070</c:v>
                </c:pt>
                <c:pt idx="41">
                  <c:v>44069</c:v>
                </c:pt>
                <c:pt idx="42">
                  <c:v>44068</c:v>
                </c:pt>
                <c:pt idx="43">
                  <c:v>44067</c:v>
                </c:pt>
                <c:pt idx="44">
                  <c:v>44066</c:v>
                </c:pt>
                <c:pt idx="45">
                  <c:v>44065</c:v>
                </c:pt>
                <c:pt idx="46">
                  <c:v>44064</c:v>
                </c:pt>
                <c:pt idx="47">
                  <c:v>44063</c:v>
                </c:pt>
                <c:pt idx="48">
                  <c:v>44062</c:v>
                </c:pt>
                <c:pt idx="49">
                  <c:v>44061</c:v>
                </c:pt>
                <c:pt idx="50">
                  <c:v>44060</c:v>
                </c:pt>
                <c:pt idx="51">
                  <c:v>44059</c:v>
                </c:pt>
                <c:pt idx="52">
                  <c:v>44058</c:v>
                </c:pt>
                <c:pt idx="53">
                  <c:v>44057</c:v>
                </c:pt>
                <c:pt idx="54">
                  <c:v>44056</c:v>
                </c:pt>
                <c:pt idx="55">
                  <c:v>44055</c:v>
                </c:pt>
                <c:pt idx="56">
                  <c:v>44054</c:v>
                </c:pt>
                <c:pt idx="57">
                  <c:v>44053</c:v>
                </c:pt>
                <c:pt idx="58">
                  <c:v>44052</c:v>
                </c:pt>
                <c:pt idx="59">
                  <c:v>44051</c:v>
                </c:pt>
                <c:pt idx="60">
                  <c:v>44050</c:v>
                </c:pt>
                <c:pt idx="61">
                  <c:v>44049</c:v>
                </c:pt>
                <c:pt idx="62">
                  <c:v>44048</c:v>
                </c:pt>
                <c:pt idx="63">
                  <c:v>44047</c:v>
                </c:pt>
                <c:pt idx="64">
                  <c:v>44046</c:v>
                </c:pt>
                <c:pt idx="65">
                  <c:v>44045</c:v>
                </c:pt>
                <c:pt idx="66">
                  <c:v>44044</c:v>
                </c:pt>
                <c:pt idx="67">
                  <c:v>44043</c:v>
                </c:pt>
                <c:pt idx="68">
                  <c:v>44042</c:v>
                </c:pt>
                <c:pt idx="69">
                  <c:v>44041</c:v>
                </c:pt>
                <c:pt idx="70">
                  <c:v>44040</c:v>
                </c:pt>
                <c:pt idx="71">
                  <c:v>44039</c:v>
                </c:pt>
                <c:pt idx="72">
                  <c:v>44038</c:v>
                </c:pt>
                <c:pt idx="73">
                  <c:v>44037</c:v>
                </c:pt>
                <c:pt idx="74">
                  <c:v>44036</c:v>
                </c:pt>
                <c:pt idx="75">
                  <c:v>44035</c:v>
                </c:pt>
                <c:pt idx="76">
                  <c:v>44034</c:v>
                </c:pt>
                <c:pt idx="77">
                  <c:v>44033</c:v>
                </c:pt>
                <c:pt idx="78">
                  <c:v>44032</c:v>
                </c:pt>
                <c:pt idx="79">
                  <c:v>44031</c:v>
                </c:pt>
                <c:pt idx="80">
                  <c:v>44030</c:v>
                </c:pt>
                <c:pt idx="81">
                  <c:v>44029</c:v>
                </c:pt>
                <c:pt idx="82">
                  <c:v>44028</c:v>
                </c:pt>
                <c:pt idx="83">
                  <c:v>44027</c:v>
                </c:pt>
                <c:pt idx="84">
                  <c:v>44026</c:v>
                </c:pt>
                <c:pt idx="85">
                  <c:v>44025</c:v>
                </c:pt>
                <c:pt idx="86">
                  <c:v>44024</c:v>
                </c:pt>
                <c:pt idx="87">
                  <c:v>44023</c:v>
                </c:pt>
                <c:pt idx="88">
                  <c:v>44022</c:v>
                </c:pt>
                <c:pt idx="89">
                  <c:v>44021</c:v>
                </c:pt>
                <c:pt idx="90">
                  <c:v>44020</c:v>
                </c:pt>
                <c:pt idx="91">
                  <c:v>44019</c:v>
                </c:pt>
                <c:pt idx="92">
                  <c:v>44018</c:v>
                </c:pt>
                <c:pt idx="93">
                  <c:v>44017</c:v>
                </c:pt>
                <c:pt idx="94">
                  <c:v>44016</c:v>
                </c:pt>
                <c:pt idx="95">
                  <c:v>44015</c:v>
                </c:pt>
                <c:pt idx="96">
                  <c:v>44014</c:v>
                </c:pt>
                <c:pt idx="97">
                  <c:v>44013</c:v>
                </c:pt>
              </c:numCache>
            </c:numRef>
          </c:cat>
          <c:val>
            <c:numRef>
              <c:f>'Upraveny format - spolu'!$G$3:$G$100</c:f>
              <c:numCache>
                <c:formatCode>General</c:formatCode>
                <c:ptCount val="98"/>
                <c:pt idx="0">
                  <c:v>4457</c:v>
                </c:pt>
                <c:pt idx="1">
                  <c:v>3118</c:v>
                </c:pt>
                <c:pt idx="2">
                  <c:v>1840</c:v>
                </c:pt>
                <c:pt idx="3">
                  <c:v>2556</c:v>
                </c:pt>
                <c:pt idx="4">
                  <c:v>3794</c:v>
                </c:pt>
                <c:pt idx="5">
                  <c:v>3497</c:v>
                </c:pt>
                <c:pt idx="6">
                  <c:v>2926</c:v>
                </c:pt>
                <c:pt idx="7">
                  <c:v>1963</c:v>
                </c:pt>
                <c:pt idx="8">
                  <c:v>1284</c:v>
                </c:pt>
                <c:pt idx="9">
                  <c:v>1304</c:v>
                </c:pt>
                <c:pt idx="10">
                  <c:v>1981</c:v>
                </c:pt>
                <c:pt idx="11">
                  <c:v>2947</c:v>
                </c:pt>
                <c:pt idx="12">
                  <c:v>2907</c:v>
                </c:pt>
                <c:pt idx="13">
                  <c:v>2307</c:v>
                </c:pt>
                <c:pt idx="14">
                  <c:v>2388</c:v>
                </c:pt>
                <c:pt idx="15">
                  <c:v>1476</c:v>
                </c:pt>
                <c:pt idx="16">
                  <c:v>985</c:v>
                </c:pt>
                <c:pt idx="17">
                  <c:v>2045</c:v>
                </c:pt>
                <c:pt idx="18">
                  <c:v>2109</c:v>
                </c:pt>
                <c:pt idx="19">
                  <c:v>3125</c:v>
                </c:pt>
                <c:pt idx="20">
                  <c:v>2133</c:v>
                </c:pt>
                <c:pt idx="21">
                  <c:v>1673</c:v>
                </c:pt>
                <c:pt idx="22">
                  <c:v>1028</c:v>
                </c:pt>
                <c:pt idx="23">
                  <c:v>791</c:v>
                </c:pt>
                <c:pt idx="24">
                  <c:v>1537</c:v>
                </c:pt>
                <c:pt idx="25">
                  <c:v>1443</c:v>
                </c:pt>
                <c:pt idx="26">
                  <c:v>1382</c:v>
                </c:pt>
                <c:pt idx="27">
                  <c:v>1158</c:v>
                </c:pt>
                <c:pt idx="28">
                  <c:v>1161</c:v>
                </c:pt>
                <c:pt idx="29">
                  <c:v>561</c:v>
                </c:pt>
                <c:pt idx="30">
                  <c:v>410</c:v>
                </c:pt>
                <c:pt idx="31">
                  <c:v>505</c:v>
                </c:pt>
                <c:pt idx="32">
                  <c:v>797</c:v>
                </c:pt>
                <c:pt idx="33">
                  <c:v>676</c:v>
                </c:pt>
                <c:pt idx="34">
                  <c:v>645</c:v>
                </c:pt>
                <c:pt idx="35">
                  <c:v>499</c:v>
                </c:pt>
                <c:pt idx="36">
                  <c:v>256</c:v>
                </c:pt>
                <c:pt idx="37">
                  <c:v>274</c:v>
                </c:pt>
                <c:pt idx="38">
                  <c:v>320</c:v>
                </c:pt>
                <c:pt idx="39">
                  <c:v>485</c:v>
                </c:pt>
                <c:pt idx="40">
                  <c:v>350</c:v>
                </c:pt>
                <c:pt idx="41">
                  <c:v>394</c:v>
                </c:pt>
                <c:pt idx="42">
                  <c:v>364</c:v>
                </c:pt>
                <c:pt idx="43">
                  <c:v>259</c:v>
                </c:pt>
                <c:pt idx="44">
                  <c:v>136</c:v>
                </c:pt>
                <c:pt idx="45">
                  <c:v>234</c:v>
                </c:pt>
                <c:pt idx="46">
                  <c:v>504</c:v>
                </c:pt>
                <c:pt idx="47">
                  <c:v>246</c:v>
                </c:pt>
                <c:pt idx="48">
                  <c:v>313</c:v>
                </c:pt>
                <c:pt idx="49">
                  <c:v>281</c:v>
                </c:pt>
                <c:pt idx="50">
                  <c:v>191</c:v>
                </c:pt>
                <c:pt idx="51">
                  <c:v>121</c:v>
                </c:pt>
                <c:pt idx="52">
                  <c:v>197</c:v>
                </c:pt>
                <c:pt idx="53">
                  <c:v>291</c:v>
                </c:pt>
                <c:pt idx="54">
                  <c:v>329</c:v>
                </c:pt>
                <c:pt idx="55">
                  <c:v>289</c:v>
                </c:pt>
                <c:pt idx="56">
                  <c:v>288</c:v>
                </c:pt>
                <c:pt idx="57">
                  <c:v>140</c:v>
                </c:pt>
                <c:pt idx="58">
                  <c:v>122</c:v>
                </c:pt>
                <c:pt idx="59">
                  <c:v>173</c:v>
                </c:pt>
                <c:pt idx="60">
                  <c:v>323</c:v>
                </c:pt>
                <c:pt idx="61">
                  <c:v>215</c:v>
                </c:pt>
                <c:pt idx="62">
                  <c:v>240</c:v>
                </c:pt>
                <c:pt idx="63">
                  <c:v>287</c:v>
                </c:pt>
                <c:pt idx="64">
                  <c:v>208</c:v>
                </c:pt>
                <c:pt idx="65">
                  <c:v>101</c:v>
                </c:pt>
                <c:pt idx="66">
                  <c:v>123</c:v>
                </c:pt>
                <c:pt idx="67">
                  <c:v>231</c:v>
                </c:pt>
                <c:pt idx="68">
                  <c:v>253</c:v>
                </c:pt>
                <c:pt idx="69">
                  <c:v>274</c:v>
                </c:pt>
                <c:pt idx="70">
                  <c:v>277</c:v>
                </c:pt>
                <c:pt idx="71">
                  <c:v>194</c:v>
                </c:pt>
                <c:pt idx="72">
                  <c:v>114</c:v>
                </c:pt>
                <c:pt idx="73">
                  <c:v>132</c:v>
                </c:pt>
                <c:pt idx="74">
                  <c:v>278</c:v>
                </c:pt>
                <c:pt idx="75">
                  <c:v>231</c:v>
                </c:pt>
                <c:pt idx="76">
                  <c:v>245</c:v>
                </c:pt>
                <c:pt idx="77">
                  <c:v>207</c:v>
                </c:pt>
                <c:pt idx="78">
                  <c:v>169</c:v>
                </c:pt>
                <c:pt idx="79">
                  <c:v>91</c:v>
                </c:pt>
                <c:pt idx="80">
                  <c:v>112</c:v>
                </c:pt>
                <c:pt idx="81">
                  <c:v>128</c:v>
                </c:pt>
                <c:pt idx="82">
                  <c:v>137</c:v>
                </c:pt>
                <c:pt idx="83">
                  <c:v>134</c:v>
                </c:pt>
                <c:pt idx="84">
                  <c:v>103</c:v>
                </c:pt>
                <c:pt idx="85">
                  <c:v>64</c:v>
                </c:pt>
                <c:pt idx="86">
                  <c:v>59</c:v>
                </c:pt>
                <c:pt idx="87">
                  <c:v>53</c:v>
                </c:pt>
                <c:pt idx="88">
                  <c:v>141</c:v>
                </c:pt>
                <c:pt idx="89">
                  <c:v>105</c:v>
                </c:pt>
                <c:pt idx="90">
                  <c:v>129</c:v>
                </c:pt>
                <c:pt idx="91">
                  <c:v>118</c:v>
                </c:pt>
                <c:pt idx="92">
                  <c:v>51</c:v>
                </c:pt>
                <c:pt idx="93">
                  <c:v>75</c:v>
                </c:pt>
                <c:pt idx="94">
                  <c:v>121</c:v>
                </c:pt>
                <c:pt idx="95">
                  <c:v>139</c:v>
                </c:pt>
                <c:pt idx="96">
                  <c:v>132</c:v>
                </c:pt>
                <c:pt idx="97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59-4BAF-84C9-2A1C40E0D142}"/>
            </c:ext>
          </c:extLst>
        </c:ser>
        <c:ser>
          <c:idx val="1"/>
          <c:order val="1"/>
          <c:tx>
            <c:v>Počty úmrtí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'Upraveny format - spolu'!$F$3:$F$100</c:f>
              <c:numCache>
                <c:formatCode>m/d/yyyy</c:formatCode>
                <c:ptCount val="98"/>
                <c:pt idx="0">
                  <c:v>44110</c:v>
                </c:pt>
                <c:pt idx="1">
                  <c:v>44109</c:v>
                </c:pt>
                <c:pt idx="2">
                  <c:v>44108</c:v>
                </c:pt>
                <c:pt idx="3">
                  <c:v>44107</c:v>
                </c:pt>
                <c:pt idx="4">
                  <c:v>44106</c:v>
                </c:pt>
                <c:pt idx="5">
                  <c:v>44105</c:v>
                </c:pt>
                <c:pt idx="6">
                  <c:v>44104</c:v>
                </c:pt>
                <c:pt idx="7">
                  <c:v>44103</c:v>
                </c:pt>
                <c:pt idx="8">
                  <c:v>44102</c:v>
                </c:pt>
                <c:pt idx="9">
                  <c:v>44101</c:v>
                </c:pt>
                <c:pt idx="10">
                  <c:v>44100</c:v>
                </c:pt>
                <c:pt idx="11">
                  <c:v>44099</c:v>
                </c:pt>
                <c:pt idx="12">
                  <c:v>44098</c:v>
                </c:pt>
                <c:pt idx="13">
                  <c:v>44097</c:v>
                </c:pt>
                <c:pt idx="14">
                  <c:v>44096</c:v>
                </c:pt>
                <c:pt idx="15">
                  <c:v>44095</c:v>
                </c:pt>
                <c:pt idx="16">
                  <c:v>44094</c:v>
                </c:pt>
                <c:pt idx="17">
                  <c:v>44093</c:v>
                </c:pt>
                <c:pt idx="18">
                  <c:v>44092</c:v>
                </c:pt>
                <c:pt idx="19">
                  <c:v>44091</c:v>
                </c:pt>
                <c:pt idx="20">
                  <c:v>44090</c:v>
                </c:pt>
                <c:pt idx="21">
                  <c:v>44089</c:v>
                </c:pt>
                <c:pt idx="22">
                  <c:v>44088</c:v>
                </c:pt>
                <c:pt idx="23">
                  <c:v>44087</c:v>
                </c:pt>
                <c:pt idx="24">
                  <c:v>44086</c:v>
                </c:pt>
                <c:pt idx="25">
                  <c:v>44085</c:v>
                </c:pt>
                <c:pt idx="26">
                  <c:v>44084</c:v>
                </c:pt>
                <c:pt idx="27">
                  <c:v>44083</c:v>
                </c:pt>
                <c:pt idx="28">
                  <c:v>44082</c:v>
                </c:pt>
                <c:pt idx="29">
                  <c:v>44081</c:v>
                </c:pt>
                <c:pt idx="30">
                  <c:v>44080</c:v>
                </c:pt>
                <c:pt idx="31">
                  <c:v>44079</c:v>
                </c:pt>
                <c:pt idx="32">
                  <c:v>44078</c:v>
                </c:pt>
                <c:pt idx="33">
                  <c:v>44077</c:v>
                </c:pt>
                <c:pt idx="34">
                  <c:v>44076</c:v>
                </c:pt>
                <c:pt idx="35">
                  <c:v>44075</c:v>
                </c:pt>
                <c:pt idx="36">
                  <c:v>44074</c:v>
                </c:pt>
                <c:pt idx="37">
                  <c:v>44073</c:v>
                </c:pt>
                <c:pt idx="38">
                  <c:v>44072</c:v>
                </c:pt>
                <c:pt idx="39">
                  <c:v>44071</c:v>
                </c:pt>
                <c:pt idx="40">
                  <c:v>44070</c:v>
                </c:pt>
                <c:pt idx="41">
                  <c:v>44069</c:v>
                </c:pt>
                <c:pt idx="42">
                  <c:v>44068</c:v>
                </c:pt>
                <c:pt idx="43">
                  <c:v>44067</c:v>
                </c:pt>
                <c:pt idx="44">
                  <c:v>44066</c:v>
                </c:pt>
                <c:pt idx="45">
                  <c:v>44065</c:v>
                </c:pt>
                <c:pt idx="46">
                  <c:v>44064</c:v>
                </c:pt>
                <c:pt idx="47">
                  <c:v>44063</c:v>
                </c:pt>
                <c:pt idx="48">
                  <c:v>44062</c:v>
                </c:pt>
                <c:pt idx="49">
                  <c:v>44061</c:v>
                </c:pt>
                <c:pt idx="50">
                  <c:v>44060</c:v>
                </c:pt>
                <c:pt idx="51">
                  <c:v>44059</c:v>
                </c:pt>
                <c:pt idx="52">
                  <c:v>44058</c:v>
                </c:pt>
                <c:pt idx="53">
                  <c:v>44057</c:v>
                </c:pt>
                <c:pt idx="54">
                  <c:v>44056</c:v>
                </c:pt>
                <c:pt idx="55">
                  <c:v>44055</c:v>
                </c:pt>
                <c:pt idx="56">
                  <c:v>44054</c:v>
                </c:pt>
                <c:pt idx="57">
                  <c:v>44053</c:v>
                </c:pt>
                <c:pt idx="58">
                  <c:v>44052</c:v>
                </c:pt>
                <c:pt idx="59">
                  <c:v>44051</c:v>
                </c:pt>
                <c:pt idx="60">
                  <c:v>44050</c:v>
                </c:pt>
                <c:pt idx="61">
                  <c:v>44049</c:v>
                </c:pt>
                <c:pt idx="62">
                  <c:v>44048</c:v>
                </c:pt>
                <c:pt idx="63">
                  <c:v>44047</c:v>
                </c:pt>
                <c:pt idx="64">
                  <c:v>44046</c:v>
                </c:pt>
                <c:pt idx="65">
                  <c:v>44045</c:v>
                </c:pt>
                <c:pt idx="66">
                  <c:v>44044</c:v>
                </c:pt>
                <c:pt idx="67">
                  <c:v>44043</c:v>
                </c:pt>
                <c:pt idx="68">
                  <c:v>44042</c:v>
                </c:pt>
                <c:pt idx="69">
                  <c:v>44041</c:v>
                </c:pt>
                <c:pt idx="70">
                  <c:v>44040</c:v>
                </c:pt>
                <c:pt idx="71">
                  <c:v>44039</c:v>
                </c:pt>
                <c:pt idx="72">
                  <c:v>44038</c:v>
                </c:pt>
                <c:pt idx="73">
                  <c:v>44037</c:v>
                </c:pt>
                <c:pt idx="74">
                  <c:v>44036</c:v>
                </c:pt>
                <c:pt idx="75">
                  <c:v>44035</c:v>
                </c:pt>
                <c:pt idx="76">
                  <c:v>44034</c:v>
                </c:pt>
                <c:pt idx="77">
                  <c:v>44033</c:v>
                </c:pt>
                <c:pt idx="78">
                  <c:v>44032</c:v>
                </c:pt>
                <c:pt idx="79">
                  <c:v>44031</c:v>
                </c:pt>
                <c:pt idx="80">
                  <c:v>44030</c:v>
                </c:pt>
                <c:pt idx="81">
                  <c:v>44029</c:v>
                </c:pt>
                <c:pt idx="82">
                  <c:v>44028</c:v>
                </c:pt>
                <c:pt idx="83">
                  <c:v>44027</c:v>
                </c:pt>
                <c:pt idx="84">
                  <c:v>44026</c:v>
                </c:pt>
                <c:pt idx="85">
                  <c:v>44025</c:v>
                </c:pt>
                <c:pt idx="86">
                  <c:v>44024</c:v>
                </c:pt>
                <c:pt idx="87">
                  <c:v>44023</c:v>
                </c:pt>
                <c:pt idx="88">
                  <c:v>44022</c:v>
                </c:pt>
                <c:pt idx="89">
                  <c:v>44021</c:v>
                </c:pt>
                <c:pt idx="90">
                  <c:v>44020</c:v>
                </c:pt>
                <c:pt idx="91">
                  <c:v>44019</c:v>
                </c:pt>
                <c:pt idx="92">
                  <c:v>44018</c:v>
                </c:pt>
                <c:pt idx="93">
                  <c:v>44017</c:v>
                </c:pt>
                <c:pt idx="94">
                  <c:v>44016</c:v>
                </c:pt>
                <c:pt idx="95">
                  <c:v>44015</c:v>
                </c:pt>
                <c:pt idx="96">
                  <c:v>44014</c:v>
                </c:pt>
                <c:pt idx="97">
                  <c:v>44013</c:v>
                </c:pt>
              </c:numCache>
            </c:numRef>
          </c:cat>
          <c:val>
            <c:numRef>
              <c:f>'Upraveny format - spolu'!$H$3:$H$100</c:f>
              <c:numCache>
                <c:formatCode>General</c:formatCode>
                <c:ptCount val="98"/>
                <c:pt idx="0">
                  <c:v>24</c:v>
                </c:pt>
                <c:pt idx="1">
                  <c:v>26</c:v>
                </c:pt>
                <c:pt idx="2">
                  <c:v>30</c:v>
                </c:pt>
                <c:pt idx="3">
                  <c:v>13</c:v>
                </c:pt>
                <c:pt idx="4">
                  <c:v>21</c:v>
                </c:pt>
                <c:pt idx="5">
                  <c:v>26</c:v>
                </c:pt>
                <c:pt idx="6">
                  <c:v>14</c:v>
                </c:pt>
                <c:pt idx="7">
                  <c:v>19</c:v>
                </c:pt>
                <c:pt idx="8">
                  <c:v>11</c:v>
                </c:pt>
                <c:pt idx="9">
                  <c:v>16</c:v>
                </c:pt>
                <c:pt idx="10">
                  <c:v>17</c:v>
                </c:pt>
                <c:pt idx="11">
                  <c:v>10</c:v>
                </c:pt>
                <c:pt idx="12">
                  <c:v>10</c:v>
                </c:pt>
                <c:pt idx="13">
                  <c:v>21</c:v>
                </c:pt>
                <c:pt idx="14">
                  <c:v>10</c:v>
                </c:pt>
                <c:pt idx="15">
                  <c:v>15</c:v>
                </c:pt>
                <c:pt idx="16">
                  <c:v>6</c:v>
                </c:pt>
                <c:pt idx="17">
                  <c:v>8</c:v>
                </c:pt>
                <c:pt idx="18">
                  <c:v>12</c:v>
                </c:pt>
                <c:pt idx="19">
                  <c:v>7</c:v>
                </c:pt>
                <c:pt idx="20">
                  <c:v>7</c:v>
                </c:pt>
                <c:pt idx="21">
                  <c:v>10</c:v>
                </c:pt>
                <c:pt idx="22">
                  <c:v>6</c:v>
                </c:pt>
                <c:pt idx="23">
                  <c:v>5</c:v>
                </c:pt>
                <c:pt idx="24">
                  <c:v>6</c:v>
                </c:pt>
                <c:pt idx="25">
                  <c:v>3</c:v>
                </c:pt>
                <c:pt idx="26">
                  <c:v>5</c:v>
                </c:pt>
                <c:pt idx="27">
                  <c:v>3</c:v>
                </c:pt>
                <c:pt idx="28">
                  <c:v>5</c:v>
                </c:pt>
                <c:pt idx="29">
                  <c:v>2</c:v>
                </c:pt>
                <c:pt idx="30">
                  <c:v>3</c:v>
                </c:pt>
                <c:pt idx="31">
                  <c:v>5</c:v>
                </c:pt>
                <c:pt idx="32">
                  <c:v>3</c:v>
                </c:pt>
                <c:pt idx="33">
                  <c:v>3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3</c:v>
                </c:pt>
                <c:pt idx="45">
                  <c:v>0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0</c:v>
                </c:pt>
                <c:pt idx="50">
                  <c:v>4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59-4BAF-84C9-2A1C40E0D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6306415"/>
        <c:axId val="746289359"/>
      </c:lineChart>
      <c:dateAx>
        <c:axId val="7463064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289359"/>
        <c:crosses val="autoZero"/>
        <c:auto val="1"/>
        <c:lblOffset val="100"/>
        <c:baseTimeUnit val="days"/>
      </c:dateAx>
      <c:valAx>
        <c:axId val="74628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30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Graf 2</a:t>
            </a:r>
            <a:r>
              <a:rPr lang="sk-SK" baseline="0"/>
              <a:t> - detaily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Poz. testovani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'Upraveny format - spolu'!$F$3:$F$100</c:f>
              <c:numCache>
                <c:formatCode>m/d/yyyy</c:formatCode>
                <c:ptCount val="98"/>
                <c:pt idx="0">
                  <c:v>44110</c:v>
                </c:pt>
                <c:pt idx="1">
                  <c:v>44109</c:v>
                </c:pt>
                <c:pt idx="2">
                  <c:v>44108</c:v>
                </c:pt>
                <c:pt idx="3">
                  <c:v>44107</c:v>
                </c:pt>
                <c:pt idx="4">
                  <c:v>44106</c:v>
                </c:pt>
                <c:pt idx="5">
                  <c:v>44105</c:v>
                </c:pt>
                <c:pt idx="6">
                  <c:v>44104</c:v>
                </c:pt>
                <c:pt idx="7">
                  <c:v>44103</c:v>
                </c:pt>
                <c:pt idx="8">
                  <c:v>44102</c:v>
                </c:pt>
                <c:pt idx="9">
                  <c:v>44101</c:v>
                </c:pt>
                <c:pt idx="10">
                  <c:v>44100</c:v>
                </c:pt>
                <c:pt idx="11">
                  <c:v>44099</c:v>
                </c:pt>
                <c:pt idx="12">
                  <c:v>44098</c:v>
                </c:pt>
                <c:pt idx="13">
                  <c:v>44097</c:v>
                </c:pt>
                <c:pt idx="14">
                  <c:v>44096</c:v>
                </c:pt>
                <c:pt idx="15">
                  <c:v>44095</c:v>
                </c:pt>
                <c:pt idx="16">
                  <c:v>44094</c:v>
                </c:pt>
                <c:pt idx="17">
                  <c:v>44093</c:v>
                </c:pt>
                <c:pt idx="18">
                  <c:v>44092</c:v>
                </c:pt>
                <c:pt idx="19">
                  <c:v>44091</c:v>
                </c:pt>
                <c:pt idx="20">
                  <c:v>44090</c:v>
                </c:pt>
                <c:pt idx="21">
                  <c:v>44089</c:v>
                </c:pt>
                <c:pt idx="22">
                  <c:v>44088</c:v>
                </c:pt>
                <c:pt idx="23">
                  <c:v>44087</c:v>
                </c:pt>
                <c:pt idx="24">
                  <c:v>44086</c:v>
                </c:pt>
                <c:pt idx="25">
                  <c:v>44085</c:v>
                </c:pt>
                <c:pt idx="26">
                  <c:v>44084</c:v>
                </c:pt>
                <c:pt idx="27">
                  <c:v>44083</c:v>
                </c:pt>
                <c:pt idx="28">
                  <c:v>44082</c:v>
                </c:pt>
                <c:pt idx="29">
                  <c:v>44081</c:v>
                </c:pt>
                <c:pt idx="30">
                  <c:v>44080</c:v>
                </c:pt>
                <c:pt idx="31">
                  <c:v>44079</c:v>
                </c:pt>
                <c:pt idx="32">
                  <c:v>44078</c:v>
                </c:pt>
                <c:pt idx="33">
                  <c:v>44077</c:v>
                </c:pt>
                <c:pt idx="34">
                  <c:v>44076</c:v>
                </c:pt>
                <c:pt idx="35">
                  <c:v>44075</c:v>
                </c:pt>
                <c:pt idx="36">
                  <c:v>44074</c:v>
                </c:pt>
                <c:pt idx="37">
                  <c:v>44073</c:v>
                </c:pt>
                <c:pt idx="38">
                  <c:v>44072</c:v>
                </c:pt>
                <c:pt idx="39">
                  <c:v>44071</c:v>
                </c:pt>
                <c:pt idx="40">
                  <c:v>44070</c:v>
                </c:pt>
                <c:pt idx="41">
                  <c:v>44069</c:v>
                </c:pt>
                <c:pt idx="42">
                  <c:v>44068</c:v>
                </c:pt>
                <c:pt idx="43">
                  <c:v>44067</c:v>
                </c:pt>
                <c:pt idx="44">
                  <c:v>44066</c:v>
                </c:pt>
                <c:pt idx="45">
                  <c:v>44065</c:v>
                </c:pt>
                <c:pt idx="46">
                  <c:v>44064</c:v>
                </c:pt>
                <c:pt idx="47">
                  <c:v>44063</c:v>
                </c:pt>
                <c:pt idx="48">
                  <c:v>44062</c:v>
                </c:pt>
                <c:pt idx="49">
                  <c:v>44061</c:v>
                </c:pt>
                <c:pt idx="50">
                  <c:v>44060</c:v>
                </c:pt>
                <c:pt idx="51">
                  <c:v>44059</c:v>
                </c:pt>
                <c:pt idx="52">
                  <c:v>44058</c:v>
                </c:pt>
                <c:pt idx="53">
                  <c:v>44057</c:v>
                </c:pt>
                <c:pt idx="54">
                  <c:v>44056</c:v>
                </c:pt>
                <c:pt idx="55">
                  <c:v>44055</c:v>
                </c:pt>
                <c:pt idx="56">
                  <c:v>44054</c:v>
                </c:pt>
                <c:pt idx="57">
                  <c:v>44053</c:v>
                </c:pt>
                <c:pt idx="58">
                  <c:v>44052</c:v>
                </c:pt>
                <c:pt idx="59">
                  <c:v>44051</c:v>
                </c:pt>
                <c:pt idx="60">
                  <c:v>44050</c:v>
                </c:pt>
                <c:pt idx="61">
                  <c:v>44049</c:v>
                </c:pt>
                <c:pt idx="62">
                  <c:v>44048</c:v>
                </c:pt>
                <c:pt idx="63">
                  <c:v>44047</c:v>
                </c:pt>
                <c:pt idx="64">
                  <c:v>44046</c:v>
                </c:pt>
                <c:pt idx="65">
                  <c:v>44045</c:v>
                </c:pt>
                <c:pt idx="66">
                  <c:v>44044</c:v>
                </c:pt>
                <c:pt idx="67">
                  <c:v>44043</c:v>
                </c:pt>
                <c:pt idx="68">
                  <c:v>44042</c:v>
                </c:pt>
                <c:pt idx="69">
                  <c:v>44041</c:v>
                </c:pt>
                <c:pt idx="70">
                  <c:v>44040</c:v>
                </c:pt>
                <c:pt idx="71">
                  <c:v>44039</c:v>
                </c:pt>
                <c:pt idx="72">
                  <c:v>44038</c:v>
                </c:pt>
                <c:pt idx="73">
                  <c:v>44037</c:v>
                </c:pt>
                <c:pt idx="74">
                  <c:v>44036</c:v>
                </c:pt>
                <c:pt idx="75">
                  <c:v>44035</c:v>
                </c:pt>
                <c:pt idx="76">
                  <c:v>44034</c:v>
                </c:pt>
                <c:pt idx="77">
                  <c:v>44033</c:v>
                </c:pt>
                <c:pt idx="78">
                  <c:v>44032</c:v>
                </c:pt>
                <c:pt idx="79">
                  <c:v>44031</c:v>
                </c:pt>
                <c:pt idx="80">
                  <c:v>44030</c:v>
                </c:pt>
                <c:pt idx="81">
                  <c:v>44029</c:v>
                </c:pt>
                <c:pt idx="82">
                  <c:v>44028</c:v>
                </c:pt>
                <c:pt idx="83">
                  <c:v>44027</c:v>
                </c:pt>
                <c:pt idx="84">
                  <c:v>44026</c:v>
                </c:pt>
                <c:pt idx="85">
                  <c:v>44025</c:v>
                </c:pt>
                <c:pt idx="86">
                  <c:v>44024</c:v>
                </c:pt>
                <c:pt idx="87">
                  <c:v>44023</c:v>
                </c:pt>
                <c:pt idx="88">
                  <c:v>44022</c:v>
                </c:pt>
                <c:pt idx="89">
                  <c:v>44021</c:v>
                </c:pt>
                <c:pt idx="90">
                  <c:v>44020</c:v>
                </c:pt>
                <c:pt idx="91">
                  <c:v>44019</c:v>
                </c:pt>
                <c:pt idx="92">
                  <c:v>44018</c:v>
                </c:pt>
                <c:pt idx="93">
                  <c:v>44017</c:v>
                </c:pt>
                <c:pt idx="94">
                  <c:v>44016</c:v>
                </c:pt>
                <c:pt idx="95">
                  <c:v>44015</c:v>
                </c:pt>
                <c:pt idx="96">
                  <c:v>44014</c:v>
                </c:pt>
                <c:pt idx="97">
                  <c:v>44013</c:v>
                </c:pt>
              </c:numCache>
            </c:numRef>
          </c:cat>
          <c:val>
            <c:numRef>
              <c:f>'Upraveny format - spolu'!$G$3:$G$100</c:f>
              <c:numCache>
                <c:formatCode>General</c:formatCode>
                <c:ptCount val="98"/>
                <c:pt idx="0">
                  <c:v>4457</c:v>
                </c:pt>
                <c:pt idx="1">
                  <c:v>3118</c:v>
                </c:pt>
                <c:pt idx="2">
                  <c:v>1840</c:v>
                </c:pt>
                <c:pt idx="3">
                  <c:v>2556</c:v>
                </c:pt>
                <c:pt idx="4">
                  <c:v>3794</c:v>
                </c:pt>
                <c:pt idx="5">
                  <c:v>3497</c:v>
                </c:pt>
                <c:pt idx="6">
                  <c:v>2926</c:v>
                </c:pt>
                <c:pt idx="7">
                  <c:v>1963</c:v>
                </c:pt>
                <c:pt idx="8">
                  <c:v>1284</c:v>
                </c:pt>
                <c:pt idx="9">
                  <c:v>1304</c:v>
                </c:pt>
                <c:pt idx="10">
                  <c:v>1981</c:v>
                </c:pt>
                <c:pt idx="11">
                  <c:v>2947</c:v>
                </c:pt>
                <c:pt idx="12">
                  <c:v>2907</c:v>
                </c:pt>
                <c:pt idx="13">
                  <c:v>2307</c:v>
                </c:pt>
                <c:pt idx="14">
                  <c:v>2388</c:v>
                </c:pt>
                <c:pt idx="15">
                  <c:v>1476</c:v>
                </c:pt>
                <c:pt idx="16">
                  <c:v>985</c:v>
                </c:pt>
                <c:pt idx="17">
                  <c:v>2045</c:v>
                </c:pt>
                <c:pt idx="18">
                  <c:v>2109</c:v>
                </c:pt>
                <c:pt idx="19">
                  <c:v>3125</c:v>
                </c:pt>
                <c:pt idx="20">
                  <c:v>2133</c:v>
                </c:pt>
                <c:pt idx="21">
                  <c:v>1673</c:v>
                </c:pt>
                <c:pt idx="22">
                  <c:v>1028</c:v>
                </c:pt>
                <c:pt idx="23">
                  <c:v>791</c:v>
                </c:pt>
                <c:pt idx="24">
                  <c:v>1537</c:v>
                </c:pt>
                <c:pt idx="25">
                  <c:v>1443</c:v>
                </c:pt>
                <c:pt idx="26">
                  <c:v>1382</c:v>
                </c:pt>
                <c:pt idx="27">
                  <c:v>1158</c:v>
                </c:pt>
                <c:pt idx="28">
                  <c:v>1161</c:v>
                </c:pt>
                <c:pt idx="29">
                  <c:v>561</c:v>
                </c:pt>
                <c:pt idx="30">
                  <c:v>410</c:v>
                </c:pt>
                <c:pt idx="31">
                  <c:v>505</c:v>
                </c:pt>
                <c:pt idx="32">
                  <c:v>797</c:v>
                </c:pt>
                <c:pt idx="33">
                  <c:v>676</c:v>
                </c:pt>
                <c:pt idx="34">
                  <c:v>645</c:v>
                </c:pt>
                <c:pt idx="35">
                  <c:v>499</c:v>
                </c:pt>
                <c:pt idx="36">
                  <c:v>256</c:v>
                </c:pt>
                <c:pt idx="37">
                  <c:v>274</c:v>
                </c:pt>
                <c:pt idx="38">
                  <c:v>320</c:v>
                </c:pt>
                <c:pt idx="39">
                  <c:v>485</c:v>
                </c:pt>
                <c:pt idx="40">
                  <c:v>350</c:v>
                </c:pt>
                <c:pt idx="41">
                  <c:v>394</c:v>
                </c:pt>
                <c:pt idx="42">
                  <c:v>364</c:v>
                </c:pt>
                <c:pt idx="43">
                  <c:v>259</c:v>
                </c:pt>
                <c:pt idx="44">
                  <c:v>136</c:v>
                </c:pt>
                <c:pt idx="45">
                  <c:v>234</c:v>
                </c:pt>
                <c:pt idx="46">
                  <c:v>504</c:v>
                </c:pt>
                <c:pt idx="47">
                  <c:v>246</c:v>
                </c:pt>
                <c:pt idx="48">
                  <c:v>313</c:v>
                </c:pt>
                <c:pt idx="49">
                  <c:v>281</c:v>
                </c:pt>
                <c:pt idx="50">
                  <c:v>191</c:v>
                </c:pt>
                <c:pt idx="51">
                  <c:v>121</c:v>
                </c:pt>
                <c:pt idx="52">
                  <c:v>197</c:v>
                </c:pt>
                <c:pt idx="53">
                  <c:v>291</c:v>
                </c:pt>
                <c:pt idx="54">
                  <c:v>329</c:v>
                </c:pt>
                <c:pt idx="55">
                  <c:v>289</c:v>
                </c:pt>
                <c:pt idx="56">
                  <c:v>288</c:v>
                </c:pt>
                <c:pt idx="57">
                  <c:v>140</c:v>
                </c:pt>
                <c:pt idx="58">
                  <c:v>122</c:v>
                </c:pt>
                <c:pt idx="59">
                  <c:v>173</c:v>
                </c:pt>
                <c:pt idx="60">
                  <c:v>323</c:v>
                </c:pt>
                <c:pt idx="61">
                  <c:v>215</c:v>
                </c:pt>
                <c:pt idx="62">
                  <c:v>240</c:v>
                </c:pt>
                <c:pt idx="63">
                  <c:v>287</c:v>
                </c:pt>
                <c:pt idx="64">
                  <c:v>208</c:v>
                </c:pt>
                <c:pt idx="65">
                  <c:v>101</c:v>
                </c:pt>
                <c:pt idx="66">
                  <c:v>123</c:v>
                </c:pt>
                <c:pt idx="67">
                  <c:v>231</c:v>
                </c:pt>
                <c:pt idx="68">
                  <c:v>253</c:v>
                </c:pt>
                <c:pt idx="69">
                  <c:v>274</c:v>
                </c:pt>
                <c:pt idx="70">
                  <c:v>277</c:v>
                </c:pt>
                <c:pt idx="71">
                  <c:v>194</c:v>
                </c:pt>
                <c:pt idx="72">
                  <c:v>114</c:v>
                </c:pt>
                <c:pt idx="73">
                  <c:v>132</c:v>
                </c:pt>
                <c:pt idx="74">
                  <c:v>278</c:v>
                </c:pt>
                <c:pt idx="75">
                  <c:v>231</c:v>
                </c:pt>
                <c:pt idx="76">
                  <c:v>245</c:v>
                </c:pt>
                <c:pt idx="77">
                  <c:v>207</c:v>
                </c:pt>
                <c:pt idx="78">
                  <c:v>169</c:v>
                </c:pt>
                <c:pt idx="79">
                  <c:v>91</c:v>
                </c:pt>
                <c:pt idx="80">
                  <c:v>112</c:v>
                </c:pt>
                <c:pt idx="81">
                  <c:v>128</c:v>
                </c:pt>
                <c:pt idx="82">
                  <c:v>137</c:v>
                </c:pt>
                <c:pt idx="83">
                  <c:v>134</c:v>
                </c:pt>
                <c:pt idx="84">
                  <c:v>103</c:v>
                </c:pt>
                <c:pt idx="85">
                  <c:v>64</c:v>
                </c:pt>
                <c:pt idx="86">
                  <c:v>59</c:v>
                </c:pt>
                <c:pt idx="87">
                  <c:v>53</c:v>
                </c:pt>
                <c:pt idx="88">
                  <c:v>141</c:v>
                </c:pt>
                <c:pt idx="89">
                  <c:v>105</c:v>
                </c:pt>
                <c:pt idx="90">
                  <c:v>129</c:v>
                </c:pt>
                <c:pt idx="91">
                  <c:v>118</c:v>
                </c:pt>
                <c:pt idx="92">
                  <c:v>51</c:v>
                </c:pt>
                <c:pt idx="93">
                  <c:v>75</c:v>
                </c:pt>
                <c:pt idx="94">
                  <c:v>121</c:v>
                </c:pt>
                <c:pt idx="95">
                  <c:v>139</c:v>
                </c:pt>
                <c:pt idx="96">
                  <c:v>132</c:v>
                </c:pt>
                <c:pt idx="97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81-44D3-8B43-805319482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637663"/>
        <c:axId val="747638079"/>
      </c:lineChart>
      <c:lineChart>
        <c:grouping val="standard"/>
        <c:varyColors val="0"/>
        <c:ser>
          <c:idx val="1"/>
          <c:order val="1"/>
          <c:tx>
            <c:v>Počty úmrtí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'Upraveny format - spolu'!$F$3:$F$100</c:f>
              <c:numCache>
                <c:formatCode>m/d/yyyy</c:formatCode>
                <c:ptCount val="98"/>
                <c:pt idx="0">
                  <c:v>44110</c:v>
                </c:pt>
                <c:pt idx="1">
                  <c:v>44109</c:v>
                </c:pt>
                <c:pt idx="2">
                  <c:v>44108</c:v>
                </c:pt>
                <c:pt idx="3">
                  <c:v>44107</c:v>
                </c:pt>
                <c:pt idx="4">
                  <c:v>44106</c:v>
                </c:pt>
                <c:pt idx="5">
                  <c:v>44105</c:v>
                </c:pt>
                <c:pt idx="6">
                  <c:v>44104</c:v>
                </c:pt>
                <c:pt idx="7">
                  <c:v>44103</c:v>
                </c:pt>
                <c:pt idx="8">
                  <c:v>44102</c:v>
                </c:pt>
                <c:pt idx="9">
                  <c:v>44101</c:v>
                </c:pt>
                <c:pt idx="10">
                  <c:v>44100</c:v>
                </c:pt>
                <c:pt idx="11">
                  <c:v>44099</c:v>
                </c:pt>
                <c:pt idx="12">
                  <c:v>44098</c:v>
                </c:pt>
                <c:pt idx="13">
                  <c:v>44097</c:v>
                </c:pt>
                <c:pt idx="14">
                  <c:v>44096</c:v>
                </c:pt>
                <c:pt idx="15">
                  <c:v>44095</c:v>
                </c:pt>
                <c:pt idx="16">
                  <c:v>44094</c:v>
                </c:pt>
                <c:pt idx="17">
                  <c:v>44093</c:v>
                </c:pt>
                <c:pt idx="18">
                  <c:v>44092</c:v>
                </c:pt>
                <c:pt idx="19">
                  <c:v>44091</c:v>
                </c:pt>
                <c:pt idx="20">
                  <c:v>44090</c:v>
                </c:pt>
                <c:pt idx="21">
                  <c:v>44089</c:v>
                </c:pt>
                <c:pt idx="22">
                  <c:v>44088</c:v>
                </c:pt>
                <c:pt idx="23">
                  <c:v>44087</c:v>
                </c:pt>
                <c:pt idx="24">
                  <c:v>44086</c:v>
                </c:pt>
                <c:pt idx="25">
                  <c:v>44085</c:v>
                </c:pt>
                <c:pt idx="26">
                  <c:v>44084</c:v>
                </c:pt>
                <c:pt idx="27">
                  <c:v>44083</c:v>
                </c:pt>
                <c:pt idx="28">
                  <c:v>44082</c:v>
                </c:pt>
                <c:pt idx="29">
                  <c:v>44081</c:v>
                </c:pt>
                <c:pt idx="30">
                  <c:v>44080</c:v>
                </c:pt>
                <c:pt idx="31">
                  <c:v>44079</c:v>
                </c:pt>
                <c:pt idx="32">
                  <c:v>44078</c:v>
                </c:pt>
                <c:pt idx="33">
                  <c:v>44077</c:v>
                </c:pt>
                <c:pt idx="34">
                  <c:v>44076</c:v>
                </c:pt>
                <c:pt idx="35">
                  <c:v>44075</c:v>
                </c:pt>
                <c:pt idx="36">
                  <c:v>44074</c:v>
                </c:pt>
                <c:pt idx="37">
                  <c:v>44073</c:v>
                </c:pt>
                <c:pt idx="38">
                  <c:v>44072</c:v>
                </c:pt>
                <c:pt idx="39">
                  <c:v>44071</c:v>
                </c:pt>
                <c:pt idx="40">
                  <c:v>44070</c:v>
                </c:pt>
                <c:pt idx="41">
                  <c:v>44069</c:v>
                </c:pt>
                <c:pt idx="42">
                  <c:v>44068</c:v>
                </c:pt>
                <c:pt idx="43">
                  <c:v>44067</c:v>
                </c:pt>
                <c:pt idx="44">
                  <c:v>44066</c:v>
                </c:pt>
                <c:pt idx="45">
                  <c:v>44065</c:v>
                </c:pt>
                <c:pt idx="46">
                  <c:v>44064</c:v>
                </c:pt>
                <c:pt idx="47">
                  <c:v>44063</c:v>
                </c:pt>
                <c:pt idx="48">
                  <c:v>44062</c:v>
                </c:pt>
                <c:pt idx="49">
                  <c:v>44061</c:v>
                </c:pt>
                <c:pt idx="50">
                  <c:v>44060</c:v>
                </c:pt>
                <c:pt idx="51">
                  <c:v>44059</c:v>
                </c:pt>
                <c:pt idx="52">
                  <c:v>44058</c:v>
                </c:pt>
                <c:pt idx="53">
                  <c:v>44057</c:v>
                </c:pt>
                <c:pt idx="54">
                  <c:v>44056</c:v>
                </c:pt>
                <c:pt idx="55">
                  <c:v>44055</c:v>
                </c:pt>
                <c:pt idx="56">
                  <c:v>44054</c:v>
                </c:pt>
                <c:pt idx="57">
                  <c:v>44053</c:v>
                </c:pt>
                <c:pt idx="58">
                  <c:v>44052</c:v>
                </c:pt>
                <c:pt idx="59">
                  <c:v>44051</c:v>
                </c:pt>
                <c:pt idx="60">
                  <c:v>44050</c:v>
                </c:pt>
                <c:pt idx="61">
                  <c:v>44049</c:v>
                </c:pt>
                <c:pt idx="62">
                  <c:v>44048</c:v>
                </c:pt>
                <c:pt idx="63">
                  <c:v>44047</c:v>
                </c:pt>
                <c:pt idx="64">
                  <c:v>44046</c:v>
                </c:pt>
                <c:pt idx="65">
                  <c:v>44045</c:v>
                </c:pt>
                <c:pt idx="66">
                  <c:v>44044</c:v>
                </c:pt>
                <c:pt idx="67">
                  <c:v>44043</c:v>
                </c:pt>
                <c:pt idx="68">
                  <c:v>44042</c:v>
                </c:pt>
                <c:pt idx="69">
                  <c:v>44041</c:v>
                </c:pt>
                <c:pt idx="70">
                  <c:v>44040</c:v>
                </c:pt>
                <c:pt idx="71">
                  <c:v>44039</c:v>
                </c:pt>
                <c:pt idx="72">
                  <c:v>44038</c:v>
                </c:pt>
                <c:pt idx="73">
                  <c:v>44037</c:v>
                </c:pt>
                <c:pt idx="74">
                  <c:v>44036</c:v>
                </c:pt>
                <c:pt idx="75">
                  <c:v>44035</c:v>
                </c:pt>
                <c:pt idx="76">
                  <c:v>44034</c:v>
                </c:pt>
                <c:pt idx="77">
                  <c:v>44033</c:v>
                </c:pt>
                <c:pt idx="78">
                  <c:v>44032</c:v>
                </c:pt>
                <c:pt idx="79">
                  <c:v>44031</c:v>
                </c:pt>
                <c:pt idx="80">
                  <c:v>44030</c:v>
                </c:pt>
                <c:pt idx="81">
                  <c:v>44029</c:v>
                </c:pt>
                <c:pt idx="82">
                  <c:v>44028</c:v>
                </c:pt>
                <c:pt idx="83">
                  <c:v>44027</c:v>
                </c:pt>
                <c:pt idx="84">
                  <c:v>44026</c:v>
                </c:pt>
                <c:pt idx="85">
                  <c:v>44025</c:v>
                </c:pt>
                <c:pt idx="86">
                  <c:v>44024</c:v>
                </c:pt>
                <c:pt idx="87">
                  <c:v>44023</c:v>
                </c:pt>
                <c:pt idx="88">
                  <c:v>44022</c:v>
                </c:pt>
                <c:pt idx="89">
                  <c:v>44021</c:v>
                </c:pt>
                <c:pt idx="90">
                  <c:v>44020</c:v>
                </c:pt>
                <c:pt idx="91">
                  <c:v>44019</c:v>
                </c:pt>
                <c:pt idx="92">
                  <c:v>44018</c:v>
                </c:pt>
                <c:pt idx="93">
                  <c:v>44017</c:v>
                </c:pt>
                <c:pt idx="94">
                  <c:v>44016</c:v>
                </c:pt>
                <c:pt idx="95">
                  <c:v>44015</c:v>
                </c:pt>
                <c:pt idx="96">
                  <c:v>44014</c:v>
                </c:pt>
                <c:pt idx="97">
                  <c:v>44013</c:v>
                </c:pt>
              </c:numCache>
            </c:numRef>
          </c:cat>
          <c:val>
            <c:numRef>
              <c:f>'Upraveny format - spolu'!$H$3:$H$100</c:f>
              <c:numCache>
                <c:formatCode>General</c:formatCode>
                <c:ptCount val="98"/>
                <c:pt idx="0">
                  <c:v>24</c:v>
                </c:pt>
                <c:pt idx="1">
                  <c:v>26</c:v>
                </c:pt>
                <c:pt idx="2">
                  <c:v>30</c:v>
                </c:pt>
                <c:pt idx="3">
                  <c:v>13</c:v>
                </c:pt>
                <c:pt idx="4">
                  <c:v>21</c:v>
                </c:pt>
                <c:pt idx="5">
                  <c:v>26</c:v>
                </c:pt>
                <c:pt idx="6">
                  <c:v>14</c:v>
                </c:pt>
                <c:pt idx="7">
                  <c:v>19</c:v>
                </c:pt>
                <c:pt idx="8">
                  <c:v>11</c:v>
                </c:pt>
                <c:pt idx="9">
                  <c:v>16</c:v>
                </c:pt>
                <c:pt idx="10">
                  <c:v>17</c:v>
                </c:pt>
                <c:pt idx="11">
                  <c:v>10</c:v>
                </c:pt>
                <c:pt idx="12">
                  <c:v>10</c:v>
                </c:pt>
                <c:pt idx="13">
                  <c:v>21</c:v>
                </c:pt>
                <c:pt idx="14">
                  <c:v>10</c:v>
                </c:pt>
                <c:pt idx="15">
                  <c:v>15</c:v>
                </c:pt>
                <c:pt idx="16">
                  <c:v>6</c:v>
                </c:pt>
                <c:pt idx="17">
                  <c:v>8</c:v>
                </c:pt>
                <c:pt idx="18">
                  <c:v>12</c:v>
                </c:pt>
                <c:pt idx="19">
                  <c:v>7</c:v>
                </c:pt>
                <c:pt idx="20">
                  <c:v>7</c:v>
                </c:pt>
                <c:pt idx="21">
                  <c:v>10</c:v>
                </c:pt>
                <c:pt idx="22">
                  <c:v>6</c:v>
                </c:pt>
                <c:pt idx="23">
                  <c:v>5</c:v>
                </c:pt>
                <c:pt idx="24">
                  <c:v>6</c:v>
                </c:pt>
                <c:pt idx="25">
                  <c:v>3</c:v>
                </c:pt>
                <c:pt idx="26">
                  <c:v>5</c:v>
                </c:pt>
                <c:pt idx="27">
                  <c:v>3</c:v>
                </c:pt>
                <c:pt idx="28">
                  <c:v>5</c:v>
                </c:pt>
                <c:pt idx="29">
                  <c:v>2</c:v>
                </c:pt>
                <c:pt idx="30">
                  <c:v>3</c:v>
                </c:pt>
                <c:pt idx="31">
                  <c:v>5</c:v>
                </c:pt>
                <c:pt idx="32">
                  <c:v>3</c:v>
                </c:pt>
                <c:pt idx="33">
                  <c:v>3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3</c:v>
                </c:pt>
                <c:pt idx="45">
                  <c:v>0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0</c:v>
                </c:pt>
                <c:pt idx="50">
                  <c:v>4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81-44D3-8B43-805319482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300175"/>
        <c:axId val="746311823"/>
      </c:lineChart>
      <c:dateAx>
        <c:axId val="7476376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638079"/>
        <c:crosses val="autoZero"/>
        <c:auto val="1"/>
        <c:lblOffset val="100"/>
        <c:baseTimeUnit val="days"/>
      </c:dateAx>
      <c:valAx>
        <c:axId val="74763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637663"/>
        <c:crosses val="autoZero"/>
        <c:crossBetween val="between"/>
      </c:valAx>
      <c:valAx>
        <c:axId val="74631182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300175"/>
        <c:crosses val="max"/>
        <c:crossBetween val="between"/>
      </c:valAx>
      <c:dateAx>
        <c:axId val="746300175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46311823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Graf</a:t>
            </a:r>
            <a:r>
              <a:rPr lang="sk-SK" baseline="0"/>
              <a:t> 3 - kĺzavé priemery (4 dni)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Poz. testovaní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'Upraveny format - spolu'!$I$3:$I$100</c:f>
              <c:numCache>
                <c:formatCode>m/d/yyyy</c:formatCode>
                <c:ptCount val="98"/>
                <c:pt idx="0">
                  <c:v>44110</c:v>
                </c:pt>
                <c:pt idx="1">
                  <c:v>44109</c:v>
                </c:pt>
                <c:pt idx="2">
                  <c:v>44108</c:v>
                </c:pt>
                <c:pt idx="3">
                  <c:v>44107</c:v>
                </c:pt>
                <c:pt idx="4">
                  <c:v>44106</c:v>
                </c:pt>
                <c:pt idx="5">
                  <c:v>44105</c:v>
                </c:pt>
                <c:pt idx="6">
                  <c:v>44104</c:v>
                </c:pt>
                <c:pt idx="7">
                  <c:v>44103</c:v>
                </c:pt>
                <c:pt idx="8">
                  <c:v>44102</c:v>
                </c:pt>
                <c:pt idx="9">
                  <c:v>44101</c:v>
                </c:pt>
                <c:pt idx="10">
                  <c:v>44100</c:v>
                </c:pt>
                <c:pt idx="11">
                  <c:v>44099</c:v>
                </c:pt>
                <c:pt idx="12">
                  <c:v>44098</c:v>
                </c:pt>
                <c:pt idx="13">
                  <c:v>44097</c:v>
                </c:pt>
                <c:pt idx="14">
                  <c:v>44096</c:v>
                </c:pt>
                <c:pt idx="15">
                  <c:v>44095</c:v>
                </c:pt>
                <c:pt idx="16">
                  <c:v>44094</c:v>
                </c:pt>
                <c:pt idx="17">
                  <c:v>44093</c:v>
                </c:pt>
                <c:pt idx="18">
                  <c:v>44092</c:v>
                </c:pt>
                <c:pt idx="19">
                  <c:v>44091</c:v>
                </c:pt>
                <c:pt idx="20">
                  <c:v>44090</c:v>
                </c:pt>
                <c:pt idx="21">
                  <c:v>44089</c:v>
                </c:pt>
                <c:pt idx="22">
                  <c:v>44088</c:v>
                </c:pt>
                <c:pt idx="23">
                  <c:v>44087</c:v>
                </c:pt>
                <c:pt idx="24">
                  <c:v>44086</c:v>
                </c:pt>
                <c:pt idx="25">
                  <c:v>44085</c:v>
                </c:pt>
                <c:pt idx="26">
                  <c:v>44084</c:v>
                </c:pt>
                <c:pt idx="27">
                  <c:v>44083</c:v>
                </c:pt>
                <c:pt idx="28">
                  <c:v>44082</c:v>
                </c:pt>
                <c:pt idx="29">
                  <c:v>44081</c:v>
                </c:pt>
                <c:pt idx="30">
                  <c:v>44080</c:v>
                </c:pt>
                <c:pt idx="31">
                  <c:v>44079</c:v>
                </c:pt>
                <c:pt idx="32">
                  <c:v>44078</c:v>
                </c:pt>
                <c:pt idx="33">
                  <c:v>44077</c:v>
                </c:pt>
                <c:pt idx="34">
                  <c:v>44076</c:v>
                </c:pt>
                <c:pt idx="35">
                  <c:v>44075</c:v>
                </c:pt>
                <c:pt idx="36">
                  <c:v>44074</c:v>
                </c:pt>
                <c:pt idx="37">
                  <c:v>44073</c:v>
                </c:pt>
                <c:pt idx="38">
                  <c:v>44072</c:v>
                </c:pt>
                <c:pt idx="39">
                  <c:v>44071</c:v>
                </c:pt>
                <c:pt idx="40">
                  <c:v>44070</c:v>
                </c:pt>
                <c:pt idx="41">
                  <c:v>44069</c:v>
                </c:pt>
                <c:pt idx="42">
                  <c:v>44068</c:v>
                </c:pt>
                <c:pt idx="43">
                  <c:v>44067</c:v>
                </c:pt>
                <c:pt idx="44">
                  <c:v>44066</c:v>
                </c:pt>
                <c:pt idx="45">
                  <c:v>44065</c:v>
                </c:pt>
                <c:pt idx="46">
                  <c:v>44064</c:v>
                </c:pt>
                <c:pt idx="47">
                  <c:v>44063</c:v>
                </c:pt>
                <c:pt idx="48">
                  <c:v>44062</c:v>
                </c:pt>
                <c:pt idx="49">
                  <c:v>44061</c:v>
                </c:pt>
                <c:pt idx="50">
                  <c:v>44060</c:v>
                </c:pt>
                <c:pt idx="51">
                  <c:v>44059</c:v>
                </c:pt>
                <c:pt idx="52">
                  <c:v>44058</c:v>
                </c:pt>
                <c:pt idx="53">
                  <c:v>44057</c:v>
                </c:pt>
                <c:pt idx="54">
                  <c:v>44056</c:v>
                </c:pt>
                <c:pt idx="55">
                  <c:v>44055</c:v>
                </c:pt>
                <c:pt idx="56">
                  <c:v>44054</c:v>
                </c:pt>
                <c:pt idx="57">
                  <c:v>44053</c:v>
                </c:pt>
                <c:pt idx="58">
                  <c:v>44052</c:v>
                </c:pt>
                <c:pt idx="59">
                  <c:v>44051</c:v>
                </c:pt>
                <c:pt idx="60">
                  <c:v>44050</c:v>
                </c:pt>
                <c:pt idx="61">
                  <c:v>44049</c:v>
                </c:pt>
                <c:pt idx="62">
                  <c:v>44048</c:v>
                </c:pt>
                <c:pt idx="63">
                  <c:v>44047</c:v>
                </c:pt>
                <c:pt idx="64">
                  <c:v>44046</c:v>
                </c:pt>
                <c:pt idx="65">
                  <c:v>44045</c:v>
                </c:pt>
                <c:pt idx="66">
                  <c:v>44044</c:v>
                </c:pt>
                <c:pt idx="67">
                  <c:v>44043</c:v>
                </c:pt>
                <c:pt idx="68">
                  <c:v>44042</c:v>
                </c:pt>
                <c:pt idx="69">
                  <c:v>44041</c:v>
                </c:pt>
                <c:pt idx="70">
                  <c:v>44040</c:v>
                </c:pt>
                <c:pt idx="71">
                  <c:v>44039</c:v>
                </c:pt>
                <c:pt idx="72">
                  <c:v>44038</c:v>
                </c:pt>
                <c:pt idx="73">
                  <c:v>44037</c:v>
                </c:pt>
                <c:pt idx="74">
                  <c:v>44036</c:v>
                </c:pt>
                <c:pt idx="75">
                  <c:v>44035</c:v>
                </c:pt>
                <c:pt idx="76">
                  <c:v>44034</c:v>
                </c:pt>
                <c:pt idx="77">
                  <c:v>44033</c:v>
                </c:pt>
                <c:pt idx="78">
                  <c:v>44032</c:v>
                </c:pt>
                <c:pt idx="79">
                  <c:v>44031</c:v>
                </c:pt>
                <c:pt idx="80">
                  <c:v>44030</c:v>
                </c:pt>
                <c:pt idx="81">
                  <c:v>44029</c:v>
                </c:pt>
                <c:pt idx="82">
                  <c:v>44028</c:v>
                </c:pt>
                <c:pt idx="83">
                  <c:v>44027</c:v>
                </c:pt>
                <c:pt idx="84">
                  <c:v>44026</c:v>
                </c:pt>
                <c:pt idx="85">
                  <c:v>44025</c:v>
                </c:pt>
                <c:pt idx="86">
                  <c:v>44024</c:v>
                </c:pt>
                <c:pt idx="87">
                  <c:v>44023</c:v>
                </c:pt>
                <c:pt idx="88">
                  <c:v>44022</c:v>
                </c:pt>
                <c:pt idx="89">
                  <c:v>44021</c:v>
                </c:pt>
                <c:pt idx="90">
                  <c:v>44020</c:v>
                </c:pt>
                <c:pt idx="91">
                  <c:v>44019</c:v>
                </c:pt>
                <c:pt idx="92">
                  <c:v>44018</c:v>
                </c:pt>
                <c:pt idx="93">
                  <c:v>44017</c:v>
                </c:pt>
                <c:pt idx="94">
                  <c:v>44016</c:v>
                </c:pt>
                <c:pt idx="95">
                  <c:v>44015</c:v>
                </c:pt>
                <c:pt idx="96">
                  <c:v>44014</c:v>
                </c:pt>
                <c:pt idx="97">
                  <c:v>44013</c:v>
                </c:pt>
              </c:numCache>
            </c:numRef>
          </c:cat>
          <c:val>
            <c:numRef>
              <c:f>'Upraveny format - spolu'!$J$3:$J$100</c:f>
              <c:numCache>
                <c:formatCode>General</c:formatCode>
                <c:ptCount val="98"/>
                <c:pt idx="0">
                  <c:v>2992.75</c:v>
                </c:pt>
                <c:pt idx="1">
                  <c:v>2827</c:v>
                </c:pt>
                <c:pt idx="2">
                  <c:v>2921.75</c:v>
                </c:pt>
                <c:pt idx="3">
                  <c:v>3193.25</c:v>
                </c:pt>
                <c:pt idx="4">
                  <c:v>3045</c:v>
                </c:pt>
                <c:pt idx="5">
                  <c:v>2417.5</c:v>
                </c:pt>
                <c:pt idx="6">
                  <c:v>1869.25</c:v>
                </c:pt>
                <c:pt idx="7">
                  <c:v>1633</c:v>
                </c:pt>
                <c:pt idx="8">
                  <c:v>1879</c:v>
                </c:pt>
                <c:pt idx="9">
                  <c:v>2284.75</c:v>
                </c:pt>
                <c:pt idx="10">
                  <c:v>2535.5</c:v>
                </c:pt>
                <c:pt idx="11">
                  <c:v>2637.25</c:v>
                </c:pt>
                <c:pt idx="12">
                  <c:v>2269.5</c:v>
                </c:pt>
                <c:pt idx="13">
                  <c:v>1789</c:v>
                </c:pt>
                <c:pt idx="14">
                  <c:v>1723.5</c:v>
                </c:pt>
                <c:pt idx="15">
                  <c:v>1653.75</c:v>
                </c:pt>
                <c:pt idx="16">
                  <c:v>2066</c:v>
                </c:pt>
                <c:pt idx="17">
                  <c:v>2353</c:v>
                </c:pt>
                <c:pt idx="18">
                  <c:v>2260</c:v>
                </c:pt>
                <c:pt idx="19">
                  <c:v>1989.75</c:v>
                </c:pt>
                <c:pt idx="20">
                  <c:v>1406.25</c:v>
                </c:pt>
                <c:pt idx="21">
                  <c:v>1257.25</c:v>
                </c:pt>
                <c:pt idx="22">
                  <c:v>1199.75</c:v>
                </c:pt>
                <c:pt idx="23">
                  <c:v>1288.25</c:v>
                </c:pt>
                <c:pt idx="24">
                  <c:v>1380</c:v>
                </c:pt>
                <c:pt idx="25">
                  <c:v>1286</c:v>
                </c:pt>
                <c:pt idx="26">
                  <c:v>1065.5</c:v>
                </c:pt>
                <c:pt idx="27">
                  <c:v>822.5</c:v>
                </c:pt>
                <c:pt idx="28">
                  <c:v>659.25</c:v>
                </c:pt>
                <c:pt idx="29">
                  <c:v>568.25</c:v>
                </c:pt>
                <c:pt idx="30">
                  <c:v>597</c:v>
                </c:pt>
                <c:pt idx="31">
                  <c:v>655.75</c:v>
                </c:pt>
                <c:pt idx="32">
                  <c:v>654.25</c:v>
                </c:pt>
                <c:pt idx="33">
                  <c:v>519</c:v>
                </c:pt>
                <c:pt idx="34">
                  <c:v>418.5</c:v>
                </c:pt>
                <c:pt idx="35">
                  <c:v>337.25</c:v>
                </c:pt>
                <c:pt idx="36">
                  <c:v>333.75</c:v>
                </c:pt>
                <c:pt idx="37">
                  <c:v>357.25</c:v>
                </c:pt>
                <c:pt idx="38">
                  <c:v>387.25</c:v>
                </c:pt>
                <c:pt idx="39">
                  <c:v>398.25</c:v>
                </c:pt>
                <c:pt idx="40">
                  <c:v>341.75</c:v>
                </c:pt>
                <c:pt idx="41">
                  <c:v>288.25</c:v>
                </c:pt>
                <c:pt idx="42">
                  <c:v>248.25</c:v>
                </c:pt>
                <c:pt idx="43">
                  <c:v>283.25</c:v>
                </c:pt>
                <c:pt idx="44">
                  <c:v>280</c:v>
                </c:pt>
                <c:pt idx="45">
                  <c:v>324.25</c:v>
                </c:pt>
                <c:pt idx="46">
                  <c:v>336</c:v>
                </c:pt>
                <c:pt idx="47">
                  <c:v>257.75</c:v>
                </c:pt>
                <c:pt idx="48">
                  <c:v>226.5</c:v>
                </c:pt>
                <c:pt idx="49">
                  <c:v>197.5</c:v>
                </c:pt>
                <c:pt idx="50">
                  <c:v>200</c:v>
                </c:pt>
                <c:pt idx="51">
                  <c:v>234.5</c:v>
                </c:pt>
                <c:pt idx="52">
                  <c:v>276.5</c:v>
                </c:pt>
                <c:pt idx="53">
                  <c:v>299.25</c:v>
                </c:pt>
                <c:pt idx="54">
                  <c:v>261.5</c:v>
                </c:pt>
                <c:pt idx="55">
                  <c:v>209.75</c:v>
                </c:pt>
                <c:pt idx="56">
                  <c:v>180.75</c:v>
                </c:pt>
                <c:pt idx="57">
                  <c:v>189.5</c:v>
                </c:pt>
                <c:pt idx="58">
                  <c:v>208.25</c:v>
                </c:pt>
                <c:pt idx="59">
                  <c:v>237.75</c:v>
                </c:pt>
                <c:pt idx="60">
                  <c:v>266.25</c:v>
                </c:pt>
                <c:pt idx="61">
                  <c:v>237.5</c:v>
                </c:pt>
                <c:pt idx="62">
                  <c:v>209</c:v>
                </c:pt>
                <c:pt idx="63">
                  <c:v>179.75</c:v>
                </c:pt>
                <c:pt idx="64">
                  <c:v>165.75</c:v>
                </c:pt>
                <c:pt idx="65">
                  <c:v>177</c:v>
                </c:pt>
                <c:pt idx="66">
                  <c:v>220.25</c:v>
                </c:pt>
                <c:pt idx="67">
                  <c:v>258.75</c:v>
                </c:pt>
                <c:pt idx="68">
                  <c:v>249.5</c:v>
                </c:pt>
                <c:pt idx="69">
                  <c:v>214.75</c:v>
                </c:pt>
                <c:pt idx="70">
                  <c:v>179.25</c:v>
                </c:pt>
                <c:pt idx="71">
                  <c:v>179.5</c:v>
                </c:pt>
                <c:pt idx="72">
                  <c:v>188.75</c:v>
                </c:pt>
                <c:pt idx="73">
                  <c:v>221.5</c:v>
                </c:pt>
                <c:pt idx="74">
                  <c:v>240.25</c:v>
                </c:pt>
                <c:pt idx="75">
                  <c:v>213</c:v>
                </c:pt>
                <c:pt idx="76">
                  <c:v>178</c:v>
                </c:pt>
                <c:pt idx="77">
                  <c:v>144.75</c:v>
                </c:pt>
                <c:pt idx="78">
                  <c:v>125</c:v>
                </c:pt>
                <c:pt idx="79">
                  <c:v>117</c:v>
                </c:pt>
                <c:pt idx="80">
                  <c:v>127.75</c:v>
                </c:pt>
                <c:pt idx="81">
                  <c:v>125.5</c:v>
                </c:pt>
                <c:pt idx="82">
                  <c:v>109.5</c:v>
                </c:pt>
                <c:pt idx="83">
                  <c:v>90</c:v>
                </c:pt>
                <c:pt idx="84">
                  <c:v>69.75</c:v>
                </c:pt>
                <c:pt idx="85">
                  <c:v>79.25</c:v>
                </c:pt>
                <c:pt idx="86">
                  <c:v>89.5</c:v>
                </c:pt>
                <c:pt idx="87">
                  <c:v>107</c:v>
                </c:pt>
                <c:pt idx="88">
                  <c:v>123.25</c:v>
                </c:pt>
                <c:pt idx="89">
                  <c:v>100.75</c:v>
                </c:pt>
                <c:pt idx="90">
                  <c:v>93.25</c:v>
                </c:pt>
                <c:pt idx="91">
                  <c:v>91.25</c:v>
                </c:pt>
                <c:pt idx="92">
                  <c:v>96.5</c:v>
                </c:pt>
                <c:pt idx="93">
                  <c:v>116.75</c:v>
                </c:pt>
                <c:pt idx="94">
                  <c:v>120.75</c:v>
                </c:pt>
                <c:pt idx="95">
                  <c:v>120.66666666666667</c:v>
                </c:pt>
                <c:pt idx="96">
                  <c:v>111.5</c:v>
                </c:pt>
                <c:pt idx="97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1-4A22-98E0-1A40A79E9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400495"/>
        <c:axId val="521402575"/>
      </c:lineChart>
      <c:lineChart>
        <c:grouping val="standard"/>
        <c:varyColors val="0"/>
        <c:ser>
          <c:idx val="1"/>
          <c:order val="1"/>
          <c:tx>
            <c:v>Počty úmrtí</c:v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'Upraveny format - spolu'!$I$3:$I$100</c:f>
              <c:numCache>
                <c:formatCode>m/d/yyyy</c:formatCode>
                <c:ptCount val="98"/>
                <c:pt idx="0">
                  <c:v>44110</c:v>
                </c:pt>
                <c:pt idx="1">
                  <c:v>44109</c:v>
                </c:pt>
                <c:pt idx="2">
                  <c:v>44108</c:v>
                </c:pt>
                <c:pt idx="3">
                  <c:v>44107</c:v>
                </c:pt>
                <c:pt idx="4">
                  <c:v>44106</c:v>
                </c:pt>
                <c:pt idx="5">
                  <c:v>44105</c:v>
                </c:pt>
                <c:pt idx="6">
                  <c:v>44104</c:v>
                </c:pt>
                <c:pt idx="7">
                  <c:v>44103</c:v>
                </c:pt>
                <c:pt idx="8">
                  <c:v>44102</c:v>
                </c:pt>
                <c:pt idx="9">
                  <c:v>44101</c:v>
                </c:pt>
                <c:pt idx="10">
                  <c:v>44100</c:v>
                </c:pt>
                <c:pt idx="11">
                  <c:v>44099</c:v>
                </c:pt>
                <c:pt idx="12">
                  <c:v>44098</c:v>
                </c:pt>
                <c:pt idx="13">
                  <c:v>44097</c:v>
                </c:pt>
                <c:pt idx="14">
                  <c:v>44096</c:v>
                </c:pt>
                <c:pt idx="15">
                  <c:v>44095</c:v>
                </c:pt>
                <c:pt idx="16">
                  <c:v>44094</c:v>
                </c:pt>
                <c:pt idx="17">
                  <c:v>44093</c:v>
                </c:pt>
                <c:pt idx="18">
                  <c:v>44092</c:v>
                </c:pt>
                <c:pt idx="19">
                  <c:v>44091</c:v>
                </c:pt>
                <c:pt idx="20">
                  <c:v>44090</c:v>
                </c:pt>
                <c:pt idx="21">
                  <c:v>44089</c:v>
                </c:pt>
                <c:pt idx="22">
                  <c:v>44088</c:v>
                </c:pt>
                <c:pt idx="23">
                  <c:v>44087</c:v>
                </c:pt>
                <c:pt idx="24">
                  <c:v>44086</c:v>
                </c:pt>
                <c:pt idx="25">
                  <c:v>44085</c:v>
                </c:pt>
                <c:pt idx="26">
                  <c:v>44084</c:v>
                </c:pt>
                <c:pt idx="27">
                  <c:v>44083</c:v>
                </c:pt>
                <c:pt idx="28">
                  <c:v>44082</c:v>
                </c:pt>
                <c:pt idx="29">
                  <c:v>44081</c:v>
                </c:pt>
                <c:pt idx="30">
                  <c:v>44080</c:v>
                </c:pt>
                <c:pt idx="31">
                  <c:v>44079</c:v>
                </c:pt>
                <c:pt idx="32">
                  <c:v>44078</c:v>
                </c:pt>
                <c:pt idx="33">
                  <c:v>44077</c:v>
                </c:pt>
                <c:pt idx="34">
                  <c:v>44076</c:v>
                </c:pt>
                <c:pt idx="35">
                  <c:v>44075</c:v>
                </c:pt>
                <c:pt idx="36">
                  <c:v>44074</c:v>
                </c:pt>
                <c:pt idx="37">
                  <c:v>44073</c:v>
                </c:pt>
                <c:pt idx="38">
                  <c:v>44072</c:v>
                </c:pt>
                <c:pt idx="39">
                  <c:v>44071</c:v>
                </c:pt>
                <c:pt idx="40">
                  <c:v>44070</c:v>
                </c:pt>
                <c:pt idx="41">
                  <c:v>44069</c:v>
                </c:pt>
                <c:pt idx="42">
                  <c:v>44068</c:v>
                </c:pt>
                <c:pt idx="43">
                  <c:v>44067</c:v>
                </c:pt>
                <c:pt idx="44">
                  <c:v>44066</c:v>
                </c:pt>
                <c:pt idx="45">
                  <c:v>44065</c:v>
                </c:pt>
                <c:pt idx="46">
                  <c:v>44064</c:v>
                </c:pt>
                <c:pt idx="47">
                  <c:v>44063</c:v>
                </c:pt>
                <c:pt idx="48">
                  <c:v>44062</c:v>
                </c:pt>
                <c:pt idx="49">
                  <c:v>44061</c:v>
                </c:pt>
                <c:pt idx="50">
                  <c:v>44060</c:v>
                </c:pt>
                <c:pt idx="51">
                  <c:v>44059</c:v>
                </c:pt>
                <c:pt idx="52">
                  <c:v>44058</c:v>
                </c:pt>
                <c:pt idx="53">
                  <c:v>44057</c:v>
                </c:pt>
                <c:pt idx="54">
                  <c:v>44056</c:v>
                </c:pt>
                <c:pt idx="55">
                  <c:v>44055</c:v>
                </c:pt>
                <c:pt idx="56">
                  <c:v>44054</c:v>
                </c:pt>
                <c:pt idx="57">
                  <c:v>44053</c:v>
                </c:pt>
                <c:pt idx="58">
                  <c:v>44052</c:v>
                </c:pt>
                <c:pt idx="59">
                  <c:v>44051</c:v>
                </c:pt>
                <c:pt idx="60">
                  <c:v>44050</c:v>
                </c:pt>
                <c:pt idx="61">
                  <c:v>44049</c:v>
                </c:pt>
                <c:pt idx="62">
                  <c:v>44048</c:v>
                </c:pt>
                <c:pt idx="63">
                  <c:v>44047</c:v>
                </c:pt>
                <c:pt idx="64">
                  <c:v>44046</c:v>
                </c:pt>
                <c:pt idx="65">
                  <c:v>44045</c:v>
                </c:pt>
                <c:pt idx="66">
                  <c:v>44044</c:v>
                </c:pt>
                <c:pt idx="67">
                  <c:v>44043</c:v>
                </c:pt>
                <c:pt idx="68">
                  <c:v>44042</c:v>
                </c:pt>
                <c:pt idx="69">
                  <c:v>44041</c:v>
                </c:pt>
                <c:pt idx="70">
                  <c:v>44040</c:v>
                </c:pt>
                <c:pt idx="71">
                  <c:v>44039</c:v>
                </c:pt>
                <c:pt idx="72">
                  <c:v>44038</c:v>
                </c:pt>
                <c:pt idx="73">
                  <c:v>44037</c:v>
                </c:pt>
                <c:pt idx="74">
                  <c:v>44036</c:v>
                </c:pt>
                <c:pt idx="75">
                  <c:v>44035</c:v>
                </c:pt>
                <c:pt idx="76">
                  <c:v>44034</c:v>
                </c:pt>
                <c:pt idx="77">
                  <c:v>44033</c:v>
                </c:pt>
                <c:pt idx="78">
                  <c:v>44032</c:v>
                </c:pt>
                <c:pt idx="79">
                  <c:v>44031</c:v>
                </c:pt>
                <c:pt idx="80">
                  <c:v>44030</c:v>
                </c:pt>
                <c:pt idx="81">
                  <c:v>44029</c:v>
                </c:pt>
                <c:pt idx="82">
                  <c:v>44028</c:v>
                </c:pt>
                <c:pt idx="83">
                  <c:v>44027</c:v>
                </c:pt>
                <c:pt idx="84">
                  <c:v>44026</c:v>
                </c:pt>
                <c:pt idx="85">
                  <c:v>44025</c:v>
                </c:pt>
                <c:pt idx="86">
                  <c:v>44024</c:v>
                </c:pt>
                <c:pt idx="87">
                  <c:v>44023</c:v>
                </c:pt>
                <c:pt idx="88">
                  <c:v>44022</c:v>
                </c:pt>
                <c:pt idx="89">
                  <c:v>44021</c:v>
                </c:pt>
                <c:pt idx="90">
                  <c:v>44020</c:v>
                </c:pt>
                <c:pt idx="91">
                  <c:v>44019</c:v>
                </c:pt>
                <c:pt idx="92">
                  <c:v>44018</c:v>
                </c:pt>
                <c:pt idx="93">
                  <c:v>44017</c:v>
                </c:pt>
                <c:pt idx="94">
                  <c:v>44016</c:v>
                </c:pt>
                <c:pt idx="95">
                  <c:v>44015</c:v>
                </c:pt>
                <c:pt idx="96">
                  <c:v>44014</c:v>
                </c:pt>
                <c:pt idx="97">
                  <c:v>44013</c:v>
                </c:pt>
              </c:numCache>
            </c:numRef>
          </c:cat>
          <c:val>
            <c:numRef>
              <c:f>'Upraveny format - spolu'!$K$3:$K$100</c:f>
              <c:numCache>
                <c:formatCode>General</c:formatCode>
                <c:ptCount val="98"/>
                <c:pt idx="0">
                  <c:v>23.25</c:v>
                </c:pt>
                <c:pt idx="1">
                  <c:v>22.5</c:v>
                </c:pt>
                <c:pt idx="2">
                  <c:v>22.5</c:v>
                </c:pt>
                <c:pt idx="3">
                  <c:v>18.5</c:v>
                </c:pt>
                <c:pt idx="4">
                  <c:v>20</c:v>
                </c:pt>
                <c:pt idx="5">
                  <c:v>17.5</c:v>
                </c:pt>
                <c:pt idx="6">
                  <c:v>15</c:v>
                </c:pt>
                <c:pt idx="7">
                  <c:v>15.75</c:v>
                </c:pt>
                <c:pt idx="8">
                  <c:v>13.5</c:v>
                </c:pt>
                <c:pt idx="9">
                  <c:v>13.25</c:v>
                </c:pt>
                <c:pt idx="10">
                  <c:v>14.5</c:v>
                </c:pt>
                <c:pt idx="11">
                  <c:v>12.75</c:v>
                </c:pt>
                <c:pt idx="12">
                  <c:v>14</c:v>
                </c:pt>
                <c:pt idx="13">
                  <c:v>13</c:v>
                </c:pt>
                <c:pt idx="14">
                  <c:v>9.75</c:v>
                </c:pt>
                <c:pt idx="15">
                  <c:v>10.25</c:v>
                </c:pt>
                <c:pt idx="16">
                  <c:v>8.25</c:v>
                </c:pt>
                <c:pt idx="17">
                  <c:v>8.5</c:v>
                </c:pt>
                <c:pt idx="18">
                  <c:v>9</c:v>
                </c:pt>
                <c:pt idx="19">
                  <c:v>7.5</c:v>
                </c:pt>
                <c:pt idx="20">
                  <c:v>7</c:v>
                </c:pt>
                <c:pt idx="21">
                  <c:v>6.75</c:v>
                </c:pt>
                <c:pt idx="22">
                  <c:v>5</c:v>
                </c:pt>
                <c:pt idx="23">
                  <c:v>4.75</c:v>
                </c:pt>
                <c:pt idx="24">
                  <c:v>4.25</c:v>
                </c:pt>
                <c:pt idx="25">
                  <c:v>4</c:v>
                </c:pt>
                <c:pt idx="26">
                  <c:v>3.75</c:v>
                </c:pt>
                <c:pt idx="27">
                  <c:v>3.25</c:v>
                </c:pt>
                <c:pt idx="28">
                  <c:v>3.75</c:v>
                </c:pt>
                <c:pt idx="29">
                  <c:v>3.25</c:v>
                </c:pt>
                <c:pt idx="30">
                  <c:v>3.5</c:v>
                </c:pt>
                <c:pt idx="31">
                  <c:v>2.75</c:v>
                </c:pt>
                <c:pt idx="32">
                  <c:v>1.75</c:v>
                </c:pt>
                <c:pt idx="33">
                  <c:v>1.25</c:v>
                </c:pt>
                <c:pt idx="34">
                  <c:v>0.75</c:v>
                </c:pt>
                <c:pt idx="35">
                  <c:v>1.5</c:v>
                </c:pt>
                <c:pt idx="36">
                  <c:v>1.25</c:v>
                </c:pt>
                <c:pt idx="37">
                  <c:v>1</c:v>
                </c:pt>
                <c:pt idx="38">
                  <c:v>1</c:v>
                </c:pt>
                <c:pt idx="39">
                  <c:v>0.75</c:v>
                </c:pt>
                <c:pt idx="40">
                  <c:v>1</c:v>
                </c:pt>
                <c:pt idx="41">
                  <c:v>1.75</c:v>
                </c:pt>
                <c:pt idx="42">
                  <c:v>1.5</c:v>
                </c:pt>
                <c:pt idx="43">
                  <c:v>1.75</c:v>
                </c:pt>
                <c:pt idx="44">
                  <c:v>2.25</c:v>
                </c:pt>
                <c:pt idx="45">
                  <c:v>2.25</c:v>
                </c:pt>
                <c:pt idx="46">
                  <c:v>2.25</c:v>
                </c:pt>
                <c:pt idx="47">
                  <c:v>2.5</c:v>
                </c:pt>
                <c:pt idx="48">
                  <c:v>2.25</c:v>
                </c:pt>
                <c:pt idx="49">
                  <c:v>2</c:v>
                </c:pt>
                <c:pt idx="50">
                  <c:v>2.5</c:v>
                </c:pt>
                <c:pt idx="51">
                  <c:v>1.75</c:v>
                </c:pt>
                <c:pt idx="52">
                  <c:v>1.25</c:v>
                </c:pt>
                <c:pt idx="53">
                  <c:v>1.25</c:v>
                </c:pt>
                <c:pt idx="54">
                  <c:v>0.75</c:v>
                </c:pt>
                <c:pt idx="55">
                  <c:v>0.75</c:v>
                </c:pt>
                <c:pt idx="56">
                  <c:v>0.75</c:v>
                </c:pt>
                <c:pt idx="57">
                  <c:v>0.25</c:v>
                </c:pt>
                <c:pt idx="58">
                  <c:v>0.5</c:v>
                </c:pt>
                <c:pt idx="59">
                  <c:v>0.5</c:v>
                </c:pt>
                <c:pt idx="60">
                  <c:v>1</c:v>
                </c:pt>
                <c:pt idx="61">
                  <c:v>1.5</c:v>
                </c:pt>
                <c:pt idx="62">
                  <c:v>1.75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1.75</c:v>
                </c:pt>
                <c:pt idx="70">
                  <c:v>1.75</c:v>
                </c:pt>
                <c:pt idx="71">
                  <c:v>2</c:v>
                </c:pt>
                <c:pt idx="72">
                  <c:v>1.75</c:v>
                </c:pt>
                <c:pt idx="73">
                  <c:v>2</c:v>
                </c:pt>
                <c:pt idx="74">
                  <c:v>2</c:v>
                </c:pt>
                <c:pt idx="75">
                  <c:v>1.25</c:v>
                </c:pt>
                <c:pt idx="76">
                  <c:v>1.25</c:v>
                </c:pt>
                <c:pt idx="77">
                  <c:v>0.75</c:v>
                </c:pt>
                <c:pt idx="78">
                  <c:v>0.75</c:v>
                </c:pt>
                <c:pt idx="79">
                  <c:v>0.75</c:v>
                </c:pt>
                <c:pt idx="80">
                  <c:v>0.5</c:v>
                </c:pt>
                <c:pt idx="81">
                  <c:v>1</c:v>
                </c:pt>
                <c:pt idx="82">
                  <c:v>0.75</c:v>
                </c:pt>
                <c:pt idx="83">
                  <c:v>1</c:v>
                </c:pt>
                <c:pt idx="84">
                  <c:v>1</c:v>
                </c:pt>
                <c:pt idx="85">
                  <c:v>0.5</c:v>
                </c:pt>
                <c:pt idx="86">
                  <c:v>0.5</c:v>
                </c:pt>
                <c:pt idx="87">
                  <c:v>0.25</c:v>
                </c:pt>
                <c:pt idx="88">
                  <c:v>0.25</c:v>
                </c:pt>
                <c:pt idx="89">
                  <c:v>0.5</c:v>
                </c:pt>
                <c:pt idx="90">
                  <c:v>0.75</c:v>
                </c:pt>
                <c:pt idx="91">
                  <c:v>1.25</c:v>
                </c:pt>
                <c:pt idx="92">
                  <c:v>1.25</c:v>
                </c:pt>
                <c:pt idx="93">
                  <c:v>1.25</c:v>
                </c:pt>
                <c:pt idx="94">
                  <c:v>0.75</c:v>
                </c:pt>
                <c:pt idx="95">
                  <c:v>0.33333333333333331</c:v>
                </c:pt>
                <c:pt idx="96">
                  <c:v>0.5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71-4A22-98E0-1A40A79E9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087391"/>
        <c:axId val="533085727"/>
      </c:lineChart>
      <c:dateAx>
        <c:axId val="5214004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02575"/>
        <c:crosses val="autoZero"/>
        <c:auto val="1"/>
        <c:lblOffset val="100"/>
        <c:baseTimeUnit val="days"/>
      </c:dateAx>
      <c:valAx>
        <c:axId val="52140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00495"/>
        <c:crosses val="autoZero"/>
        <c:crossBetween val="between"/>
      </c:valAx>
      <c:valAx>
        <c:axId val="5330857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solidFill>
              <a:srgbClr val="FF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87391"/>
        <c:crosses val="max"/>
        <c:crossBetween val="between"/>
      </c:valAx>
      <c:dateAx>
        <c:axId val="53308739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33085727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6"/>
  <sheetViews>
    <sheetView topLeftCell="A129" workbookViewId="0">
      <selection activeCell="B1" sqref="B1:B166"/>
    </sheetView>
  </sheetViews>
  <sheetFormatPr defaultRowHeight="15" x14ac:dyDescent="0.25"/>
  <cols>
    <col min="1" max="1" width="12.7109375" bestFit="1" customWidth="1"/>
  </cols>
  <sheetData>
    <row r="1" spans="1:3" x14ac:dyDescent="0.25">
      <c r="A1" s="1" t="s">
        <v>66</v>
      </c>
      <c r="B1" s="2">
        <v>13</v>
      </c>
      <c r="C1" s="2">
        <v>823</v>
      </c>
    </row>
    <row r="2" spans="1:3" x14ac:dyDescent="0.25">
      <c r="A2" s="3" t="s">
        <v>67</v>
      </c>
      <c r="B2" s="4">
        <v>24</v>
      </c>
      <c r="C2" s="4">
        <v>810</v>
      </c>
    </row>
    <row r="3" spans="1:3" x14ac:dyDescent="0.25">
      <c r="A3" s="1" t="s">
        <v>68</v>
      </c>
      <c r="B3" s="2">
        <v>26</v>
      </c>
      <c r="C3" s="2">
        <v>786</v>
      </c>
    </row>
    <row r="4" spans="1:3" x14ac:dyDescent="0.25">
      <c r="A4" s="3" t="s">
        <v>69</v>
      </c>
      <c r="B4" s="4">
        <v>30</v>
      </c>
      <c r="C4" s="4">
        <v>760</v>
      </c>
    </row>
    <row r="5" spans="1:3" x14ac:dyDescent="0.25">
      <c r="A5" s="1" t="s">
        <v>70</v>
      </c>
      <c r="B5" s="2">
        <v>13</v>
      </c>
      <c r="C5" s="2">
        <v>730</v>
      </c>
    </row>
    <row r="6" spans="1:3" x14ac:dyDescent="0.25">
      <c r="A6" s="3" t="s">
        <v>71</v>
      </c>
      <c r="B6" s="4">
        <v>21</v>
      </c>
      <c r="C6" s="4">
        <v>717</v>
      </c>
    </row>
    <row r="7" spans="1:3" x14ac:dyDescent="0.25">
      <c r="A7" s="1" t="s">
        <v>72</v>
      </c>
      <c r="B7" s="2">
        <v>26</v>
      </c>
      <c r="C7" s="2">
        <v>696</v>
      </c>
    </row>
    <row r="8" spans="1:3" x14ac:dyDescent="0.25">
      <c r="A8" s="3" t="s">
        <v>73</v>
      </c>
      <c r="B8" s="4">
        <v>14</v>
      </c>
      <c r="C8" s="4">
        <v>670</v>
      </c>
    </row>
    <row r="9" spans="1:3" x14ac:dyDescent="0.25">
      <c r="A9" s="1" t="s">
        <v>74</v>
      </c>
      <c r="B9" s="2">
        <v>19</v>
      </c>
      <c r="C9" s="2">
        <v>656</v>
      </c>
    </row>
    <row r="10" spans="1:3" x14ac:dyDescent="0.25">
      <c r="A10" s="3" t="s">
        <v>75</v>
      </c>
      <c r="B10" s="4">
        <v>11</v>
      </c>
      <c r="C10" s="4">
        <v>637</v>
      </c>
    </row>
    <row r="11" spans="1:3" x14ac:dyDescent="0.25">
      <c r="A11" s="1" t="s">
        <v>76</v>
      </c>
      <c r="B11" s="2">
        <v>16</v>
      </c>
      <c r="C11" s="2">
        <v>626</v>
      </c>
    </row>
    <row r="12" spans="1:3" x14ac:dyDescent="0.25">
      <c r="A12" s="3" t="s">
        <v>77</v>
      </c>
      <c r="B12" s="4">
        <v>17</v>
      </c>
      <c r="C12" s="4">
        <v>610</v>
      </c>
    </row>
    <row r="13" spans="1:3" x14ac:dyDescent="0.25">
      <c r="A13" s="1" t="s">
        <v>78</v>
      </c>
      <c r="B13" s="2">
        <v>10</v>
      </c>
      <c r="C13" s="2">
        <v>593</v>
      </c>
    </row>
    <row r="14" spans="1:3" x14ac:dyDescent="0.25">
      <c r="A14" s="3" t="s">
        <v>79</v>
      </c>
      <c r="B14" s="4">
        <v>10</v>
      </c>
      <c r="C14" s="4">
        <v>583</v>
      </c>
    </row>
    <row r="15" spans="1:3" x14ac:dyDescent="0.25">
      <c r="A15" s="1" t="s">
        <v>80</v>
      </c>
      <c r="B15" s="2">
        <v>21</v>
      </c>
      <c r="C15" s="2">
        <v>573</v>
      </c>
    </row>
    <row r="16" spans="1:3" x14ac:dyDescent="0.25">
      <c r="A16" s="3" t="s">
        <v>81</v>
      </c>
      <c r="B16" s="4">
        <v>10</v>
      </c>
      <c r="C16" s="4">
        <v>552</v>
      </c>
    </row>
    <row r="17" spans="1:3" x14ac:dyDescent="0.25">
      <c r="A17" s="1" t="s">
        <v>82</v>
      </c>
      <c r="B17" s="2">
        <v>15</v>
      </c>
      <c r="C17" s="2">
        <v>542</v>
      </c>
    </row>
    <row r="18" spans="1:3" x14ac:dyDescent="0.25">
      <c r="A18" s="3" t="s">
        <v>83</v>
      </c>
      <c r="B18" s="4">
        <v>6</v>
      </c>
      <c r="C18" s="4">
        <v>527</v>
      </c>
    </row>
    <row r="19" spans="1:3" x14ac:dyDescent="0.25">
      <c r="A19" s="1" t="s">
        <v>84</v>
      </c>
      <c r="B19" s="2">
        <v>8</v>
      </c>
      <c r="C19" s="2">
        <v>521</v>
      </c>
    </row>
    <row r="20" spans="1:3" x14ac:dyDescent="0.25">
      <c r="A20" s="3" t="s">
        <v>85</v>
      </c>
      <c r="B20" s="4">
        <v>12</v>
      </c>
      <c r="C20" s="4">
        <v>513</v>
      </c>
    </row>
    <row r="21" spans="1:3" x14ac:dyDescent="0.25">
      <c r="A21" s="1" t="s">
        <v>86</v>
      </c>
      <c r="B21" s="2">
        <v>7</v>
      </c>
      <c r="C21" s="2">
        <v>501</v>
      </c>
    </row>
    <row r="22" spans="1:3" x14ac:dyDescent="0.25">
      <c r="A22" s="3" t="s">
        <v>87</v>
      </c>
      <c r="B22" s="4">
        <v>7</v>
      </c>
      <c r="C22" s="4">
        <v>494</v>
      </c>
    </row>
    <row r="23" spans="1:3" x14ac:dyDescent="0.25">
      <c r="A23" s="1" t="s">
        <v>88</v>
      </c>
      <c r="B23" s="2">
        <v>10</v>
      </c>
      <c r="C23" s="2">
        <v>487</v>
      </c>
    </row>
    <row r="24" spans="1:3" x14ac:dyDescent="0.25">
      <c r="A24" s="3" t="s">
        <v>89</v>
      </c>
      <c r="B24" s="4">
        <v>6</v>
      </c>
      <c r="C24" s="4">
        <v>477</v>
      </c>
    </row>
    <row r="25" spans="1:3" x14ac:dyDescent="0.25">
      <c r="A25" s="1" t="s">
        <v>90</v>
      </c>
      <c r="B25" s="2">
        <v>5</v>
      </c>
      <c r="C25" s="2">
        <v>471</v>
      </c>
    </row>
    <row r="26" spans="1:3" x14ac:dyDescent="0.25">
      <c r="A26" s="3" t="s">
        <v>91</v>
      </c>
      <c r="B26" s="4">
        <v>6</v>
      </c>
      <c r="C26" s="4">
        <v>466</v>
      </c>
    </row>
    <row r="27" spans="1:3" x14ac:dyDescent="0.25">
      <c r="A27" s="1" t="s">
        <v>92</v>
      </c>
      <c r="B27" s="2">
        <v>3</v>
      </c>
      <c r="C27" s="2">
        <v>460</v>
      </c>
    </row>
    <row r="28" spans="1:3" x14ac:dyDescent="0.25">
      <c r="A28" s="3" t="s">
        <v>93</v>
      </c>
      <c r="B28" s="4">
        <v>5</v>
      </c>
      <c r="C28" s="4">
        <v>457</v>
      </c>
    </row>
    <row r="29" spans="1:3" x14ac:dyDescent="0.25">
      <c r="A29" s="1" t="s">
        <v>94</v>
      </c>
      <c r="B29" s="2">
        <v>3</v>
      </c>
      <c r="C29" s="2">
        <v>452</v>
      </c>
    </row>
    <row r="30" spans="1:3" x14ac:dyDescent="0.25">
      <c r="A30" s="3" t="s">
        <v>95</v>
      </c>
      <c r="B30" s="4">
        <v>5</v>
      </c>
      <c r="C30" s="4">
        <v>449</v>
      </c>
    </row>
    <row r="31" spans="1:3" x14ac:dyDescent="0.25">
      <c r="A31" s="1" t="s">
        <v>96</v>
      </c>
      <c r="B31" s="2">
        <v>2</v>
      </c>
      <c r="C31" s="2">
        <v>444</v>
      </c>
    </row>
    <row r="32" spans="1:3" x14ac:dyDescent="0.25">
      <c r="A32" s="3" t="s">
        <v>97</v>
      </c>
      <c r="B32" s="4">
        <v>3</v>
      </c>
      <c r="C32" s="4">
        <v>442</v>
      </c>
    </row>
    <row r="33" spans="1:3" x14ac:dyDescent="0.25">
      <c r="A33" s="1" t="s">
        <v>98</v>
      </c>
      <c r="B33" s="2">
        <v>5</v>
      </c>
      <c r="C33" s="2">
        <v>439</v>
      </c>
    </row>
    <row r="34" spans="1:3" x14ac:dyDescent="0.25">
      <c r="A34" s="3" t="s">
        <v>99</v>
      </c>
      <c r="B34" s="4">
        <v>3</v>
      </c>
      <c r="C34" s="4">
        <v>434</v>
      </c>
    </row>
    <row r="35" spans="1:3" x14ac:dyDescent="0.25">
      <c r="A35" s="1" t="s">
        <v>100</v>
      </c>
      <c r="B35" s="2">
        <v>3</v>
      </c>
      <c r="C35" s="2">
        <v>431</v>
      </c>
    </row>
    <row r="36" spans="1:3" x14ac:dyDescent="0.25">
      <c r="A36" s="3" t="s">
        <v>101</v>
      </c>
      <c r="B36" s="4">
        <v>1</v>
      </c>
      <c r="C36" s="4">
        <v>428</v>
      </c>
    </row>
    <row r="37" spans="1:3" x14ac:dyDescent="0.25">
      <c r="A37" s="1" t="s">
        <v>102</v>
      </c>
      <c r="B37" s="2">
        <v>1</v>
      </c>
      <c r="C37" s="2">
        <v>427</v>
      </c>
    </row>
    <row r="38" spans="1:3" x14ac:dyDescent="0.25">
      <c r="A38" s="3" t="s">
        <v>103</v>
      </c>
      <c r="B38" s="4">
        <v>1</v>
      </c>
      <c r="C38" s="4">
        <v>426</v>
      </c>
    </row>
    <row r="39" spans="1:3" x14ac:dyDescent="0.25">
      <c r="A39" s="1" t="s">
        <v>104</v>
      </c>
      <c r="B39" s="2">
        <v>3</v>
      </c>
      <c r="C39" s="2">
        <v>425</v>
      </c>
    </row>
    <row r="40" spans="1:3" x14ac:dyDescent="0.25">
      <c r="A40" s="3" t="s">
        <v>105</v>
      </c>
      <c r="B40" s="4">
        <v>1</v>
      </c>
      <c r="C40" s="4">
        <v>422</v>
      </c>
    </row>
    <row r="41" spans="1:3" x14ac:dyDescent="0.25">
      <c r="A41" s="1" t="s">
        <v>106</v>
      </c>
      <c r="B41" s="2">
        <v>2</v>
      </c>
      <c r="C41" s="2">
        <v>421</v>
      </c>
    </row>
    <row r="42" spans="1:3" x14ac:dyDescent="0.25">
      <c r="A42" s="3" t="s">
        <v>107</v>
      </c>
      <c r="B42" s="4">
        <v>1</v>
      </c>
      <c r="C42" s="4">
        <v>419</v>
      </c>
    </row>
    <row r="43" spans="1:3" x14ac:dyDescent="0.25">
      <c r="A43" s="1" t="s">
        <v>108</v>
      </c>
      <c r="B43" s="2">
        <v>3</v>
      </c>
      <c r="C43" s="2">
        <v>418</v>
      </c>
    </row>
    <row r="44" spans="1:3" x14ac:dyDescent="0.25">
      <c r="A44" s="3" t="s">
        <v>109</v>
      </c>
      <c r="B44" s="4">
        <v>3</v>
      </c>
      <c r="C44" s="4">
        <v>415</v>
      </c>
    </row>
    <row r="45" spans="1:3" x14ac:dyDescent="0.25">
      <c r="A45" s="1" t="s">
        <v>110</v>
      </c>
      <c r="B45" s="2">
        <v>3</v>
      </c>
      <c r="C45" s="2">
        <v>412</v>
      </c>
    </row>
    <row r="46" spans="1:3" x14ac:dyDescent="0.25">
      <c r="A46" s="3" t="s">
        <v>111</v>
      </c>
      <c r="B46" s="4">
        <v>3</v>
      </c>
      <c r="C46" s="4">
        <v>409</v>
      </c>
    </row>
    <row r="47" spans="1:3" x14ac:dyDescent="0.25">
      <c r="A47" s="1" t="s">
        <v>112</v>
      </c>
      <c r="B47" s="2">
        <v>4</v>
      </c>
      <c r="C47" s="2">
        <v>406</v>
      </c>
    </row>
    <row r="48" spans="1:3" x14ac:dyDescent="0.25">
      <c r="A48" s="3" t="s">
        <v>113</v>
      </c>
      <c r="B48" s="4">
        <v>2</v>
      </c>
      <c r="C48" s="4">
        <v>402</v>
      </c>
    </row>
    <row r="49" spans="1:3" x14ac:dyDescent="0.25">
      <c r="A49" s="1" t="s">
        <v>114</v>
      </c>
      <c r="B49" s="2">
        <v>2</v>
      </c>
      <c r="C49" s="2">
        <v>400</v>
      </c>
    </row>
    <row r="50" spans="1:3" x14ac:dyDescent="0.25">
      <c r="A50" s="3" t="s">
        <v>115</v>
      </c>
      <c r="B50" s="4">
        <v>2</v>
      </c>
      <c r="C50" s="4">
        <v>398</v>
      </c>
    </row>
    <row r="51" spans="1:3" x14ac:dyDescent="0.25">
      <c r="A51" s="1" t="s">
        <v>116</v>
      </c>
      <c r="B51" s="2">
        <v>1</v>
      </c>
      <c r="C51" s="2">
        <v>396</v>
      </c>
    </row>
    <row r="52" spans="1:3" x14ac:dyDescent="0.25">
      <c r="A52" s="3" t="s">
        <v>117</v>
      </c>
      <c r="B52" s="4">
        <v>2</v>
      </c>
      <c r="C52" s="4">
        <v>395</v>
      </c>
    </row>
    <row r="53" spans="1:3" x14ac:dyDescent="0.25">
      <c r="A53" s="1" t="s">
        <v>118</v>
      </c>
      <c r="B53" s="2">
        <v>1</v>
      </c>
      <c r="C53" s="2">
        <v>393</v>
      </c>
    </row>
    <row r="54" spans="1:3" x14ac:dyDescent="0.25">
      <c r="A54" s="3" t="s">
        <v>119</v>
      </c>
      <c r="B54" s="4">
        <v>1</v>
      </c>
      <c r="C54" s="4">
        <v>392</v>
      </c>
    </row>
    <row r="55" spans="1:3" x14ac:dyDescent="0.25">
      <c r="A55" s="1" t="s">
        <v>120</v>
      </c>
      <c r="B55" s="2">
        <v>1</v>
      </c>
      <c r="C55" s="2">
        <v>391</v>
      </c>
    </row>
    <row r="56" spans="1:3" x14ac:dyDescent="0.25">
      <c r="A56" s="3" t="s">
        <v>121</v>
      </c>
      <c r="B56" s="4">
        <v>2</v>
      </c>
      <c r="C56" s="4">
        <v>390</v>
      </c>
    </row>
    <row r="57" spans="1:3" x14ac:dyDescent="0.25">
      <c r="A57" s="1" t="s">
        <v>122</v>
      </c>
      <c r="B57" s="2">
        <v>2</v>
      </c>
      <c r="C57" s="2">
        <v>388</v>
      </c>
    </row>
    <row r="58" spans="1:3" x14ac:dyDescent="0.25">
      <c r="A58" s="3" t="s">
        <v>123</v>
      </c>
      <c r="B58" s="4">
        <v>2</v>
      </c>
      <c r="C58" s="4">
        <v>386</v>
      </c>
    </row>
    <row r="59" spans="1:3" x14ac:dyDescent="0.25">
      <c r="A59" s="1" t="s">
        <v>124</v>
      </c>
      <c r="B59" s="2">
        <v>2</v>
      </c>
      <c r="C59" s="2">
        <v>384</v>
      </c>
    </row>
    <row r="60" spans="1:3" x14ac:dyDescent="0.25">
      <c r="A60" s="3" t="s">
        <v>125</v>
      </c>
      <c r="B60" s="4">
        <v>2</v>
      </c>
      <c r="C60" s="4">
        <v>382</v>
      </c>
    </row>
    <row r="61" spans="1:3" x14ac:dyDescent="0.25">
      <c r="A61" s="1" t="s">
        <v>126</v>
      </c>
      <c r="B61" s="2">
        <v>2</v>
      </c>
      <c r="C61" s="2">
        <v>380</v>
      </c>
    </row>
    <row r="62" spans="1:3" x14ac:dyDescent="0.25">
      <c r="A62" s="3" t="s">
        <v>127</v>
      </c>
      <c r="B62" s="4">
        <v>2</v>
      </c>
      <c r="C62" s="4">
        <v>378</v>
      </c>
    </row>
    <row r="63" spans="1:3" x14ac:dyDescent="0.25">
      <c r="A63" s="1" t="s">
        <v>128</v>
      </c>
      <c r="B63" s="2">
        <v>2</v>
      </c>
      <c r="C63" s="2">
        <v>376</v>
      </c>
    </row>
    <row r="64" spans="1:3" x14ac:dyDescent="0.25">
      <c r="A64" s="3" t="s">
        <v>129</v>
      </c>
      <c r="B64" s="4">
        <v>2</v>
      </c>
      <c r="C64" s="4">
        <v>374</v>
      </c>
    </row>
    <row r="65" spans="1:3" x14ac:dyDescent="0.25">
      <c r="A65" s="1" t="s">
        <v>130</v>
      </c>
      <c r="B65" s="2">
        <v>1</v>
      </c>
      <c r="C65" s="2">
        <v>372</v>
      </c>
    </row>
    <row r="66" spans="1:3" x14ac:dyDescent="0.25">
      <c r="A66" s="3" t="s">
        <v>131</v>
      </c>
      <c r="B66" s="4">
        <v>2</v>
      </c>
      <c r="C66" s="4">
        <v>371</v>
      </c>
    </row>
    <row r="67" spans="1:3" x14ac:dyDescent="0.25">
      <c r="A67" s="1" t="s">
        <v>132</v>
      </c>
      <c r="B67" s="2">
        <v>3</v>
      </c>
      <c r="C67" s="2">
        <v>369</v>
      </c>
    </row>
    <row r="68" spans="1:3" x14ac:dyDescent="0.25">
      <c r="A68" s="3" t="s">
        <v>133</v>
      </c>
      <c r="B68" s="4">
        <v>1</v>
      </c>
      <c r="C68" s="4">
        <v>366</v>
      </c>
    </row>
    <row r="69" spans="1:3" x14ac:dyDescent="0.25">
      <c r="A69" s="1" t="s">
        <v>134</v>
      </c>
      <c r="B69" s="2">
        <v>2</v>
      </c>
      <c r="C69" s="2">
        <v>365</v>
      </c>
    </row>
    <row r="70" spans="1:3" x14ac:dyDescent="0.25">
      <c r="A70" s="3" t="s">
        <v>135</v>
      </c>
      <c r="B70" s="4">
        <v>2</v>
      </c>
      <c r="C70" s="4">
        <v>363</v>
      </c>
    </row>
    <row r="71" spans="1:3" x14ac:dyDescent="0.25">
      <c r="A71" s="1" t="s">
        <v>136</v>
      </c>
      <c r="B71" s="2">
        <v>1</v>
      </c>
      <c r="C71" s="2">
        <v>361</v>
      </c>
    </row>
    <row r="72" spans="1:3" x14ac:dyDescent="0.25">
      <c r="A72" s="3" t="s">
        <v>137</v>
      </c>
      <c r="B72" s="4">
        <v>2</v>
      </c>
      <c r="C72" s="4">
        <v>360</v>
      </c>
    </row>
    <row r="73" spans="1:3" x14ac:dyDescent="0.25">
      <c r="A73" s="1" t="s">
        <v>138</v>
      </c>
      <c r="B73" s="2">
        <v>2</v>
      </c>
      <c r="C73" s="2">
        <v>358</v>
      </c>
    </row>
    <row r="74" spans="1:3" x14ac:dyDescent="0.25">
      <c r="A74" s="3" t="s">
        <v>139</v>
      </c>
      <c r="B74" s="4">
        <v>1</v>
      </c>
      <c r="C74" s="4">
        <v>356</v>
      </c>
    </row>
    <row r="75" spans="1:3" x14ac:dyDescent="0.25">
      <c r="A75" s="1" t="s">
        <v>140</v>
      </c>
      <c r="B75" s="2">
        <v>1</v>
      </c>
      <c r="C75" s="2">
        <v>355</v>
      </c>
    </row>
    <row r="76" spans="1:3" x14ac:dyDescent="0.25">
      <c r="A76" s="3" t="s">
        <v>141</v>
      </c>
      <c r="B76" s="4">
        <v>1</v>
      </c>
      <c r="C76" s="4">
        <v>354</v>
      </c>
    </row>
    <row r="77" spans="1:3" x14ac:dyDescent="0.25">
      <c r="A77" s="1" t="s">
        <v>142</v>
      </c>
      <c r="B77" s="2">
        <v>1</v>
      </c>
      <c r="C77" s="2">
        <v>353</v>
      </c>
    </row>
    <row r="78" spans="1:3" x14ac:dyDescent="0.25">
      <c r="A78" s="3" t="s">
        <v>143</v>
      </c>
      <c r="B78" s="4">
        <v>2</v>
      </c>
      <c r="C78" s="4">
        <v>352</v>
      </c>
    </row>
    <row r="79" spans="1:3" x14ac:dyDescent="0.25">
      <c r="A79" s="1" t="s">
        <v>144</v>
      </c>
      <c r="B79" s="2">
        <v>2</v>
      </c>
      <c r="C79" s="2">
        <v>350</v>
      </c>
    </row>
    <row r="80" spans="1:3" x14ac:dyDescent="0.25">
      <c r="A80" s="3" t="s">
        <v>145</v>
      </c>
      <c r="B80" s="4">
        <v>1</v>
      </c>
      <c r="C80" s="4">
        <v>348</v>
      </c>
    </row>
    <row r="81" spans="1:3" x14ac:dyDescent="0.25">
      <c r="A81" s="1" t="s">
        <v>146</v>
      </c>
      <c r="B81" s="2">
        <v>1</v>
      </c>
      <c r="C81" s="2">
        <v>347</v>
      </c>
    </row>
    <row r="82" spans="1:3" x14ac:dyDescent="0.25">
      <c r="A82" s="3" t="s">
        <v>147</v>
      </c>
      <c r="B82" s="4">
        <v>1</v>
      </c>
      <c r="C82" s="4">
        <v>346</v>
      </c>
    </row>
    <row r="83" spans="1:3" x14ac:dyDescent="0.25">
      <c r="A83" s="1" t="s">
        <v>148</v>
      </c>
      <c r="B83" s="2">
        <v>1</v>
      </c>
      <c r="C83" s="2">
        <v>345</v>
      </c>
    </row>
    <row r="84" spans="1:3" x14ac:dyDescent="0.25">
      <c r="A84" s="3" t="s">
        <v>149</v>
      </c>
      <c r="B84" s="4">
        <v>4</v>
      </c>
      <c r="C84" s="4">
        <v>344</v>
      </c>
    </row>
    <row r="85" spans="1:3" x14ac:dyDescent="0.25">
      <c r="A85" s="1" t="s">
        <v>150</v>
      </c>
      <c r="B85" s="2">
        <v>1</v>
      </c>
      <c r="C85" s="2">
        <v>340</v>
      </c>
    </row>
    <row r="86" spans="1:3" x14ac:dyDescent="0.25">
      <c r="A86" s="3" t="s">
        <v>151</v>
      </c>
      <c r="B86" s="4">
        <v>1</v>
      </c>
      <c r="C86" s="4">
        <v>339</v>
      </c>
    </row>
    <row r="87" spans="1:3" x14ac:dyDescent="0.25">
      <c r="A87" s="1" t="s">
        <v>152</v>
      </c>
      <c r="B87" s="2">
        <v>1</v>
      </c>
      <c r="C87" s="2">
        <v>338</v>
      </c>
    </row>
    <row r="88" spans="1:3" x14ac:dyDescent="0.25">
      <c r="A88" s="3" t="s">
        <v>153</v>
      </c>
      <c r="B88" s="4">
        <v>1</v>
      </c>
      <c r="C88" s="4">
        <v>337</v>
      </c>
    </row>
    <row r="89" spans="1:3" x14ac:dyDescent="0.25">
      <c r="A89" s="1" t="s">
        <v>154</v>
      </c>
      <c r="B89" s="2">
        <v>2</v>
      </c>
      <c r="C89" s="2">
        <v>336</v>
      </c>
    </row>
    <row r="90" spans="1:3" x14ac:dyDescent="0.25">
      <c r="A90" s="3" t="s">
        <v>155</v>
      </c>
      <c r="B90" s="4">
        <v>1</v>
      </c>
      <c r="C90" s="4">
        <v>334</v>
      </c>
    </row>
    <row r="91" spans="1:3" x14ac:dyDescent="0.25">
      <c r="A91" s="1" t="s">
        <v>156</v>
      </c>
      <c r="B91" s="2">
        <v>1</v>
      </c>
      <c r="C91" s="2">
        <v>333</v>
      </c>
    </row>
    <row r="92" spans="1:3" x14ac:dyDescent="0.25">
      <c r="A92" s="3" t="s">
        <v>157</v>
      </c>
      <c r="B92" s="4">
        <v>1</v>
      </c>
      <c r="C92" s="4">
        <v>332</v>
      </c>
    </row>
    <row r="93" spans="1:3" x14ac:dyDescent="0.25">
      <c r="A93" s="1" t="s">
        <v>158</v>
      </c>
      <c r="B93" s="2">
        <v>1</v>
      </c>
      <c r="C93" s="2">
        <v>331</v>
      </c>
    </row>
    <row r="94" spans="1:3" x14ac:dyDescent="0.25">
      <c r="A94" s="3" t="s">
        <v>159</v>
      </c>
      <c r="B94" s="4">
        <v>1</v>
      </c>
      <c r="C94" s="4">
        <v>330</v>
      </c>
    </row>
    <row r="95" spans="1:3" x14ac:dyDescent="0.25">
      <c r="A95" s="1" t="s">
        <v>160</v>
      </c>
      <c r="B95" s="2">
        <v>1</v>
      </c>
      <c r="C95" s="2">
        <v>329</v>
      </c>
    </row>
    <row r="96" spans="1:3" x14ac:dyDescent="0.25">
      <c r="A96" s="3" t="s">
        <v>161</v>
      </c>
      <c r="B96" s="4">
        <v>1</v>
      </c>
      <c r="C96" s="4">
        <v>328</v>
      </c>
    </row>
    <row r="97" spans="1:3" x14ac:dyDescent="0.25">
      <c r="A97" s="1" t="s">
        <v>162</v>
      </c>
      <c r="B97" s="2">
        <v>1</v>
      </c>
      <c r="C97" s="2">
        <v>327</v>
      </c>
    </row>
    <row r="98" spans="1:3" x14ac:dyDescent="0.25">
      <c r="A98" s="3" t="s">
        <v>163</v>
      </c>
      <c r="B98" s="4">
        <v>1</v>
      </c>
      <c r="C98" s="4">
        <v>326</v>
      </c>
    </row>
    <row r="99" spans="1:3" x14ac:dyDescent="0.25">
      <c r="A99" s="1" t="s">
        <v>164</v>
      </c>
      <c r="B99" s="2">
        <v>3</v>
      </c>
      <c r="C99" s="2">
        <v>325</v>
      </c>
    </row>
    <row r="100" spans="1:3" x14ac:dyDescent="0.25">
      <c r="A100" s="3" t="s">
        <v>165</v>
      </c>
      <c r="B100" s="4">
        <v>1</v>
      </c>
      <c r="C100" s="4">
        <v>322</v>
      </c>
    </row>
    <row r="101" spans="1:3" x14ac:dyDescent="0.25">
      <c r="A101" s="1" t="s">
        <v>0</v>
      </c>
      <c r="B101" s="2">
        <v>1</v>
      </c>
      <c r="C101" s="2">
        <v>321</v>
      </c>
    </row>
    <row r="102" spans="1:3" x14ac:dyDescent="0.25">
      <c r="A102" s="3" t="s">
        <v>1</v>
      </c>
      <c r="B102" s="4">
        <v>2</v>
      </c>
      <c r="C102" s="4">
        <v>320</v>
      </c>
    </row>
    <row r="103" spans="1:3" x14ac:dyDescent="0.25">
      <c r="A103" s="1" t="s">
        <v>2</v>
      </c>
      <c r="B103" s="2">
        <v>2</v>
      </c>
      <c r="C103" s="2">
        <v>318</v>
      </c>
    </row>
    <row r="104" spans="1:3" x14ac:dyDescent="0.25">
      <c r="A104" s="3" t="s">
        <v>3</v>
      </c>
      <c r="B104" s="4">
        <v>1</v>
      </c>
      <c r="C104" s="4">
        <v>316</v>
      </c>
    </row>
    <row r="105" spans="1:3" x14ac:dyDescent="0.25">
      <c r="A105" s="1" t="s">
        <v>4</v>
      </c>
      <c r="B105" s="2">
        <v>1</v>
      </c>
      <c r="C105" s="2">
        <v>315</v>
      </c>
    </row>
    <row r="106" spans="1:3" x14ac:dyDescent="0.25">
      <c r="A106" s="3" t="s">
        <v>5</v>
      </c>
      <c r="B106" s="4">
        <v>1</v>
      </c>
      <c r="C106" s="4">
        <v>314</v>
      </c>
    </row>
    <row r="107" spans="1:3" x14ac:dyDescent="0.25">
      <c r="A107" s="1" t="s">
        <v>6</v>
      </c>
      <c r="B107" s="2">
        <v>1</v>
      </c>
      <c r="C107" s="2">
        <v>313</v>
      </c>
    </row>
    <row r="108" spans="1:3" x14ac:dyDescent="0.25">
      <c r="A108" s="3" t="s">
        <v>7</v>
      </c>
      <c r="B108" s="4">
        <v>2</v>
      </c>
      <c r="C108" s="4">
        <v>312</v>
      </c>
    </row>
    <row r="109" spans="1:3" x14ac:dyDescent="0.25">
      <c r="A109" s="1" t="s">
        <v>8</v>
      </c>
      <c r="B109" s="2">
        <v>3</v>
      </c>
      <c r="C109" s="2">
        <v>310</v>
      </c>
    </row>
    <row r="110" spans="1:3" x14ac:dyDescent="0.25">
      <c r="A110" s="3" t="s">
        <v>9</v>
      </c>
      <c r="B110" s="4">
        <v>5</v>
      </c>
      <c r="C110" s="4">
        <v>307</v>
      </c>
    </row>
    <row r="111" spans="1:3" x14ac:dyDescent="0.25">
      <c r="A111" s="1" t="s">
        <v>10</v>
      </c>
      <c r="B111" s="2">
        <v>2</v>
      </c>
      <c r="C111" s="2">
        <v>302</v>
      </c>
    </row>
    <row r="112" spans="1:3" x14ac:dyDescent="0.25">
      <c r="A112" s="3" t="s">
        <v>11</v>
      </c>
      <c r="B112" s="4">
        <v>3</v>
      </c>
      <c r="C112" s="4">
        <v>300</v>
      </c>
    </row>
    <row r="113" spans="1:3" x14ac:dyDescent="0.25">
      <c r="A113" s="1" t="s">
        <v>12</v>
      </c>
      <c r="B113" s="2">
        <v>2</v>
      </c>
      <c r="C113" s="2">
        <v>297</v>
      </c>
    </row>
    <row r="114" spans="1:3" x14ac:dyDescent="0.25">
      <c r="A114" s="3" t="s">
        <v>13</v>
      </c>
      <c r="B114" s="4">
        <v>1</v>
      </c>
      <c r="C114" s="4">
        <v>295</v>
      </c>
    </row>
    <row r="115" spans="1:3" x14ac:dyDescent="0.25">
      <c r="A115" s="1" t="s">
        <v>14</v>
      </c>
      <c r="B115" s="2">
        <v>2</v>
      </c>
      <c r="C115" s="2">
        <v>294</v>
      </c>
    </row>
    <row r="116" spans="1:3" x14ac:dyDescent="0.25">
      <c r="A116" s="3" t="s">
        <v>15</v>
      </c>
      <c r="B116" s="4">
        <v>3</v>
      </c>
      <c r="C116" s="4">
        <v>292</v>
      </c>
    </row>
    <row r="117" spans="1:3" x14ac:dyDescent="0.25">
      <c r="A117" s="1" t="s">
        <v>16</v>
      </c>
      <c r="B117" s="2">
        <v>4</v>
      </c>
      <c r="C117" s="2">
        <v>289</v>
      </c>
    </row>
    <row r="118" spans="1:3" x14ac:dyDescent="0.25">
      <c r="A118" s="3" t="s">
        <v>17</v>
      </c>
      <c r="B118" s="4">
        <v>3</v>
      </c>
      <c r="C118" s="4">
        <v>285</v>
      </c>
    </row>
    <row r="119" spans="1:3" x14ac:dyDescent="0.25">
      <c r="A119" s="1" t="s">
        <v>18</v>
      </c>
      <c r="B119" s="2">
        <v>2</v>
      </c>
      <c r="C119" s="2">
        <v>282</v>
      </c>
    </row>
    <row r="120" spans="1:3" x14ac:dyDescent="0.25">
      <c r="A120" s="3" t="s">
        <v>19</v>
      </c>
      <c r="B120" s="4">
        <v>3</v>
      </c>
      <c r="C120" s="4">
        <v>280</v>
      </c>
    </row>
    <row r="121" spans="1:3" x14ac:dyDescent="0.25">
      <c r="A121" s="1" t="s">
        <v>20</v>
      </c>
      <c r="B121" s="2">
        <v>3</v>
      </c>
      <c r="C121" s="2">
        <v>277</v>
      </c>
    </row>
    <row r="122" spans="1:3" x14ac:dyDescent="0.25">
      <c r="A122" s="3" t="s">
        <v>21</v>
      </c>
      <c r="B122" s="4">
        <v>5</v>
      </c>
      <c r="C122" s="4">
        <v>274</v>
      </c>
    </row>
    <row r="123" spans="1:3" x14ac:dyDescent="0.25">
      <c r="A123" s="1" t="s">
        <v>22</v>
      </c>
      <c r="B123" s="2">
        <v>4</v>
      </c>
      <c r="C123" s="2">
        <v>269</v>
      </c>
    </row>
    <row r="124" spans="1:3" x14ac:dyDescent="0.25">
      <c r="A124" s="3" t="s">
        <v>23</v>
      </c>
      <c r="B124" s="4">
        <v>3</v>
      </c>
      <c r="C124" s="4">
        <v>265</v>
      </c>
    </row>
    <row r="125" spans="1:3" x14ac:dyDescent="0.25">
      <c r="A125" s="1" t="s">
        <v>24</v>
      </c>
      <c r="B125" s="2">
        <v>3</v>
      </c>
      <c r="C125" s="2">
        <v>262</v>
      </c>
    </row>
    <row r="126" spans="1:3" x14ac:dyDescent="0.25">
      <c r="A126" s="3" t="s">
        <v>25</v>
      </c>
      <c r="B126" s="4">
        <v>5</v>
      </c>
      <c r="C126" s="4">
        <v>259</v>
      </c>
    </row>
    <row r="127" spans="1:3" x14ac:dyDescent="0.25">
      <c r="A127" s="1" t="s">
        <v>26</v>
      </c>
      <c r="B127" s="2">
        <v>3</v>
      </c>
      <c r="C127" s="2">
        <v>254</v>
      </c>
    </row>
    <row r="128" spans="1:3" x14ac:dyDescent="0.25">
      <c r="A128" s="3" t="s">
        <v>27</v>
      </c>
      <c r="B128" s="4">
        <v>1</v>
      </c>
      <c r="C128" s="4">
        <v>251</v>
      </c>
    </row>
    <row r="129" spans="1:3" x14ac:dyDescent="0.25">
      <c r="A129" s="1" t="s">
        <v>28</v>
      </c>
      <c r="B129" s="2">
        <v>8</v>
      </c>
      <c r="C129" s="2">
        <v>250</v>
      </c>
    </row>
    <row r="130" spans="1:3" x14ac:dyDescent="0.25">
      <c r="A130" s="3" t="s">
        <v>29</v>
      </c>
      <c r="B130" s="4">
        <v>7</v>
      </c>
      <c r="C130" s="4">
        <v>242</v>
      </c>
    </row>
    <row r="131" spans="1:3" x14ac:dyDescent="0.25">
      <c r="A131" s="1" t="s">
        <v>30</v>
      </c>
      <c r="B131" s="2">
        <v>5</v>
      </c>
      <c r="C131" s="2">
        <v>235</v>
      </c>
    </row>
    <row r="132" spans="1:3" x14ac:dyDescent="0.25">
      <c r="A132" s="3" t="s">
        <v>31</v>
      </c>
      <c r="B132" s="4">
        <v>4</v>
      </c>
      <c r="C132" s="4">
        <v>230</v>
      </c>
    </row>
    <row r="133" spans="1:3" x14ac:dyDescent="0.25">
      <c r="A133" s="1" t="s">
        <v>32</v>
      </c>
      <c r="B133" s="2">
        <v>1</v>
      </c>
      <c r="C133" s="2">
        <v>226</v>
      </c>
    </row>
    <row r="134" spans="1:3" x14ac:dyDescent="0.25">
      <c r="A134" s="3" t="s">
        <v>33</v>
      </c>
      <c r="B134" s="4">
        <v>2</v>
      </c>
      <c r="C134" s="4">
        <v>225</v>
      </c>
    </row>
    <row r="135" spans="1:3" x14ac:dyDescent="0.25">
      <c r="A135" s="1" t="s">
        <v>34</v>
      </c>
      <c r="B135" s="2">
        <v>4</v>
      </c>
      <c r="C135" s="2">
        <v>223</v>
      </c>
    </row>
    <row r="136" spans="1:3" x14ac:dyDescent="0.25">
      <c r="A136" s="3" t="s">
        <v>35</v>
      </c>
      <c r="B136" s="4">
        <v>6</v>
      </c>
      <c r="C136" s="4">
        <v>219</v>
      </c>
    </row>
    <row r="137" spans="1:3" x14ac:dyDescent="0.25">
      <c r="A137" s="1" t="s">
        <v>36</v>
      </c>
      <c r="B137" s="2">
        <v>6</v>
      </c>
      <c r="C137" s="2">
        <v>213</v>
      </c>
    </row>
    <row r="138" spans="1:3" x14ac:dyDescent="0.25">
      <c r="A138" s="3" t="s">
        <v>37</v>
      </c>
      <c r="B138" s="4">
        <v>2</v>
      </c>
      <c r="C138" s="4">
        <v>207</v>
      </c>
    </row>
    <row r="139" spans="1:3" x14ac:dyDescent="0.25">
      <c r="A139" s="1" t="s">
        <v>38</v>
      </c>
      <c r="B139" s="2">
        <v>8</v>
      </c>
      <c r="C139" s="2">
        <v>205</v>
      </c>
    </row>
    <row r="140" spans="1:3" x14ac:dyDescent="0.25">
      <c r="A140" s="3" t="s">
        <v>39</v>
      </c>
      <c r="B140" s="4">
        <v>7</v>
      </c>
      <c r="C140" s="4">
        <v>197</v>
      </c>
    </row>
    <row r="141" spans="1:3" x14ac:dyDescent="0.25">
      <c r="A141" s="1" t="s">
        <v>40</v>
      </c>
      <c r="B141" s="2">
        <v>9</v>
      </c>
      <c r="C141" s="2">
        <v>190</v>
      </c>
    </row>
    <row r="142" spans="1:3" x14ac:dyDescent="0.25">
      <c r="A142" s="3" t="s">
        <v>41</v>
      </c>
      <c r="B142" s="4">
        <v>4</v>
      </c>
      <c r="C142" s="4">
        <v>181</v>
      </c>
    </row>
    <row r="143" spans="1:3" x14ac:dyDescent="0.25">
      <c r="A143" s="1" t="s">
        <v>42</v>
      </c>
      <c r="B143" s="2">
        <v>8</v>
      </c>
      <c r="C143" s="2">
        <v>177</v>
      </c>
    </row>
    <row r="144" spans="1:3" x14ac:dyDescent="0.25">
      <c r="A144" s="3" t="s">
        <v>43</v>
      </c>
      <c r="B144" s="4">
        <v>2</v>
      </c>
      <c r="C144" s="4">
        <v>169</v>
      </c>
    </row>
    <row r="145" spans="1:3" x14ac:dyDescent="0.25">
      <c r="A145" s="1" t="s">
        <v>44</v>
      </c>
      <c r="B145" s="2">
        <v>9</v>
      </c>
      <c r="C145" s="2">
        <v>167</v>
      </c>
    </row>
    <row r="146" spans="1:3" x14ac:dyDescent="0.25">
      <c r="A146" s="3" t="s">
        <v>45</v>
      </c>
      <c r="B146" s="4">
        <v>11</v>
      </c>
      <c r="C146" s="4">
        <v>158</v>
      </c>
    </row>
    <row r="147" spans="1:3" x14ac:dyDescent="0.25">
      <c r="A147" s="1" t="s">
        <v>46</v>
      </c>
      <c r="B147" s="2">
        <v>10</v>
      </c>
      <c r="C147" s="2">
        <v>147</v>
      </c>
    </row>
    <row r="148" spans="1:3" x14ac:dyDescent="0.25">
      <c r="A148" s="3" t="s">
        <v>47</v>
      </c>
      <c r="B148" s="4">
        <v>8</v>
      </c>
      <c r="C148" s="4">
        <v>137</v>
      </c>
    </row>
    <row r="149" spans="1:3" x14ac:dyDescent="0.25">
      <c r="A149" s="1" t="s">
        <v>48</v>
      </c>
      <c r="B149" s="2">
        <v>11</v>
      </c>
      <c r="C149" s="2">
        <v>129</v>
      </c>
    </row>
    <row r="150" spans="1:3" x14ac:dyDescent="0.25">
      <c r="A150" s="3" t="s">
        <v>49</v>
      </c>
      <c r="B150" s="4">
        <v>10</v>
      </c>
      <c r="C150" s="4">
        <v>118</v>
      </c>
    </row>
    <row r="151" spans="1:3" x14ac:dyDescent="0.25">
      <c r="A151" s="1" t="s">
        <v>50</v>
      </c>
      <c r="B151" s="2">
        <v>15</v>
      </c>
      <c r="C151" s="2">
        <v>108</v>
      </c>
    </row>
    <row r="152" spans="1:3" x14ac:dyDescent="0.25">
      <c r="A152" s="3" t="s">
        <v>51</v>
      </c>
      <c r="B152" s="4">
        <v>10</v>
      </c>
      <c r="C152" s="4">
        <v>93</v>
      </c>
    </row>
    <row r="153" spans="1:3" x14ac:dyDescent="0.25">
      <c r="A153" s="1" t="s">
        <v>52</v>
      </c>
      <c r="B153" s="2">
        <v>8</v>
      </c>
      <c r="C153" s="2">
        <v>83</v>
      </c>
    </row>
    <row r="154" spans="1:3" x14ac:dyDescent="0.25">
      <c r="A154" s="3" t="s">
        <v>53</v>
      </c>
      <c r="B154" s="4">
        <v>8</v>
      </c>
      <c r="C154" s="4">
        <v>75</v>
      </c>
    </row>
    <row r="155" spans="1:3" x14ac:dyDescent="0.25">
      <c r="A155" s="1" t="s">
        <v>54</v>
      </c>
      <c r="B155" s="2">
        <v>9</v>
      </c>
      <c r="C155" s="2">
        <v>67</v>
      </c>
    </row>
    <row r="156" spans="1:3" x14ac:dyDescent="0.25">
      <c r="A156" s="3" t="s">
        <v>55</v>
      </c>
      <c r="B156" s="4">
        <v>8</v>
      </c>
      <c r="C156" s="4">
        <v>58</v>
      </c>
    </row>
    <row r="157" spans="1:3" x14ac:dyDescent="0.25">
      <c r="A157" s="1" t="s">
        <v>56</v>
      </c>
      <c r="B157" s="2">
        <v>6</v>
      </c>
      <c r="C157" s="2">
        <v>50</v>
      </c>
    </row>
    <row r="158" spans="1:3" x14ac:dyDescent="0.25">
      <c r="A158" s="3" t="s">
        <v>57</v>
      </c>
      <c r="B158" s="4">
        <v>8</v>
      </c>
      <c r="C158" s="4">
        <v>44</v>
      </c>
    </row>
    <row r="159" spans="1:3" x14ac:dyDescent="0.25">
      <c r="A159" s="1" t="s">
        <v>58</v>
      </c>
      <c r="B159" s="2">
        <v>7</v>
      </c>
      <c r="C159" s="2">
        <v>36</v>
      </c>
    </row>
    <row r="160" spans="1:3" x14ac:dyDescent="0.25">
      <c r="A160" s="3" t="s">
        <v>59</v>
      </c>
      <c r="B160" s="4">
        <v>5</v>
      </c>
      <c r="C160" s="4">
        <v>29</v>
      </c>
    </row>
    <row r="161" spans="1:3" x14ac:dyDescent="0.25">
      <c r="A161" s="1" t="s">
        <v>60</v>
      </c>
      <c r="B161" s="2">
        <v>6</v>
      </c>
      <c r="C161" s="2">
        <v>24</v>
      </c>
    </row>
    <row r="162" spans="1:3" x14ac:dyDescent="0.25">
      <c r="A162" s="3" t="s">
        <v>61</v>
      </c>
      <c r="B162" s="4">
        <v>5</v>
      </c>
      <c r="C162" s="4">
        <v>18</v>
      </c>
    </row>
    <row r="163" spans="1:3" x14ac:dyDescent="0.25">
      <c r="A163" s="1" t="s">
        <v>62</v>
      </c>
      <c r="B163" s="2">
        <v>2</v>
      </c>
      <c r="C163" s="2">
        <v>13</v>
      </c>
    </row>
    <row r="164" spans="1:3" x14ac:dyDescent="0.25">
      <c r="A164" s="3" t="s">
        <v>63</v>
      </c>
      <c r="B164" s="4">
        <v>7</v>
      </c>
      <c r="C164" s="4">
        <v>11</v>
      </c>
    </row>
    <row r="165" spans="1:3" x14ac:dyDescent="0.25">
      <c r="A165" s="1" t="s">
        <v>64</v>
      </c>
      <c r="B165" s="2">
        <v>2</v>
      </c>
      <c r="C165" s="2">
        <v>4</v>
      </c>
    </row>
    <row r="166" spans="1:3" x14ac:dyDescent="0.25">
      <c r="A166" s="3" t="s">
        <v>65</v>
      </c>
      <c r="B166" s="4">
        <v>1</v>
      </c>
      <c r="C166" s="4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4"/>
  <sheetViews>
    <sheetView topLeftCell="A217" workbookViewId="0">
      <selection activeCell="B1" sqref="B1:B254"/>
    </sheetView>
  </sheetViews>
  <sheetFormatPr defaultRowHeight="15" x14ac:dyDescent="0.25"/>
  <cols>
    <col min="1" max="1" width="12.7109375" bestFit="1" customWidth="1"/>
    <col min="2" max="2" width="7" bestFit="1" customWidth="1"/>
  </cols>
  <sheetData>
    <row r="1" spans="1:2" x14ac:dyDescent="0.25">
      <c r="A1" s="1" t="s">
        <v>67</v>
      </c>
      <c r="B1" s="2" t="s">
        <v>166</v>
      </c>
    </row>
    <row r="2" spans="1:2" x14ac:dyDescent="0.25">
      <c r="A2" s="3" t="s">
        <v>68</v>
      </c>
      <c r="B2" s="4" t="s">
        <v>167</v>
      </c>
    </row>
    <row r="3" spans="1:2" x14ac:dyDescent="0.25">
      <c r="A3" s="1" t="s">
        <v>69</v>
      </c>
      <c r="B3" s="2" t="s">
        <v>168</v>
      </c>
    </row>
    <row r="4" spans="1:2" x14ac:dyDescent="0.25">
      <c r="A4" s="3" t="s">
        <v>70</v>
      </c>
      <c r="B4" s="4" t="s">
        <v>169</v>
      </c>
    </row>
    <row r="5" spans="1:2" x14ac:dyDescent="0.25">
      <c r="A5" s="1" t="s">
        <v>71</v>
      </c>
      <c r="B5" s="2" t="s">
        <v>170</v>
      </c>
    </row>
    <row r="6" spans="1:2" x14ac:dyDescent="0.25">
      <c r="A6" s="3" t="s">
        <v>72</v>
      </c>
      <c r="B6" s="4" t="s">
        <v>171</v>
      </c>
    </row>
    <row r="7" spans="1:2" x14ac:dyDescent="0.25">
      <c r="A7" s="1" t="s">
        <v>73</v>
      </c>
      <c r="B7" s="2" t="s">
        <v>172</v>
      </c>
    </row>
    <row r="8" spans="1:2" x14ac:dyDescent="0.25">
      <c r="A8" s="3" t="s">
        <v>74</v>
      </c>
      <c r="B8" s="4" t="s">
        <v>173</v>
      </c>
    </row>
    <row r="9" spans="1:2" x14ac:dyDescent="0.25">
      <c r="A9" s="1" t="s">
        <v>75</v>
      </c>
      <c r="B9" s="2" t="s">
        <v>174</v>
      </c>
    </row>
    <row r="10" spans="1:2" x14ac:dyDescent="0.25">
      <c r="A10" s="3" t="s">
        <v>76</v>
      </c>
      <c r="B10" s="4" t="s">
        <v>175</v>
      </c>
    </row>
    <row r="11" spans="1:2" x14ac:dyDescent="0.25">
      <c r="A11" s="1" t="s">
        <v>77</v>
      </c>
      <c r="B11" s="2" t="s">
        <v>176</v>
      </c>
    </row>
    <row r="12" spans="1:2" x14ac:dyDescent="0.25">
      <c r="A12" s="3" t="s">
        <v>78</v>
      </c>
      <c r="B12" s="4" t="s">
        <v>177</v>
      </c>
    </row>
    <row r="13" spans="1:2" x14ac:dyDescent="0.25">
      <c r="A13" s="1" t="s">
        <v>79</v>
      </c>
      <c r="B13" s="2" t="s">
        <v>178</v>
      </c>
    </row>
    <row r="14" spans="1:2" x14ac:dyDescent="0.25">
      <c r="A14" s="3" t="s">
        <v>80</v>
      </c>
      <c r="B14" s="4" t="s">
        <v>179</v>
      </c>
    </row>
    <row r="15" spans="1:2" x14ac:dyDescent="0.25">
      <c r="A15" s="1" t="s">
        <v>81</v>
      </c>
      <c r="B15" s="2" t="s">
        <v>180</v>
      </c>
    </row>
    <row r="16" spans="1:2" x14ac:dyDescent="0.25">
      <c r="A16" s="3" t="s">
        <v>82</v>
      </c>
      <c r="B16" s="4" t="s">
        <v>181</v>
      </c>
    </row>
    <row r="17" spans="1:2" x14ac:dyDescent="0.25">
      <c r="A17" s="1" t="s">
        <v>83</v>
      </c>
      <c r="B17" s="2">
        <v>985</v>
      </c>
    </row>
    <row r="18" spans="1:2" x14ac:dyDescent="0.25">
      <c r="A18" s="3" t="s">
        <v>84</v>
      </c>
      <c r="B18" s="4" t="s">
        <v>182</v>
      </c>
    </row>
    <row r="19" spans="1:2" x14ac:dyDescent="0.25">
      <c r="A19" s="1" t="s">
        <v>85</v>
      </c>
      <c r="B19" s="2" t="s">
        <v>183</v>
      </c>
    </row>
    <row r="20" spans="1:2" x14ac:dyDescent="0.25">
      <c r="A20" s="3" t="s">
        <v>86</v>
      </c>
      <c r="B20" s="4" t="s">
        <v>184</v>
      </c>
    </row>
    <row r="21" spans="1:2" x14ac:dyDescent="0.25">
      <c r="A21" s="1" t="s">
        <v>87</v>
      </c>
      <c r="B21" s="2" t="s">
        <v>185</v>
      </c>
    </row>
    <row r="22" spans="1:2" x14ac:dyDescent="0.25">
      <c r="A22" s="3" t="s">
        <v>88</v>
      </c>
      <c r="B22" s="4" t="s">
        <v>186</v>
      </c>
    </row>
    <row r="23" spans="1:2" x14ac:dyDescent="0.25">
      <c r="A23" s="1" t="s">
        <v>89</v>
      </c>
      <c r="B23" s="2" t="s">
        <v>187</v>
      </c>
    </row>
    <row r="24" spans="1:2" x14ac:dyDescent="0.25">
      <c r="A24" s="3" t="s">
        <v>90</v>
      </c>
      <c r="B24" s="4">
        <v>791</v>
      </c>
    </row>
    <row r="25" spans="1:2" x14ac:dyDescent="0.25">
      <c r="A25" s="1" t="s">
        <v>91</v>
      </c>
      <c r="B25" s="2" t="s">
        <v>188</v>
      </c>
    </row>
    <row r="26" spans="1:2" x14ac:dyDescent="0.25">
      <c r="A26" s="3" t="s">
        <v>92</v>
      </c>
      <c r="B26" s="4" t="s">
        <v>189</v>
      </c>
    </row>
    <row r="27" spans="1:2" x14ac:dyDescent="0.25">
      <c r="A27" s="1" t="s">
        <v>93</v>
      </c>
      <c r="B27" s="2" t="s">
        <v>190</v>
      </c>
    </row>
    <row r="28" spans="1:2" x14ac:dyDescent="0.25">
      <c r="A28" s="3" t="s">
        <v>94</v>
      </c>
      <c r="B28" s="4" t="s">
        <v>191</v>
      </c>
    </row>
    <row r="29" spans="1:2" x14ac:dyDescent="0.25">
      <c r="A29" s="1" t="s">
        <v>95</v>
      </c>
      <c r="B29" s="2" t="s">
        <v>192</v>
      </c>
    </row>
    <row r="30" spans="1:2" x14ac:dyDescent="0.25">
      <c r="A30" s="3" t="s">
        <v>96</v>
      </c>
      <c r="B30" s="4">
        <v>561</v>
      </c>
    </row>
    <row r="31" spans="1:2" x14ac:dyDescent="0.25">
      <c r="A31" s="1" t="s">
        <v>97</v>
      </c>
      <c r="B31" s="2">
        <v>410</v>
      </c>
    </row>
    <row r="32" spans="1:2" x14ac:dyDescent="0.25">
      <c r="A32" s="3" t="s">
        <v>98</v>
      </c>
      <c r="B32" s="4">
        <v>505</v>
      </c>
    </row>
    <row r="33" spans="1:2" x14ac:dyDescent="0.25">
      <c r="A33" s="1" t="s">
        <v>99</v>
      </c>
      <c r="B33" s="2">
        <v>797</v>
      </c>
    </row>
    <row r="34" spans="1:2" x14ac:dyDescent="0.25">
      <c r="A34" s="3" t="s">
        <v>100</v>
      </c>
      <c r="B34" s="4">
        <v>676</v>
      </c>
    </row>
    <row r="35" spans="1:2" x14ac:dyDescent="0.25">
      <c r="A35" s="1" t="s">
        <v>193</v>
      </c>
      <c r="B35" s="2">
        <v>645</v>
      </c>
    </row>
    <row r="36" spans="1:2" x14ac:dyDescent="0.25">
      <c r="A36" s="3" t="s">
        <v>101</v>
      </c>
      <c r="B36" s="4">
        <v>499</v>
      </c>
    </row>
    <row r="37" spans="1:2" x14ac:dyDescent="0.25">
      <c r="A37" s="1" t="s">
        <v>102</v>
      </c>
      <c r="B37" s="2">
        <v>256</v>
      </c>
    </row>
    <row r="38" spans="1:2" x14ac:dyDescent="0.25">
      <c r="A38" s="3" t="s">
        <v>103</v>
      </c>
      <c r="B38" s="4">
        <v>274</v>
      </c>
    </row>
    <row r="39" spans="1:2" x14ac:dyDescent="0.25">
      <c r="A39" s="1" t="s">
        <v>104</v>
      </c>
      <c r="B39" s="2">
        <v>320</v>
      </c>
    </row>
    <row r="40" spans="1:2" x14ac:dyDescent="0.25">
      <c r="A40" s="3" t="s">
        <v>194</v>
      </c>
      <c r="B40" s="4">
        <v>485</v>
      </c>
    </row>
    <row r="41" spans="1:2" x14ac:dyDescent="0.25">
      <c r="A41" s="1" t="s">
        <v>195</v>
      </c>
      <c r="B41" s="2">
        <v>350</v>
      </c>
    </row>
    <row r="42" spans="1:2" x14ac:dyDescent="0.25">
      <c r="A42" s="3" t="s">
        <v>105</v>
      </c>
      <c r="B42" s="4">
        <v>394</v>
      </c>
    </row>
    <row r="43" spans="1:2" x14ac:dyDescent="0.25">
      <c r="A43" s="1" t="s">
        <v>106</v>
      </c>
      <c r="B43" s="2">
        <v>364</v>
      </c>
    </row>
    <row r="44" spans="1:2" x14ac:dyDescent="0.25">
      <c r="A44" s="3" t="s">
        <v>107</v>
      </c>
      <c r="B44" s="4">
        <v>259</v>
      </c>
    </row>
    <row r="45" spans="1:2" x14ac:dyDescent="0.25">
      <c r="A45" s="1" t="s">
        <v>108</v>
      </c>
      <c r="B45" s="2">
        <v>136</v>
      </c>
    </row>
    <row r="46" spans="1:2" x14ac:dyDescent="0.25">
      <c r="A46" s="3" t="s">
        <v>196</v>
      </c>
      <c r="B46" s="4">
        <v>234</v>
      </c>
    </row>
    <row r="47" spans="1:2" x14ac:dyDescent="0.25">
      <c r="A47" s="1" t="s">
        <v>109</v>
      </c>
      <c r="B47" s="2">
        <v>504</v>
      </c>
    </row>
    <row r="48" spans="1:2" x14ac:dyDescent="0.25">
      <c r="A48" s="3" t="s">
        <v>110</v>
      </c>
      <c r="B48" s="4">
        <v>246</v>
      </c>
    </row>
    <row r="49" spans="1:2" x14ac:dyDescent="0.25">
      <c r="A49" s="1" t="s">
        <v>111</v>
      </c>
      <c r="B49" s="2">
        <v>313</v>
      </c>
    </row>
    <row r="50" spans="1:2" x14ac:dyDescent="0.25">
      <c r="A50" s="3" t="s">
        <v>197</v>
      </c>
      <c r="B50" s="4">
        <v>281</v>
      </c>
    </row>
    <row r="51" spans="1:2" x14ac:dyDescent="0.25">
      <c r="A51" s="1" t="s">
        <v>112</v>
      </c>
      <c r="B51" s="2">
        <v>191</v>
      </c>
    </row>
    <row r="52" spans="1:2" x14ac:dyDescent="0.25">
      <c r="A52" s="3" t="s">
        <v>113</v>
      </c>
      <c r="B52" s="4">
        <v>121</v>
      </c>
    </row>
    <row r="53" spans="1:2" x14ac:dyDescent="0.25">
      <c r="A53" s="1" t="s">
        <v>114</v>
      </c>
      <c r="B53" s="2">
        <v>197</v>
      </c>
    </row>
    <row r="54" spans="1:2" x14ac:dyDescent="0.25">
      <c r="A54" s="3" t="s">
        <v>115</v>
      </c>
      <c r="B54" s="4">
        <v>291</v>
      </c>
    </row>
    <row r="55" spans="1:2" x14ac:dyDescent="0.25">
      <c r="A55" s="1" t="s">
        <v>116</v>
      </c>
      <c r="B55" s="2">
        <v>329</v>
      </c>
    </row>
    <row r="56" spans="1:2" x14ac:dyDescent="0.25">
      <c r="A56" s="3" t="s">
        <v>198</v>
      </c>
      <c r="B56" s="4">
        <v>289</v>
      </c>
    </row>
    <row r="57" spans="1:2" x14ac:dyDescent="0.25">
      <c r="A57" s="1" t="s">
        <v>117</v>
      </c>
      <c r="B57" s="2">
        <v>288</v>
      </c>
    </row>
    <row r="58" spans="1:2" x14ac:dyDescent="0.25">
      <c r="A58" s="3" t="s">
        <v>199</v>
      </c>
      <c r="B58" s="4">
        <v>140</v>
      </c>
    </row>
    <row r="59" spans="1:2" x14ac:dyDescent="0.25">
      <c r="A59" s="1" t="s">
        <v>118</v>
      </c>
      <c r="B59" s="2">
        <v>122</v>
      </c>
    </row>
    <row r="60" spans="1:2" x14ac:dyDescent="0.25">
      <c r="A60" s="3" t="s">
        <v>200</v>
      </c>
      <c r="B60" s="4">
        <v>173</v>
      </c>
    </row>
    <row r="61" spans="1:2" x14ac:dyDescent="0.25">
      <c r="A61" s="1" t="s">
        <v>201</v>
      </c>
      <c r="B61" s="2">
        <v>323</v>
      </c>
    </row>
    <row r="62" spans="1:2" x14ac:dyDescent="0.25">
      <c r="A62" s="3" t="s">
        <v>119</v>
      </c>
      <c r="B62" s="4">
        <v>215</v>
      </c>
    </row>
    <row r="63" spans="1:2" x14ac:dyDescent="0.25">
      <c r="A63" s="1" t="s">
        <v>120</v>
      </c>
      <c r="B63" s="2">
        <v>240</v>
      </c>
    </row>
    <row r="64" spans="1:2" x14ac:dyDescent="0.25">
      <c r="A64" s="3" t="s">
        <v>121</v>
      </c>
      <c r="B64" s="4">
        <v>287</v>
      </c>
    </row>
    <row r="65" spans="1:2" x14ac:dyDescent="0.25">
      <c r="A65" s="1" t="s">
        <v>122</v>
      </c>
      <c r="B65" s="2">
        <v>208</v>
      </c>
    </row>
    <row r="66" spans="1:2" x14ac:dyDescent="0.25">
      <c r="A66" s="3" t="s">
        <v>123</v>
      </c>
      <c r="B66" s="4">
        <v>101</v>
      </c>
    </row>
    <row r="67" spans="1:2" x14ac:dyDescent="0.25">
      <c r="A67" s="1" t="s">
        <v>124</v>
      </c>
      <c r="B67" s="2">
        <v>123</v>
      </c>
    </row>
    <row r="68" spans="1:2" x14ac:dyDescent="0.25">
      <c r="A68" s="3" t="s">
        <v>125</v>
      </c>
      <c r="B68" s="4">
        <v>231</v>
      </c>
    </row>
    <row r="69" spans="1:2" x14ac:dyDescent="0.25">
      <c r="A69" s="1" t="s">
        <v>126</v>
      </c>
      <c r="B69" s="2">
        <v>253</v>
      </c>
    </row>
    <row r="70" spans="1:2" x14ac:dyDescent="0.25">
      <c r="A70" s="3" t="s">
        <v>127</v>
      </c>
      <c r="B70" s="4">
        <v>274</v>
      </c>
    </row>
    <row r="71" spans="1:2" x14ac:dyDescent="0.25">
      <c r="A71" s="1" t="s">
        <v>128</v>
      </c>
      <c r="B71" s="2">
        <v>277</v>
      </c>
    </row>
    <row r="72" spans="1:2" x14ac:dyDescent="0.25">
      <c r="A72" s="3" t="s">
        <v>129</v>
      </c>
      <c r="B72" s="4">
        <v>194</v>
      </c>
    </row>
    <row r="73" spans="1:2" x14ac:dyDescent="0.25">
      <c r="A73" s="1" t="s">
        <v>130</v>
      </c>
      <c r="B73" s="2">
        <v>114</v>
      </c>
    </row>
    <row r="74" spans="1:2" x14ac:dyDescent="0.25">
      <c r="A74" s="3" t="s">
        <v>131</v>
      </c>
      <c r="B74" s="4">
        <v>132</v>
      </c>
    </row>
    <row r="75" spans="1:2" x14ac:dyDescent="0.25">
      <c r="A75" s="1" t="s">
        <v>132</v>
      </c>
      <c r="B75" s="2">
        <v>278</v>
      </c>
    </row>
    <row r="76" spans="1:2" x14ac:dyDescent="0.25">
      <c r="A76" s="3" t="s">
        <v>133</v>
      </c>
      <c r="B76" s="4">
        <v>231</v>
      </c>
    </row>
    <row r="77" spans="1:2" x14ac:dyDescent="0.25">
      <c r="A77" s="1" t="s">
        <v>134</v>
      </c>
      <c r="B77" s="2">
        <v>245</v>
      </c>
    </row>
    <row r="78" spans="1:2" x14ac:dyDescent="0.25">
      <c r="A78" s="3" t="s">
        <v>135</v>
      </c>
      <c r="B78" s="4">
        <v>207</v>
      </c>
    </row>
    <row r="79" spans="1:2" x14ac:dyDescent="0.25">
      <c r="A79" s="1" t="s">
        <v>202</v>
      </c>
      <c r="B79" s="2">
        <v>169</v>
      </c>
    </row>
    <row r="80" spans="1:2" x14ac:dyDescent="0.25">
      <c r="A80" s="3" t="s">
        <v>136</v>
      </c>
      <c r="B80" s="4">
        <v>91</v>
      </c>
    </row>
    <row r="81" spans="1:2" x14ac:dyDescent="0.25">
      <c r="A81" s="1" t="s">
        <v>203</v>
      </c>
      <c r="B81" s="2">
        <v>112</v>
      </c>
    </row>
    <row r="82" spans="1:2" x14ac:dyDescent="0.25">
      <c r="A82" s="3" t="s">
        <v>137</v>
      </c>
      <c r="B82" s="4">
        <v>128</v>
      </c>
    </row>
    <row r="83" spans="1:2" x14ac:dyDescent="0.25">
      <c r="A83" s="1" t="s">
        <v>204</v>
      </c>
      <c r="B83" s="2">
        <v>137</v>
      </c>
    </row>
    <row r="84" spans="1:2" x14ac:dyDescent="0.25">
      <c r="A84" s="3" t="s">
        <v>205</v>
      </c>
      <c r="B84" s="4">
        <v>134</v>
      </c>
    </row>
    <row r="85" spans="1:2" x14ac:dyDescent="0.25">
      <c r="A85" s="1" t="s">
        <v>138</v>
      </c>
      <c r="B85" s="2">
        <v>103</v>
      </c>
    </row>
    <row r="86" spans="1:2" x14ac:dyDescent="0.25">
      <c r="A86" s="3" t="s">
        <v>139</v>
      </c>
      <c r="B86" s="4">
        <v>64</v>
      </c>
    </row>
    <row r="87" spans="1:2" x14ac:dyDescent="0.25">
      <c r="A87" s="1" t="s">
        <v>140</v>
      </c>
      <c r="B87" s="2">
        <v>59</v>
      </c>
    </row>
    <row r="88" spans="1:2" x14ac:dyDescent="0.25">
      <c r="A88" s="3" t="s">
        <v>206</v>
      </c>
      <c r="B88" s="4">
        <v>53</v>
      </c>
    </row>
    <row r="89" spans="1:2" x14ac:dyDescent="0.25">
      <c r="A89" s="1" t="s">
        <v>207</v>
      </c>
      <c r="B89" s="2">
        <v>141</v>
      </c>
    </row>
    <row r="90" spans="1:2" x14ac:dyDescent="0.25">
      <c r="A90" s="3" t="s">
        <v>141</v>
      </c>
      <c r="B90" s="4">
        <v>105</v>
      </c>
    </row>
    <row r="91" spans="1:2" x14ac:dyDescent="0.25">
      <c r="A91" s="1" t="s">
        <v>208</v>
      </c>
      <c r="B91" s="2">
        <v>129</v>
      </c>
    </row>
    <row r="92" spans="1:2" x14ac:dyDescent="0.25">
      <c r="A92" s="3" t="s">
        <v>209</v>
      </c>
      <c r="B92" s="4">
        <v>118</v>
      </c>
    </row>
    <row r="93" spans="1:2" x14ac:dyDescent="0.25">
      <c r="A93" s="1" t="s">
        <v>142</v>
      </c>
      <c r="B93" s="2">
        <v>51</v>
      </c>
    </row>
    <row r="94" spans="1:2" x14ac:dyDescent="0.25">
      <c r="A94" s="3" t="s">
        <v>143</v>
      </c>
      <c r="B94" s="4">
        <v>75</v>
      </c>
    </row>
    <row r="95" spans="1:2" x14ac:dyDescent="0.25">
      <c r="A95" s="1" t="s">
        <v>144</v>
      </c>
      <c r="B95" s="2">
        <v>121</v>
      </c>
    </row>
    <row r="96" spans="1:2" x14ac:dyDescent="0.25">
      <c r="A96" s="3" t="s">
        <v>210</v>
      </c>
      <c r="B96" s="4">
        <v>139</v>
      </c>
    </row>
    <row r="97" spans="1:2" x14ac:dyDescent="0.25">
      <c r="A97" s="1" t="s">
        <v>145</v>
      </c>
      <c r="B97" s="2">
        <v>132</v>
      </c>
    </row>
    <row r="98" spans="1:2" x14ac:dyDescent="0.25">
      <c r="A98" s="3" t="s">
        <v>211</v>
      </c>
      <c r="B98" s="4">
        <v>91</v>
      </c>
    </row>
    <row r="99" spans="1:2" x14ac:dyDescent="0.25">
      <c r="A99" s="1" t="s">
        <v>146</v>
      </c>
      <c r="B99" s="2">
        <v>149</v>
      </c>
    </row>
    <row r="100" spans="1:2" x14ac:dyDescent="0.25">
      <c r="A100" s="3" t="s">
        <v>212</v>
      </c>
      <c r="B100" s="4">
        <v>201</v>
      </c>
    </row>
    <row r="101" spans="1:2" x14ac:dyDescent="0.25">
      <c r="A101" s="1" t="s">
        <v>213</v>
      </c>
      <c r="B101" s="2">
        <v>305</v>
      </c>
    </row>
    <row r="102" spans="1:2" x14ac:dyDescent="0.25">
      <c r="A102" s="3" t="s">
        <v>147</v>
      </c>
      <c r="B102" s="4">
        <v>260</v>
      </c>
    </row>
    <row r="103" spans="1:2" x14ac:dyDescent="0.25">
      <c r="A103" s="1" t="s">
        <v>148</v>
      </c>
      <c r="B103" s="2">
        <v>168</v>
      </c>
    </row>
    <row r="104" spans="1:2" x14ac:dyDescent="0.25">
      <c r="A104" s="3" t="s">
        <v>214</v>
      </c>
      <c r="B104" s="4">
        <v>93</v>
      </c>
    </row>
    <row r="105" spans="1:2" x14ac:dyDescent="0.25">
      <c r="A105" s="1" t="s">
        <v>149</v>
      </c>
      <c r="B105" s="2">
        <v>127</v>
      </c>
    </row>
    <row r="106" spans="1:2" x14ac:dyDescent="0.25">
      <c r="A106" s="3" t="s">
        <v>215</v>
      </c>
      <c r="B106" s="4">
        <v>89</v>
      </c>
    </row>
    <row r="107" spans="1:2" x14ac:dyDescent="0.25">
      <c r="A107" s="1" t="s">
        <v>150</v>
      </c>
      <c r="B107" s="2">
        <v>64</v>
      </c>
    </row>
    <row r="108" spans="1:2" x14ac:dyDescent="0.25">
      <c r="A108" s="3" t="s">
        <v>151</v>
      </c>
      <c r="B108" s="4">
        <v>50</v>
      </c>
    </row>
    <row r="109" spans="1:2" x14ac:dyDescent="0.25">
      <c r="A109" s="1" t="s">
        <v>152</v>
      </c>
      <c r="B109" s="2">
        <v>42</v>
      </c>
    </row>
    <row r="110" spans="1:2" x14ac:dyDescent="0.25">
      <c r="A110" s="3" t="s">
        <v>153</v>
      </c>
      <c r="B110" s="4">
        <v>126</v>
      </c>
    </row>
    <row r="111" spans="1:2" x14ac:dyDescent="0.25">
      <c r="A111" s="1" t="s">
        <v>154</v>
      </c>
      <c r="B111" s="2">
        <v>118</v>
      </c>
    </row>
    <row r="112" spans="1:2" x14ac:dyDescent="0.25">
      <c r="A112" s="3" t="s">
        <v>155</v>
      </c>
      <c r="B112" s="4">
        <v>51</v>
      </c>
    </row>
    <row r="113" spans="1:2" x14ac:dyDescent="0.25">
      <c r="A113" s="1" t="s">
        <v>156</v>
      </c>
      <c r="B113" s="2">
        <v>47</v>
      </c>
    </row>
    <row r="114" spans="1:2" x14ac:dyDescent="0.25">
      <c r="A114" s="3" t="s">
        <v>157</v>
      </c>
      <c r="B114" s="4">
        <v>40</v>
      </c>
    </row>
    <row r="115" spans="1:2" x14ac:dyDescent="0.25">
      <c r="A115" s="1" t="s">
        <v>158</v>
      </c>
      <c r="B115" s="2">
        <v>33</v>
      </c>
    </row>
    <row r="116" spans="1:2" x14ac:dyDescent="0.25">
      <c r="A116" s="3" t="s">
        <v>216</v>
      </c>
      <c r="B116" s="4">
        <v>53</v>
      </c>
    </row>
    <row r="117" spans="1:2" x14ac:dyDescent="0.25">
      <c r="A117" s="1" t="s">
        <v>159</v>
      </c>
      <c r="B117" s="2">
        <v>52</v>
      </c>
    </row>
    <row r="118" spans="1:2" x14ac:dyDescent="0.25">
      <c r="A118" s="3" t="s">
        <v>160</v>
      </c>
      <c r="B118" s="4">
        <v>62</v>
      </c>
    </row>
    <row r="119" spans="1:2" x14ac:dyDescent="0.25">
      <c r="A119" s="1" t="s">
        <v>161</v>
      </c>
      <c r="B119" s="2">
        <v>73</v>
      </c>
    </row>
    <row r="120" spans="1:2" x14ac:dyDescent="0.25">
      <c r="A120" s="3" t="s">
        <v>162</v>
      </c>
      <c r="B120" s="4">
        <v>54</v>
      </c>
    </row>
    <row r="121" spans="1:2" x14ac:dyDescent="0.25">
      <c r="A121" s="1" t="s">
        <v>217</v>
      </c>
      <c r="B121" s="2">
        <v>69</v>
      </c>
    </row>
    <row r="122" spans="1:2" x14ac:dyDescent="0.25">
      <c r="A122" s="3" t="s">
        <v>163</v>
      </c>
      <c r="B122" s="4">
        <v>61</v>
      </c>
    </row>
    <row r="123" spans="1:2" x14ac:dyDescent="0.25">
      <c r="A123" s="1" t="s">
        <v>218</v>
      </c>
      <c r="B123" s="2">
        <v>38</v>
      </c>
    </row>
    <row r="124" spans="1:2" x14ac:dyDescent="0.25">
      <c r="A124" s="3" t="s">
        <v>219</v>
      </c>
      <c r="B124" s="4">
        <v>35</v>
      </c>
    </row>
    <row r="125" spans="1:2" x14ac:dyDescent="0.25">
      <c r="A125" s="1" t="s">
        <v>164</v>
      </c>
      <c r="B125" s="2">
        <v>56</v>
      </c>
    </row>
    <row r="126" spans="1:2" x14ac:dyDescent="0.25">
      <c r="A126" s="3" t="s">
        <v>165</v>
      </c>
      <c r="B126" s="4">
        <v>74</v>
      </c>
    </row>
    <row r="127" spans="1:2" x14ac:dyDescent="0.25">
      <c r="A127" s="1" t="s">
        <v>0</v>
      </c>
      <c r="B127" s="2">
        <v>62</v>
      </c>
    </row>
    <row r="128" spans="1:2" x14ac:dyDescent="0.25">
      <c r="A128" s="3" t="s">
        <v>1</v>
      </c>
      <c r="B128" s="4">
        <v>34</v>
      </c>
    </row>
    <row r="129" spans="1:2" x14ac:dyDescent="0.25">
      <c r="A129" s="1" t="s">
        <v>220</v>
      </c>
      <c r="B129" s="2">
        <v>38</v>
      </c>
    </row>
    <row r="130" spans="1:2" x14ac:dyDescent="0.25">
      <c r="A130" s="3" t="s">
        <v>221</v>
      </c>
      <c r="B130" s="4">
        <v>34</v>
      </c>
    </row>
    <row r="131" spans="1:2" x14ac:dyDescent="0.25">
      <c r="A131" s="1" t="s">
        <v>222</v>
      </c>
      <c r="B131" s="2">
        <v>56</v>
      </c>
    </row>
    <row r="132" spans="1:2" x14ac:dyDescent="0.25">
      <c r="A132" s="3" t="s">
        <v>2</v>
      </c>
      <c r="B132" s="4">
        <v>54</v>
      </c>
    </row>
    <row r="133" spans="1:2" x14ac:dyDescent="0.25">
      <c r="A133" s="1" t="s">
        <v>223</v>
      </c>
      <c r="B133" s="2">
        <v>37</v>
      </c>
    </row>
    <row r="134" spans="1:2" x14ac:dyDescent="0.25">
      <c r="A134" s="3" t="s">
        <v>3</v>
      </c>
      <c r="B134" s="4">
        <v>48</v>
      </c>
    </row>
    <row r="135" spans="1:2" x14ac:dyDescent="0.25">
      <c r="A135" s="1" t="s">
        <v>4</v>
      </c>
      <c r="B135" s="2">
        <v>47</v>
      </c>
    </row>
    <row r="136" spans="1:2" x14ac:dyDescent="0.25">
      <c r="A136" s="3" t="s">
        <v>5</v>
      </c>
      <c r="B136" s="4">
        <v>65</v>
      </c>
    </row>
    <row r="137" spans="1:2" x14ac:dyDescent="0.25">
      <c r="A137" s="1" t="s">
        <v>6</v>
      </c>
      <c r="B137" s="2">
        <v>77</v>
      </c>
    </row>
    <row r="138" spans="1:2" x14ac:dyDescent="0.25">
      <c r="A138" s="3" t="s">
        <v>7</v>
      </c>
      <c r="B138" s="4">
        <v>59</v>
      </c>
    </row>
    <row r="139" spans="1:2" x14ac:dyDescent="0.25">
      <c r="A139" s="1" t="s">
        <v>8</v>
      </c>
      <c r="B139" s="2">
        <v>33</v>
      </c>
    </row>
    <row r="140" spans="1:2" x14ac:dyDescent="0.25">
      <c r="A140" s="3" t="s">
        <v>9</v>
      </c>
      <c r="B140" s="4">
        <v>74</v>
      </c>
    </row>
    <row r="141" spans="1:2" x14ac:dyDescent="0.25">
      <c r="A141" s="1" t="s">
        <v>10</v>
      </c>
      <c r="B141" s="2">
        <v>62</v>
      </c>
    </row>
    <row r="142" spans="1:2" x14ac:dyDescent="0.25">
      <c r="A142" s="3" t="s">
        <v>11</v>
      </c>
      <c r="B142" s="4">
        <v>111</v>
      </c>
    </row>
    <row r="143" spans="1:2" x14ac:dyDescent="0.25">
      <c r="A143" s="1" t="s">
        <v>12</v>
      </c>
      <c r="B143" s="2">
        <v>20</v>
      </c>
    </row>
    <row r="144" spans="1:2" x14ac:dyDescent="0.25">
      <c r="A144" s="3" t="s">
        <v>13</v>
      </c>
      <c r="B144" s="4">
        <v>50</v>
      </c>
    </row>
    <row r="145" spans="1:2" x14ac:dyDescent="0.25">
      <c r="A145" s="1" t="s">
        <v>14</v>
      </c>
      <c r="B145" s="2">
        <v>55</v>
      </c>
    </row>
    <row r="146" spans="1:2" x14ac:dyDescent="0.25">
      <c r="A146" s="3" t="s">
        <v>15</v>
      </c>
      <c r="B146" s="4">
        <v>82</v>
      </c>
    </row>
    <row r="147" spans="1:2" x14ac:dyDescent="0.25">
      <c r="A147" s="1" t="s">
        <v>16</v>
      </c>
      <c r="B147" s="2">
        <v>49</v>
      </c>
    </row>
    <row r="148" spans="1:2" x14ac:dyDescent="0.25">
      <c r="A148" s="3" t="s">
        <v>17</v>
      </c>
      <c r="B148" s="4">
        <v>45</v>
      </c>
    </row>
    <row r="149" spans="1:2" x14ac:dyDescent="0.25">
      <c r="A149" s="1" t="s">
        <v>18</v>
      </c>
      <c r="B149" s="2">
        <v>53</v>
      </c>
    </row>
    <row r="150" spans="1:2" x14ac:dyDescent="0.25">
      <c r="A150" s="3" t="s">
        <v>19</v>
      </c>
      <c r="B150" s="4">
        <v>28</v>
      </c>
    </row>
    <row r="151" spans="1:2" x14ac:dyDescent="0.25">
      <c r="A151" s="1" t="s">
        <v>20</v>
      </c>
      <c r="B151" s="2">
        <v>18</v>
      </c>
    </row>
    <row r="152" spans="1:2" x14ac:dyDescent="0.25">
      <c r="A152" s="3" t="s">
        <v>21</v>
      </c>
      <c r="B152" s="4">
        <v>46</v>
      </c>
    </row>
    <row r="153" spans="1:2" x14ac:dyDescent="0.25">
      <c r="A153" s="1" t="s">
        <v>22</v>
      </c>
      <c r="B153" s="2">
        <v>57</v>
      </c>
    </row>
    <row r="154" spans="1:2" x14ac:dyDescent="0.25">
      <c r="A154" s="3" t="s">
        <v>23</v>
      </c>
      <c r="B154" s="4">
        <v>78</v>
      </c>
    </row>
    <row r="155" spans="1:2" x14ac:dyDescent="0.25">
      <c r="A155" s="1" t="s">
        <v>24</v>
      </c>
      <c r="B155" s="2">
        <v>77</v>
      </c>
    </row>
    <row r="156" spans="1:2" x14ac:dyDescent="0.25">
      <c r="A156" s="3" t="s">
        <v>25</v>
      </c>
      <c r="B156" s="4">
        <v>38</v>
      </c>
    </row>
    <row r="157" spans="1:2" x14ac:dyDescent="0.25">
      <c r="A157" s="1" t="s">
        <v>26</v>
      </c>
      <c r="B157" s="2">
        <v>26</v>
      </c>
    </row>
    <row r="158" spans="1:2" x14ac:dyDescent="0.25">
      <c r="A158" s="3" t="s">
        <v>27</v>
      </c>
      <c r="B158" s="4">
        <v>18</v>
      </c>
    </row>
    <row r="159" spans="1:2" x14ac:dyDescent="0.25">
      <c r="A159" s="1" t="s">
        <v>28</v>
      </c>
      <c r="B159" s="2">
        <v>55</v>
      </c>
    </row>
    <row r="160" spans="1:2" x14ac:dyDescent="0.25">
      <c r="A160" s="3" t="s">
        <v>29</v>
      </c>
      <c r="B160" s="4">
        <v>103</v>
      </c>
    </row>
    <row r="161" spans="1:2" x14ac:dyDescent="0.25">
      <c r="A161" s="1" t="s">
        <v>30</v>
      </c>
      <c r="B161" s="2">
        <v>75</v>
      </c>
    </row>
    <row r="162" spans="1:2" x14ac:dyDescent="0.25">
      <c r="A162" s="3" t="s">
        <v>31</v>
      </c>
      <c r="B162" s="4">
        <v>60</v>
      </c>
    </row>
    <row r="163" spans="1:2" x14ac:dyDescent="0.25">
      <c r="A163" s="1" t="s">
        <v>32</v>
      </c>
      <c r="B163" s="2">
        <v>41</v>
      </c>
    </row>
    <row r="164" spans="1:2" x14ac:dyDescent="0.25">
      <c r="A164" s="3" t="s">
        <v>33</v>
      </c>
      <c r="B164" s="4">
        <v>52</v>
      </c>
    </row>
    <row r="165" spans="1:2" x14ac:dyDescent="0.25">
      <c r="A165" s="1" t="s">
        <v>34</v>
      </c>
      <c r="B165" s="2">
        <v>79</v>
      </c>
    </row>
    <row r="166" spans="1:2" x14ac:dyDescent="0.25">
      <c r="A166" s="3" t="s">
        <v>35</v>
      </c>
      <c r="B166" s="4">
        <v>86</v>
      </c>
    </row>
    <row r="167" spans="1:2" x14ac:dyDescent="0.25">
      <c r="A167" s="1" t="s">
        <v>36</v>
      </c>
      <c r="B167" s="2">
        <v>55</v>
      </c>
    </row>
    <row r="168" spans="1:2" x14ac:dyDescent="0.25">
      <c r="A168" s="3" t="s">
        <v>37</v>
      </c>
      <c r="B168" s="4">
        <v>99</v>
      </c>
    </row>
    <row r="169" spans="1:2" x14ac:dyDescent="0.25">
      <c r="A169" s="1" t="s">
        <v>38</v>
      </c>
      <c r="B169" s="2">
        <v>133</v>
      </c>
    </row>
    <row r="170" spans="1:2" x14ac:dyDescent="0.25">
      <c r="A170" s="3" t="s">
        <v>39</v>
      </c>
      <c r="B170" s="4">
        <v>154</v>
      </c>
    </row>
    <row r="171" spans="1:2" x14ac:dyDescent="0.25">
      <c r="A171" s="1" t="s">
        <v>40</v>
      </c>
      <c r="B171" s="2">
        <v>92</v>
      </c>
    </row>
    <row r="172" spans="1:2" x14ac:dyDescent="0.25">
      <c r="A172" s="3" t="s">
        <v>41</v>
      </c>
      <c r="B172" s="4">
        <v>105</v>
      </c>
    </row>
    <row r="173" spans="1:2" x14ac:dyDescent="0.25">
      <c r="A173" s="1" t="s">
        <v>42</v>
      </c>
      <c r="B173" s="2">
        <v>116</v>
      </c>
    </row>
    <row r="174" spans="1:2" x14ac:dyDescent="0.25">
      <c r="A174" s="3" t="s">
        <v>43</v>
      </c>
      <c r="B174" s="4">
        <v>132</v>
      </c>
    </row>
    <row r="175" spans="1:2" x14ac:dyDescent="0.25">
      <c r="A175" s="1" t="s">
        <v>224</v>
      </c>
      <c r="B175" s="2">
        <v>160</v>
      </c>
    </row>
    <row r="176" spans="1:2" x14ac:dyDescent="0.25">
      <c r="A176" s="3" t="s">
        <v>44</v>
      </c>
      <c r="B176" s="4">
        <v>82</v>
      </c>
    </row>
    <row r="177" spans="1:2" x14ac:dyDescent="0.25">
      <c r="A177" s="1" t="s">
        <v>45</v>
      </c>
      <c r="B177" s="2">
        <v>68</v>
      </c>
    </row>
    <row r="178" spans="1:2" x14ac:dyDescent="0.25">
      <c r="A178" s="3" t="s">
        <v>46</v>
      </c>
      <c r="B178" s="4">
        <v>89</v>
      </c>
    </row>
    <row r="179" spans="1:2" x14ac:dyDescent="0.25">
      <c r="A179" s="1" t="s">
        <v>47</v>
      </c>
      <c r="B179" s="2">
        <v>170</v>
      </c>
    </row>
    <row r="180" spans="1:2" x14ac:dyDescent="0.25">
      <c r="A180" s="3" t="s">
        <v>48</v>
      </c>
      <c r="B180" s="4">
        <v>163</v>
      </c>
    </row>
    <row r="181" spans="1:2" x14ac:dyDescent="0.25">
      <c r="A181" s="1" t="s">
        <v>49</v>
      </c>
      <c r="B181" s="2">
        <v>257</v>
      </c>
    </row>
    <row r="182" spans="1:2" x14ac:dyDescent="0.25">
      <c r="A182" s="3" t="s">
        <v>50</v>
      </c>
      <c r="B182" s="4">
        <v>294</v>
      </c>
    </row>
    <row r="183" spans="1:2" x14ac:dyDescent="0.25">
      <c r="A183" s="1" t="s">
        <v>51</v>
      </c>
      <c r="B183" s="2">
        <v>196</v>
      </c>
    </row>
    <row r="184" spans="1:2" x14ac:dyDescent="0.25">
      <c r="A184" s="3" t="s">
        <v>52</v>
      </c>
      <c r="B184" s="4">
        <v>236</v>
      </c>
    </row>
    <row r="185" spans="1:2" x14ac:dyDescent="0.25">
      <c r="A185" s="1" t="s">
        <v>53</v>
      </c>
      <c r="B185" s="2">
        <v>117</v>
      </c>
    </row>
    <row r="186" spans="1:2" x14ac:dyDescent="0.25">
      <c r="A186" s="3" t="s">
        <v>54</v>
      </c>
      <c r="B186" s="4">
        <v>283</v>
      </c>
    </row>
    <row r="187" spans="1:2" x14ac:dyDescent="0.25">
      <c r="A187" s="1" t="s">
        <v>55</v>
      </c>
      <c r="B187" s="2">
        <v>333</v>
      </c>
    </row>
    <row r="188" spans="1:2" x14ac:dyDescent="0.25">
      <c r="A188" s="3" t="s">
        <v>56</v>
      </c>
      <c r="B188" s="4">
        <v>268</v>
      </c>
    </row>
    <row r="189" spans="1:2" x14ac:dyDescent="0.25">
      <c r="A189" s="1" t="s">
        <v>57</v>
      </c>
      <c r="B189" s="2">
        <v>283</v>
      </c>
    </row>
    <row r="190" spans="1:2" x14ac:dyDescent="0.25">
      <c r="A190" s="3" t="s">
        <v>58</v>
      </c>
      <c r="B190" s="4">
        <v>304</v>
      </c>
    </row>
    <row r="191" spans="1:2" x14ac:dyDescent="0.25">
      <c r="A191" s="1" t="s">
        <v>59</v>
      </c>
      <c r="B191" s="2">
        <v>184</v>
      </c>
    </row>
    <row r="192" spans="1:2" x14ac:dyDescent="0.25">
      <c r="A192" s="3" t="s">
        <v>60</v>
      </c>
      <c r="B192" s="4">
        <v>159</v>
      </c>
    </row>
    <row r="193" spans="1:2" x14ac:dyDescent="0.25">
      <c r="A193" s="1" t="s">
        <v>61</v>
      </c>
      <c r="B193" s="2">
        <v>263</v>
      </c>
    </row>
    <row r="194" spans="1:2" x14ac:dyDescent="0.25">
      <c r="A194" s="3" t="s">
        <v>62</v>
      </c>
      <c r="B194" s="4">
        <v>377</v>
      </c>
    </row>
    <row r="195" spans="1:2" x14ac:dyDescent="0.25">
      <c r="A195" s="1" t="s">
        <v>225</v>
      </c>
      <c r="B195" s="2">
        <v>259</v>
      </c>
    </row>
    <row r="196" spans="1:2" x14ac:dyDescent="0.25">
      <c r="A196" s="3" t="s">
        <v>63</v>
      </c>
      <c r="B196" s="4">
        <v>292</v>
      </c>
    </row>
    <row r="197" spans="1:2" x14ac:dyDescent="0.25">
      <c r="A197" s="1" t="s">
        <v>64</v>
      </c>
      <c r="B197" s="2">
        <v>185</v>
      </c>
    </row>
    <row r="198" spans="1:2" x14ac:dyDescent="0.25">
      <c r="A198" s="3" t="s">
        <v>226</v>
      </c>
      <c r="B198" s="4">
        <v>126</v>
      </c>
    </row>
    <row r="199" spans="1:2" x14ac:dyDescent="0.25">
      <c r="A199" s="1" t="s">
        <v>65</v>
      </c>
      <c r="B199" s="2">
        <v>115</v>
      </c>
    </row>
    <row r="200" spans="1:2" x14ac:dyDescent="0.25">
      <c r="A200" s="3" t="s">
        <v>227</v>
      </c>
      <c r="B200" s="4">
        <v>159</v>
      </c>
    </row>
    <row r="201" spans="1:2" x14ac:dyDescent="0.25">
      <c r="A201" s="1" t="s">
        <v>228</v>
      </c>
      <c r="B201" s="2">
        <v>124</v>
      </c>
    </row>
    <row r="202" spans="1:2" x14ac:dyDescent="0.25">
      <c r="A202" s="3" t="s">
        <v>229</v>
      </c>
      <c r="B202" s="4">
        <v>206</v>
      </c>
    </row>
    <row r="203" spans="1:2" x14ac:dyDescent="0.25">
      <c r="A203" s="1" t="s">
        <v>230</v>
      </c>
      <c r="B203" s="2">
        <v>110</v>
      </c>
    </row>
    <row r="204" spans="1:2" x14ac:dyDescent="0.25">
      <c r="A204" s="3" t="s">
        <v>231</v>
      </c>
      <c r="B204" s="4">
        <v>67</v>
      </c>
    </row>
    <row r="205" spans="1:2" x14ac:dyDescent="0.25">
      <c r="A205" s="1" t="s">
        <v>232</v>
      </c>
      <c r="B205" s="2">
        <v>85</v>
      </c>
    </row>
    <row r="206" spans="1:2" x14ac:dyDescent="0.25">
      <c r="A206" s="3" t="s">
        <v>233</v>
      </c>
      <c r="B206" s="4">
        <v>109</v>
      </c>
    </row>
    <row r="207" spans="1:2" x14ac:dyDescent="0.25">
      <c r="A207" s="1" t="s">
        <v>234</v>
      </c>
      <c r="B207" s="2">
        <v>48</v>
      </c>
    </row>
    <row r="208" spans="1:2" x14ac:dyDescent="0.25">
      <c r="A208" s="3" t="s">
        <v>235</v>
      </c>
      <c r="B208" s="4">
        <v>25</v>
      </c>
    </row>
    <row r="209" spans="1:2" x14ac:dyDescent="0.25">
      <c r="A209" s="1" t="s">
        <v>236</v>
      </c>
      <c r="B209" s="2">
        <v>22</v>
      </c>
    </row>
    <row r="210" spans="1:2" x14ac:dyDescent="0.25">
      <c r="A210" s="3" t="s">
        <v>237</v>
      </c>
      <c r="B210" s="4">
        <v>31</v>
      </c>
    </row>
    <row r="211" spans="1:2" x14ac:dyDescent="0.25">
      <c r="A211" s="1" t="s">
        <v>238</v>
      </c>
      <c r="B211" s="2">
        <v>25</v>
      </c>
    </row>
    <row r="212" spans="1:2" x14ac:dyDescent="0.25">
      <c r="A212" s="3" t="s">
        <v>239</v>
      </c>
      <c r="B212" s="4">
        <v>6</v>
      </c>
    </row>
    <row r="213" spans="1:2" x14ac:dyDescent="0.25">
      <c r="A213" s="1" t="s">
        <v>240</v>
      </c>
      <c r="B213" s="2">
        <v>6</v>
      </c>
    </row>
    <row r="214" spans="1:2" x14ac:dyDescent="0.25">
      <c r="A214" s="3" t="s">
        <v>241</v>
      </c>
      <c r="B214" s="4">
        <v>7</v>
      </c>
    </row>
    <row r="215" spans="1:2" x14ac:dyDescent="0.25">
      <c r="A215" s="1" t="s">
        <v>242</v>
      </c>
      <c r="B215" s="2">
        <v>11</v>
      </c>
    </row>
    <row r="216" spans="1:2" x14ac:dyDescent="0.25">
      <c r="A216" s="3" t="s">
        <v>243</v>
      </c>
      <c r="B216" s="4">
        <v>3</v>
      </c>
    </row>
    <row r="217" spans="1:2" x14ac:dyDescent="0.25">
      <c r="A217" s="1" t="s">
        <v>244</v>
      </c>
      <c r="B217" s="2">
        <v>1</v>
      </c>
    </row>
    <row r="218" spans="1:2" x14ac:dyDescent="0.25">
      <c r="A218" s="3" t="s">
        <v>245</v>
      </c>
      <c r="B218" s="4">
        <v>2</v>
      </c>
    </row>
    <row r="219" spans="1:2" x14ac:dyDescent="0.25">
      <c r="A219" s="1" t="s">
        <v>246</v>
      </c>
      <c r="B219" s="2">
        <v>0</v>
      </c>
    </row>
    <row r="220" spans="1:2" x14ac:dyDescent="0.25">
      <c r="A220" s="3" t="s">
        <v>247</v>
      </c>
      <c r="B220" s="4">
        <v>3</v>
      </c>
    </row>
    <row r="221" spans="1:2" x14ac:dyDescent="0.25">
      <c r="A221" s="1" t="s">
        <v>248</v>
      </c>
      <c r="B221" s="2">
        <v>0</v>
      </c>
    </row>
    <row r="222" spans="1:2" x14ac:dyDescent="0.25">
      <c r="A222" s="3" t="s">
        <v>249</v>
      </c>
      <c r="B222" s="4">
        <v>0</v>
      </c>
    </row>
    <row r="223" spans="1:2" x14ac:dyDescent="0.25">
      <c r="A223" s="1" t="s">
        <v>250</v>
      </c>
      <c r="B223" s="2">
        <v>0</v>
      </c>
    </row>
    <row r="224" spans="1:2" x14ac:dyDescent="0.25">
      <c r="A224" s="3" t="s">
        <v>251</v>
      </c>
      <c r="B224" s="4">
        <v>0</v>
      </c>
    </row>
    <row r="225" spans="1:2" x14ac:dyDescent="0.25">
      <c r="A225" s="1" t="s">
        <v>252</v>
      </c>
      <c r="B225" s="2">
        <v>0</v>
      </c>
    </row>
    <row r="226" spans="1:2" x14ac:dyDescent="0.25">
      <c r="A226" s="3" t="s">
        <v>253</v>
      </c>
      <c r="B226" s="4">
        <v>0</v>
      </c>
    </row>
    <row r="227" spans="1:2" x14ac:dyDescent="0.25">
      <c r="A227" s="1" t="s">
        <v>254</v>
      </c>
      <c r="B227" s="2">
        <v>0</v>
      </c>
    </row>
    <row r="228" spans="1:2" x14ac:dyDescent="0.25">
      <c r="A228" s="3" t="s">
        <v>255</v>
      </c>
      <c r="B228" s="4">
        <v>0</v>
      </c>
    </row>
    <row r="229" spans="1:2" x14ac:dyDescent="0.25">
      <c r="A229" s="1" t="s">
        <v>256</v>
      </c>
      <c r="B229" s="2">
        <v>0</v>
      </c>
    </row>
    <row r="230" spans="1:2" x14ac:dyDescent="0.25">
      <c r="A230" s="3" t="s">
        <v>257</v>
      </c>
      <c r="B230" s="4">
        <v>0</v>
      </c>
    </row>
    <row r="231" spans="1:2" x14ac:dyDescent="0.25">
      <c r="A231" s="1" t="s">
        <v>258</v>
      </c>
      <c r="B231" s="2">
        <v>0</v>
      </c>
    </row>
    <row r="232" spans="1:2" x14ac:dyDescent="0.25">
      <c r="A232" s="3" t="s">
        <v>259</v>
      </c>
      <c r="B232" s="4">
        <v>0</v>
      </c>
    </row>
    <row r="233" spans="1:2" x14ac:dyDescent="0.25">
      <c r="A233" s="1" t="s">
        <v>260</v>
      </c>
      <c r="B233" s="2">
        <v>0</v>
      </c>
    </row>
    <row r="234" spans="1:2" x14ac:dyDescent="0.25">
      <c r="A234" s="3" t="s">
        <v>261</v>
      </c>
      <c r="B234" s="4">
        <v>0</v>
      </c>
    </row>
    <row r="235" spans="1:2" x14ac:dyDescent="0.25">
      <c r="A235" s="1" t="s">
        <v>262</v>
      </c>
      <c r="B235" s="2">
        <v>0</v>
      </c>
    </row>
    <row r="236" spans="1:2" x14ac:dyDescent="0.25">
      <c r="A236" s="3" t="s">
        <v>263</v>
      </c>
      <c r="B236" s="4">
        <v>0</v>
      </c>
    </row>
    <row r="237" spans="1:2" x14ac:dyDescent="0.25">
      <c r="A237" s="1" t="s">
        <v>264</v>
      </c>
      <c r="B237" s="2">
        <v>0</v>
      </c>
    </row>
    <row r="238" spans="1:2" x14ac:dyDescent="0.25">
      <c r="A238" s="3" t="s">
        <v>265</v>
      </c>
      <c r="B238" s="4">
        <v>0</v>
      </c>
    </row>
    <row r="239" spans="1:2" x14ac:dyDescent="0.25">
      <c r="A239" s="1" t="s">
        <v>266</v>
      </c>
      <c r="B239" s="2">
        <v>0</v>
      </c>
    </row>
    <row r="240" spans="1:2" x14ac:dyDescent="0.25">
      <c r="A240" s="3" t="s">
        <v>267</v>
      </c>
      <c r="B240" s="4">
        <v>0</v>
      </c>
    </row>
    <row r="241" spans="1:2" x14ac:dyDescent="0.25">
      <c r="A241" s="1" t="s">
        <v>268</v>
      </c>
      <c r="B241" s="2">
        <v>0</v>
      </c>
    </row>
    <row r="242" spans="1:2" x14ac:dyDescent="0.25">
      <c r="A242" s="3" t="s">
        <v>269</v>
      </c>
      <c r="B242" s="4">
        <v>0</v>
      </c>
    </row>
    <row r="243" spans="1:2" x14ac:dyDescent="0.25">
      <c r="A243" s="1" t="s">
        <v>270</v>
      </c>
      <c r="B243" s="2">
        <v>0</v>
      </c>
    </row>
    <row r="244" spans="1:2" x14ac:dyDescent="0.25">
      <c r="A244" s="3" t="s">
        <v>271</v>
      </c>
      <c r="B244" s="4">
        <v>0</v>
      </c>
    </row>
    <row r="245" spans="1:2" x14ac:dyDescent="0.25">
      <c r="A245" s="1" t="s">
        <v>272</v>
      </c>
      <c r="B245" s="2">
        <v>0</v>
      </c>
    </row>
    <row r="246" spans="1:2" x14ac:dyDescent="0.25">
      <c r="A246" s="3" t="s">
        <v>273</v>
      </c>
      <c r="B246" s="4">
        <v>0</v>
      </c>
    </row>
    <row r="247" spans="1:2" x14ac:dyDescent="0.25">
      <c r="A247" s="1" t="s">
        <v>274</v>
      </c>
      <c r="B247" s="2">
        <v>0</v>
      </c>
    </row>
    <row r="248" spans="1:2" x14ac:dyDescent="0.25">
      <c r="A248" s="3" t="s">
        <v>275</v>
      </c>
      <c r="B248" s="4">
        <v>0</v>
      </c>
    </row>
    <row r="249" spans="1:2" x14ac:dyDescent="0.25">
      <c r="A249" s="1" t="s">
        <v>276</v>
      </c>
      <c r="B249" s="2">
        <v>0</v>
      </c>
    </row>
    <row r="250" spans="1:2" x14ac:dyDescent="0.25">
      <c r="A250" s="3" t="s">
        <v>277</v>
      </c>
      <c r="B250" s="4">
        <v>0</v>
      </c>
    </row>
    <row r="251" spans="1:2" x14ac:dyDescent="0.25">
      <c r="A251" s="1" t="s">
        <v>278</v>
      </c>
      <c r="B251" s="2">
        <v>0</v>
      </c>
    </row>
    <row r="252" spans="1:2" x14ac:dyDescent="0.25">
      <c r="A252" s="3" t="s">
        <v>279</v>
      </c>
      <c r="B252" s="4">
        <v>0</v>
      </c>
    </row>
    <row r="253" spans="1:2" x14ac:dyDescent="0.25">
      <c r="A253" s="1" t="s">
        <v>280</v>
      </c>
      <c r="B253" s="2">
        <v>0</v>
      </c>
    </row>
    <row r="254" spans="1:2" x14ac:dyDescent="0.25">
      <c r="A254" s="3" t="s">
        <v>281</v>
      </c>
      <c r="B254" s="4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6"/>
  <sheetViews>
    <sheetView tabSelected="1" workbookViewId="0">
      <pane ySplit="1" topLeftCell="A2" activePane="bottomLeft" state="frozen"/>
      <selection pane="bottomLeft" activeCell="C24" sqref="C24"/>
    </sheetView>
  </sheetViews>
  <sheetFormatPr defaultRowHeight="15" x14ac:dyDescent="0.25"/>
  <cols>
    <col min="1" max="1" width="10.42578125" style="5" bestFit="1" customWidth="1"/>
    <col min="2" max="2" width="6" style="6" bestFit="1" customWidth="1"/>
    <col min="3" max="3" width="10.42578125" style="5" bestFit="1" customWidth="1"/>
    <col min="4" max="4" width="16.28515625" bestFit="1" customWidth="1"/>
    <col min="5" max="5" width="8.5703125" bestFit="1" customWidth="1"/>
    <col min="6" max="6" width="10.42578125" bestFit="1" customWidth="1"/>
    <col min="9" max="9" width="10.42578125" bestFit="1" customWidth="1"/>
  </cols>
  <sheetData>
    <row r="1" spans="1:11" x14ac:dyDescent="0.25">
      <c r="A1" s="16" t="s">
        <v>282</v>
      </c>
      <c r="B1" s="17" t="s">
        <v>283</v>
      </c>
      <c r="C1" s="16" t="s">
        <v>284</v>
      </c>
      <c r="D1" s="18" t="s">
        <v>286</v>
      </c>
      <c r="E1" s="18" t="s">
        <v>285</v>
      </c>
    </row>
    <row r="2" spans="1:11" x14ac:dyDescent="0.25">
      <c r="A2" s="5">
        <v>44111</v>
      </c>
      <c r="B2" s="7">
        <v>13</v>
      </c>
      <c r="C2" s="8"/>
      <c r="D2" s="9"/>
      <c r="F2" s="5"/>
    </row>
    <row r="3" spans="1:11" x14ac:dyDescent="0.25">
      <c r="A3" s="5">
        <v>44110</v>
      </c>
      <c r="B3" s="7">
        <v>24</v>
      </c>
      <c r="C3" s="5">
        <v>44110</v>
      </c>
      <c r="D3">
        <v>4457</v>
      </c>
      <c r="E3" t="b">
        <f>C3=A3</f>
        <v>1</v>
      </c>
      <c r="F3" s="5">
        <f t="shared" ref="F3:F66" si="0">A3</f>
        <v>44110</v>
      </c>
      <c r="G3">
        <f t="shared" ref="G3:G66" si="1">D3</f>
        <v>4457</v>
      </c>
      <c r="H3">
        <f t="shared" ref="H3:H66" si="2">B3</f>
        <v>24</v>
      </c>
      <c r="I3" s="5">
        <f>F3</f>
        <v>44110</v>
      </c>
      <c r="J3">
        <f>AVERAGE(G3:G6)</f>
        <v>2992.75</v>
      </c>
      <c r="K3">
        <f>AVERAGE(H3:H6)</f>
        <v>23.25</v>
      </c>
    </row>
    <row r="4" spans="1:11" x14ac:dyDescent="0.25">
      <c r="A4" s="5">
        <v>44109</v>
      </c>
      <c r="B4" s="7">
        <v>26</v>
      </c>
      <c r="C4" s="5">
        <v>44109</v>
      </c>
      <c r="D4">
        <v>3118</v>
      </c>
      <c r="E4" t="b">
        <f t="shared" ref="E4:E67" si="3">C4=A4</f>
        <v>1</v>
      </c>
      <c r="F4" s="5">
        <f t="shared" si="0"/>
        <v>44109</v>
      </c>
      <c r="G4">
        <f t="shared" si="1"/>
        <v>3118</v>
      </c>
      <c r="H4">
        <f t="shared" si="2"/>
        <v>26</v>
      </c>
      <c r="I4" s="5">
        <f t="shared" ref="I4:I67" si="4">F4</f>
        <v>44109</v>
      </c>
      <c r="J4">
        <f t="shared" ref="J4:J67" si="5">AVERAGE(G4:G7)</f>
        <v>2827</v>
      </c>
      <c r="K4">
        <f t="shared" ref="K4:K67" si="6">AVERAGE(H4:H7)</f>
        <v>22.5</v>
      </c>
    </row>
    <row r="5" spans="1:11" x14ac:dyDescent="0.25">
      <c r="A5" s="5">
        <v>44108</v>
      </c>
      <c r="B5" s="7">
        <v>30</v>
      </c>
      <c r="C5" s="5">
        <v>44108</v>
      </c>
      <c r="D5">
        <v>1840</v>
      </c>
      <c r="E5" t="b">
        <f t="shared" si="3"/>
        <v>1</v>
      </c>
      <c r="F5" s="5">
        <f t="shared" si="0"/>
        <v>44108</v>
      </c>
      <c r="G5">
        <f t="shared" si="1"/>
        <v>1840</v>
      </c>
      <c r="H5">
        <f t="shared" si="2"/>
        <v>30</v>
      </c>
      <c r="I5" s="5">
        <f t="shared" si="4"/>
        <v>44108</v>
      </c>
      <c r="J5">
        <f t="shared" si="5"/>
        <v>2921.75</v>
      </c>
      <c r="K5">
        <f t="shared" si="6"/>
        <v>22.5</v>
      </c>
    </row>
    <row r="6" spans="1:11" x14ac:dyDescent="0.25">
      <c r="A6" s="5">
        <v>44107</v>
      </c>
      <c r="B6" s="7">
        <v>13</v>
      </c>
      <c r="C6" s="5">
        <v>44107</v>
      </c>
      <c r="D6">
        <v>2556</v>
      </c>
      <c r="E6" t="b">
        <f t="shared" si="3"/>
        <v>1</v>
      </c>
      <c r="F6" s="5">
        <f t="shared" si="0"/>
        <v>44107</v>
      </c>
      <c r="G6">
        <f t="shared" si="1"/>
        <v>2556</v>
      </c>
      <c r="H6">
        <f t="shared" si="2"/>
        <v>13</v>
      </c>
      <c r="I6" s="5">
        <f t="shared" si="4"/>
        <v>44107</v>
      </c>
      <c r="J6">
        <f t="shared" si="5"/>
        <v>3193.25</v>
      </c>
      <c r="K6">
        <f t="shared" si="6"/>
        <v>18.5</v>
      </c>
    </row>
    <row r="7" spans="1:11" x14ac:dyDescent="0.25">
      <c r="A7" s="5">
        <v>44106</v>
      </c>
      <c r="B7" s="7">
        <v>21</v>
      </c>
      <c r="C7" s="5">
        <v>44106</v>
      </c>
      <c r="D7">
        <v>3794</v>
      </c>
      <c r="E7" t="b">
        <f t="shared" si="3"/>
        <v>1</v>
      </c>
      <c r="F7" s="5">
        <f t="shared" si="0"/>
        <v>44106</v>
      </c>
      <c r="G7">
        <f t="shared" si="1"/>
        <v>3794</v>
      </c>
      <c r="H7">
        <f t="shared" si="2"/>
        <v>21</v>
      </c>
      <c r="I7" s="5">
        <f t="shared" si="4"/>
        <v>44106</v>
      </c>
      <c r="J7">
        <f t="shared" si="5"/>
        <v>3045</v>
      </c>
      <c r="K7">
        <f t="shared" si="6"/>
        <v>20</v>
      </c>
    </row>
    <row r="8" spans="1:11" x14ac:dyDescent="0.25">
      <c r="A8" s="5">
        <v>44105</v>
      </c>
      <c r="B8" s="7">
        <v>26</v>
      </c>
      <c r="C8" s="5">
        <v>44105</v>
      </c>
      <c r="D8">
        <v>3497</v>
      </c>
      <c r="E8" t="b">
        <f t="shared" si="3"/>
        <v>1</v>
      </c>
      <c r="F8" s="5">
        <f t="shared" si="0"/>
        <v>44105</v>
      </c>
      <c r="G8">
        <f t="shared" si="1"/>
        <v>3497</v>
      </c>
      <c r="H8">
        <f t="shared" si="2"/>
        <v>26</v>
      </c>
      <c r="I8" s="5">
        <f t="shared" si="4"/>
        <v>44105</v>
      </c>
      <c r="J8">
        <f t="shared" si="5"/>
        <v>2417.5</v>
      </c>
      <c r="K8">
        <f t="shared" si="6"/>
        <v>17.5</v>
      </c>
    </row>
    <row r="9" spans="1:11" x14ac:dyDescent="0.25">
      <c r="A9" s="5">
        <v>44104</v>
      </c>
      <c r="B9" s="7">
        <v>14</v>
      </c>
      <c r="C9" s="5">
        <v>44104</v>
      </c>
      <c r="D9">
        <v>2926</v>
      </c>
      <c r="E9" t="b">
        <f t="shared" si="3"/>
        <v>1</v>
      </c>
      <c r="F9" s="5">
        <f t="shared" si="0"/>
        <v>44104</v>
      </c>
      <c r="G9">
        <f t="shared" si="1"/>
        <v>2926</v>
      </c>
      <c r="H9">
        <f t="shared" si="2"/>
        <v>14</v>
      </c>
      <c r="I9" s="5">
        <f t="shared" si="4"/>
        <v>44104</v>
      </c>
      <c r="J9">
        <f t="shared" si="5"/>
        <v>1869.25</v>
      </c>
      <c r="K9">
        <f t="shared" si="6"/>
        <v>15</v>
      </c>
    </row>
    <row r="10" spans="1:11" x14ac:dyDescent="0.25">
      <c r="A10" s="5">
        <v>44103</v>
      </c>
      <c r="B10" s="7">
        <v>19</v>
      </c>
      <c r="C10" s="5">
        <v>44103</v>
      </c>
      <c r="D10">
        <v>1963</v>
      </c>
      <c r="E10" t="b">
        <f t="shared" si="3"/>
        <v>1</v>
      </c>
      <c r="F10" s="5">
        <f t="shared" si="0"/>
        <v>44103</v>
      </c>
      <c r="G10">
        <f t="shared" si="1"/>
        <v>1963</v>
      </c>
      <c r="H10">
        <f t="shared" si="2"/>
        <v>19</v>
      </c>
      <c r="I10" s="5">
        <f t="shared" si="4"/>
        <v>44103</v>
      </c>
      <c r="J10">
        <f t="shared" si="5"/>
        <v>1633</v>
      </c>
      <c r="K10">
        <f t="shared" si="6"/>
        <v>15.75</v>
      </c>
    </row>
    <row r="11" spans="1:11" x14ac:dyDescent="0.25">
      <c r="A11" s="5">
        <v>44102</v>
      </c>
      <c r="B11" s="7">
        <v>11</v>
      </c>
      <c r="C11" s="5">
        <v>44102</v>
      </c>
      <c r="D11">
        <v>1284</v>
      </c>
      <c r="E11" t="b">
        <f t="shared" si="3"/>
        <v>1</v>
      </c>
      <c r="F11" s="5">
        <f t="shared" si="0"/>
        <v>44102</v>
      </c>
      <c r="G11">
        <f t="shared" si="1"/>
        <v>1284</v>
      </c>
      <c r="H11">
        <f t="shared" si="2"/>
        <v>11</v>
      </c>
      <c r="I11" s="5">
        <f t="shared" si="4"/>
        <v>44102</v>
      </c>
      <c r="J11">
        <f t="shared" si="5"/>
        <v>1879</v>
      </c>
      <c r="K11">
        <f t="shared" si="6"/>
        <v>13.5</v>
      </c>
    </row>
    <row r="12" spans="1:11" x14ac:dyDescent="0.25">
      <c r="A12" s="5">
        <v>44101</v>
      </c>
      <c r="B12" s="7">
        <v>16</v>
      </c>
      <c r="C12" s="5">
        <v>44101</v>
      </c>
      <c r="D12">
        <v>1304</v>
      </c>
      <c r="E12" t="b">
        <f t="shared" si="3"/>
        <v>1</v>
      </c>
      <c r="F12" s="5">
        <f t="shared" si="0"/>
        <v>44101</v>
      </c>
      <c r="G12">
        <f t="shared" si="1"/>
        <v>1304</v>
      </c>
      <c r="H12">
        <f t="shared" si="2"/>
        <v>16</v>
      </c>
      <c r="I12" s="5">
        <f t="shared" si="4"/>
        <v>44101</v>
      </c>
      <c r="J12">
        <f t="shared" si="5"/>
        <v>2284.75</v>
      </c>
      <c r="K12">
        <f t="shared" si="6"/>
        <v>13.25</v>
      </c>
    </row>
    <row r="13" spans="1:11" x14ac:dyDescent="0.25">
      <c r="A13" s="5">
        <v>44100</v>
      </c>
      <c r="B13" s="7">
        <v>17</v>
      </c>
      <c r="C13" s="5">
        <v>44100</v>
      </c>
      <c r="D13">
        <v>1981</v>
      </c>
      <c r="E13" t="b">
        <f t="shared" si="3"/>
        <v>1</v>
      </c>
      <c r="F13" s="5">
        <f t="shared" si="0"/>
        <v>44100</v>
      </c>
      <c r="G13">
        <f t="shared" si="1"/>
        <v>1981</v>
      </c>
      <c r="H13">
        <f t="shared" si="2"/>
        <v>17</v>
      </c>
      <c r="I13" s="5">
        <f t="shared" si="4"/>
        <v>44100</v>
      </c>
      <c r="J13">
        <f t="shared" si="5"/>
        <v>2535.5</v>
      </c>
      <c r="K13">
        <f t="shared" si="6"/>
        <v>14.5</v>
      </c>
    </row>
    <row r="14" spans="1:11" x14ac:dyDescent="0.25">
      <c r="A14" s="5">
        <v>44099</v>
      </c>
      <c r="B14" s="7">
        <v>10</v>
      </c>
      <c r="C14" s="5">
        <v>44099</v>
      </c>
      <c r="D14">
        <v>2947</v>
      </c>
      <c r="E14" t="b">
        <f t="shared" si="3"/>
        <v>1</v>
      </c>
      <c r="F14" s="5">
        <f t="shared" si="0"/>
        <v>44099</v>
      </c>
      <c r="G14">
        <f t="shared" si="1"/>
        <v>2947</v>
      </c>
      <c r="H14">
        <f t="shared" si="2"/>
        <v>10</v>
      </c>
      <c r="I14" s="5">
        <f t="shared" si="4"/>
        <v>44099</v>
      </c>
      <c r="J14">
        <f t="shared" si="5"/>
        <v>2637.25</v>
      </c>
      <c r="K14">
        <f t="shared" si="6"/>
        <v>12.75</v>
      </c>
    </row>
    <row r="15" spans="1:11" x14ac:dyDescent="0.25">
      <c r="A15" s="5">
        <v>44098</v>
      </c>
      <c r="B15" s="7">
        <v>10</v>
      </c>
      <c r="C15" s="5">
        <v>44098</v>
      </c>
      <c r="D15">
        <v>2907</v>
      </c>
      <c r="E15" t="b">
        <f t="shared" si="3"/>
        <v>1</v>
      </c>
      <c r="F15" s="5">
        <f t="shared" si="0"/>
        <v>44098</v>
      </c>
      <c r="G15">
        <f t="shared" si="1"/>
        <v>2907</v>
      </c>
      <c r="H15">
        <f t="shared" si="2"/>
        <v>10</v>
      </c>
      <c r="I15" s="5">
        <f t="shared" si="4"/>
        <v>44098</v>
      </c>
      <c r="J15">
        <f t="shared" si="5"/>
        <v>2269.5</v>
      </c>
      <c r="K15">
        <f t="shared" si="6"/>
        <v>14</v>
      </c>
    </row>
    <row r="16" spans="1:11" x14ac:dyDescent="0.25">
      <c r="A16" s="5">
        <v>44097</v>
      </c>
      <c r="B16" s="7">
        <v>21</v>
      </c>
      <c r="C16" s="5">
        <v>44097</v>
      </c>
      <c r="D16">
        <v>2307</v>
      </c>
      <c r="E16" t="b">
        <f t="shared" si="3"/>
        <v>1</v>
      </c>
      <c r="F16" s="5">
        <f t="shared" si="0"/>
        <v>44097</v>
      </c>
      <c r="G16">
        <f t="shared" si="1"/>
        <v>2307</v>
      </c>
      <c r="H16">
        <f t="shared" si="2"/>
        <v>21</v>
      </c>
      <c r="I16" s="5">
        <f t="shared" si="4"/>
        <v>44097</v>
      </c>
      <c r="J16">
        <f t="shared" si="5"/>
        <v>1789</v>
      </c>
      <c r="K16">
        <f t="shared" si="6"/>
        <v>13</v>
      </c>
    </row>
    <row r="17" spans="1:11" x14ac:dyDescent="0.25">
      <c r="A17" s="5">
        <v>44096</v>
      </c>
      <c r="B17" s="7">
        <v>10</v>
      </c>
      <c r="C17" s="5">
        <v>44096</v>
      </c>
      <c r="D17">
        <v>2388</v>
      </c>
      <c r="E17" t="b">
        <f t="shared" si="3"/>
        <v>1</v>
      </c>
      <c r="F17" s="5">
        <f t="shared" si="0"/>
        <v>44096</v>
      </c>
      <c r="G17">
        <f t="shared" si="1"/>
        <v>2388</v>
      </c>
      <c r="H17">
        <f t="shared" si="2"/>
        <v>10</v>
      </c>
      <c r="I17" s="5">
        <f t="shared" si="4"/>
        <v>44096</v>
      </c>
      <c r="J17">
        <f t="shared" si="5"/>
        <v>1723.5</v>
      </c>
      <c r="K17">
        <f t="shared" si="6"/>
        <v>9.75</v>
      </c>
    </row>
    <row r="18" spans="1:11" x14ac:dyDescent="0.25">
      <c r="A18" s="5">
        <v>44095</v>
      </c>
      <c r="B18" s="7">
        <v>15</v>
      </c>
      <c r="C18" s="5">
        <v>44095</v>
      </c>
      <c r="D18">
        <v>1476</v>
      </c>
      <c r="E18" t="b">
        <f t="shared" si="3"/>
        <v>1</v>
      </c>
      <c r="F18" s="5">
        <f t="shared" si="0"/>
        <v>44095</v>
      </c>
      <c r="G18">
        <f t="shared" si="1"/>
        <v>1476</v>
      </c>
      <c r="H18">
        <f t="shared" si="2"/>
        <v>15</v>
      </c>
      <c r="I18" s="5">
        <f t="shared" si="4"/>
        <v>44095</v>
      </c>
      <c r="J18">
        <f t="shared" si="5"/>
        <v>1653.75</v>
      </c>
      <c r="K18">
        <f t="shared" si="6"/>
        <v>10.25</v>
      </c>
    </row>
    <row r="19" spans="1:11" x14ac:dyDescent="0.25">
      <c r="A19" s="5">
        <v>44094</v>
      </c>
      <c r="B19" s="7">
        <v>6</v>
      </c>
      <c r="C19" s="5">
        <v>44094</v>
      </c>
      <c r="D19">
        <v>985</v>
      </c>
      <c r="E19" t="b">
        <f t="shared" si="3"/>
        <v>1</v>
      </c>
      <c r="F19" s="5">
        <f t="shared" si="0"/>
        <v>44094</v>
      </c>
      <c r="G19">
        <f t="shared" si="1"/>
        <v>985</v>
      </c>
      <c r="H19">
        <f t="shared" si="2"/>
        <v>6</v>
      </c>
      <c r="I19" s="5">
        <f t="shared" si="4"/>
        <v>44094</v>
      </c>
      <c r="J19">
        <f t="shared" si="5"/>
        <v>2066</v>
      </c>
      <c r="K19">
        <f t="shared" si="6"/>
        <v>8.25</v>
      </c>
    </row>
    <row r="20" spans="1:11" x14ac:dyDescent="0.25">
      <c r="A20" s="5">
        <v>44093</v>
      </c>
      <c r="B20" s="7">
        <v>8</v>
      </c>
      <c r="C20" s="5">
        <v>44093</v>
      </c>
      <c r="D20">
        <v>2045</v>
      </c>
      <c r="E20" t="b">
        <f t="shared" si="3"/>
        <v>1</v>
      </c>
      <c r="F20" s="5">
        <f t="shared" si="0"/>
        <v>44093</v>
      </c>
      <c r="G20">
        <f t="shared" si="1"/>
        <v>2045</v>
      </c>
      <c r="H20">
        <f t="shared" si="2"/>
        <v>8</v>
      </c>
      <c r="I20" s="5">
        <f t="shared" si="4"/>
        <v>44093</v>
      </c>
      <c r="J20">
        <f t="shared" si="5"/>
        <v>2353</v>
      </c>
      <c r="K20">
        <f t="shared" si="6"/>
        <v>8.5</v>
      </c>
    </row>
    <row r="21" spans="1:11" x14ac:dyDescent="0.25">
      <c r="A21" s="5">
        <v>44092</v>
      </c>
      <c r="B21" s="7">
        <v>12</v>
      </c>
      <c r="C21" s="5">
        <v>44092</v>
      </c>
      <c r="D21">
        <v>2109</v>
      </c>
      <c r="E21" t="b">
        <f t="shared" si="3"/>
        <v>1</v>
      </c>
      <c r="F21" s="5">
        <f t="shared" si="0"/>
        <v>44092</v>
      </c>
      <c r="G21">
        <f t="shared" si="1"/>
        <v>2109</v>
      </c>
      <c r="H21">
        <f t="shared" si="2"/>
        <v>12</v>
      </c>
      <c r="I21" s="5">
        <f t="shared" si="4"/>
        <v>44092</v>
      </c>
      <c r="J21">
        <f t="shared" si="5"/>
        <v>2260</v>
      </c>
      <c r="K21">
        <f t="shared" si="6"/>
        <v>9</v>
      </c>
    </row>
    <row r="22" spans="1:11" x14ac:dyDescent="0.25">
      <c r="A22" s="5">
        <v>44091</v>
      </c>
      <c r="B22" s="7">
        <v>7</v>
      </c>
      <c r="C22" s="5">
        <v>44091</v>
      </c>
      <c r="D22">
        <v>3125</v>
      </c>
      <c r="E22" t="b">
        <f t="shared" si="3"/>
        <v>1</v>
      </c>
      <c r="F22" s="5">
        <f t="shared" si="0"/>
        <v>44091</v>
      </c>
      <c r="G22">
        <f t="shared" si="1"/>
        <v>3125</v>
      </c>
      <c r="H22">
        <f t="shared" si="2"/>
        <v>7</v>
      </c>
      <c r="I22" s="5">
        <f t="shared" si="4"/>
        <v>44091</v>
      </c>
      <c r="J22">
        <f t="shared" si="5"/>
        <v>1989.75</v>
      </c>
      <c r="K22">
        <f t="shared" si="6"/>
        <v>7.5</v>
      </c>
    </row>
    <row r="23" spans="1:11" x14ac:dyDescent="0.25">
      <c r="A23" s="5">
        <v>44090</v>
      </c>
      <c r="B23" s="7">
        <v>7</v>
      </c>
      <c r="C23" s="5">
        <v>44090</v>
      </c>
      <c r="D23">
        <v>2133</v>
      </c>
      <c r="E23" t="b">
        <f t="shared" si="3"/>
        <v>1</v>
      </c>
      <c r="F23" s="5">
        <f t="shared" si="0"/>
        <v>44090</v>
      </c>
      <c r="G23">
        <f t="shared" si="1"/>
        <v>2133</v>
      </c>
      <c r="H23">
        <f t="shared" si="2"/>
        <v>7</v>
      </c>
      <c r="I23" s="5">
        <f t="shared" si="4"/>
        <v>44090</v>
      </c>
      <c r="J23">
        <f t="shared" si="5"/>
        <v>1406.25</v>
      </c>
      <c r="K23">
        <f t="shared" si="6"/>
        <v>7</v>
      </c>
    </row>
    <row r="24" spans="1:11" x14ac:dyDescent="0.25">
      <c r="A24" s="5">
        <v>44089</v>
      </c>
      <c r="B24" s="7">
        <v>10</v>
      </c>
      <c r="C24" s="5">
        <v>44089</v>
      </c>
      <c r="D24">
        <v>1673</v>
      </c>
      <c r="E24" t="b">
        <f t="shared" si="3"/>
        <v>1</v>
      </c>
      <c r="F24" s="5">
        <f t="shared" si="0"/>
        <v>44089</v>
      </c>
      <c r="G24">
        <f t="shared" si="1"/>
        <v>1673</v>
      </c>
      <c r="H24">
        <f t="shared" si="2"/>
        <v>10</v>
      </c>
      <c r="I24" s="5">
        <f t="shared" si="4"/>
        <v>44089</v>
      </c>
      <c r="J24">
        <f t="shared" si="5"/>
        <v>1257.25</v>
      </c>
      <c r="K24">
        <f t="shared" si="6"/>
        <v>6.75</v>
      </c>
    </row>
    <row r="25" spans="1:11" x14ac:dyDescent="0.25">
      <c r="A25" s="5">
        <v>44088</v>
      </c>
      <c r="B25" s="7">
        <v>6</v>
      </c>
      <c r="C25" s="5">
        <v>44088</v>
      </c>
      <c r="D25">
        <v>1028</v>
      </c>
      <c r="E25" t="b">
        <f t="shared" si="3"/>
        <v>1</v>
      </c>
      <c r="F25" s="5">
        <f t="shared" si="0"/>
        <v>44088</v>
      </c>
      <c r="G25">
        <f t="shared" si="1"/>
        <v>1028</v>
      </c>
      <c r="H25">
        <f t="shared" si="2"/>
        <v>6</v>
      </c>
      <c r="I25" s="5">
        <f t="shared" si="4"/>
        <v>44088</v>
      </c>
      <c r="J25">
        <f t="shared" si="5"/>
        <v>1199.75</v>
      </c>
      <c r="K25">
        <f t="shared" si="6"/>
        <v>5</v>
      </c>
    </row>
    <row r="26" spans="1:11" x14ac:dyDescent="0.25">
      <c r="A26" s="5">
        <v>44087</v>
      </c>
      <c r="B26" s="7">
        <v>5</v>
      </c>
      <c r="C26" s="5">
        <v>44087</v>
      </c>
      <c r="D26">
        <v>791</v>
      </c>
      <c r="E26" t="b">
        <f t="shared" si="3"/>
        <v>1</v>
      </c>
      <c r="F26" s="5">
        <f t="shared" si="0"/>
        <v>44087</v>
      </c>
      <c r="G26">
        <f t="shared" si="1"/>
        <v>791</v>
      </c>
      <c r="H26">
        <f t="shared" si="2"/>
        <v>5</v>
      </c>
      <c r="I26" s="5">
        <f t="shared" si="4"/>
        <v>44087</v>
      </c>
      <c r="J26">
        <f t="shared" si="5"/>
        <v>1288.25</v>
      </c>
      <c r="K26">
        <f t="shared" si="6"/>
        <v>4.75</v>
      </c>
    </row>
    <row r="27" spans="1:11" x14ac:dyDescent="0.25">
      <c r="A27" s="5">
        <v>44086</v>
      </c>
      <c r="B27" s="7">
        <v>6</v>
      </c>
      <c r="C27" s="5">
        <v>44086</v>
      </c>
      <c r="D27">
        <v>1537</v>
      </c>
      <c r="E27" t="b">
        <f t="shared" si="3"/>
        <v>1</v>
      </c>
      <c r="F27" s="5">
        <f t="shared" si="0"/>
        <v>44086</v>
      </c>
      <c r="G27">
        <f t="shared" si="1"/>
        <v>1537</v>
      </c>
      <c r="H27">
        <f t="shared" si="2"/>
        <v>6</v>
      </c>
      <c r="I27" s="5">
        <f t="shared" si="4"/>
        <v>44086</v>
      </c>
      <c r="J27">
        <f t="shared" si="5"/>
        <v>1380</v>
      </c>
      <c r="K27">
        <f t="shared" si="6"/>
        <v>4.25</v>
      </c>
    </row>
    <row r="28" spans="1:11" x14ac:dyDescent="0.25">
      <c r="A28" s="5">
        <v>44085</v>
      </c>
      <c r="B28" s="7">
        <v>3</v>
      </c>
      <c r="C28" s="5">
        <v>44085</v>
      </c>
      <c r="D28">
        <v>1443</v>
      </c>
      <c r="E28" t="b">
        <f t="shared" si="3"/>
        <v>1</v>
      </c>
      <c r="F28" s="5">
        <f t="shared" si="0"/>
        <v>44085</v>
      </c>
      <c r="G28">
        <f t="shared" si="1"/>
        <v>1443</v>
      </c>
      <c r="H28">
        <f t="shared" si="2"/>
        <v>3</v>
      </c>
      <c r="I28" s="5">
        <f t="shared" si="4"/>
        <v>44085</v>
      </c>
      <c r="J28">
        <f t="shared" si="5"/>
        <v>1286</v>
      </c>
      <c r="K28">
        <f t="shared" si="6"/>
        <v>4</v>
      </c>
    </row>
    <row r="29" spans="1:11" x14ac:dyDescent="0.25">
      <c r="A29" s="5">
        <v>44084</v>
      </c>
      <c r="B29" s="7">
        <v>5</v>
      </c>
      <c r="C29" s="5">
        <v>44084</v>
      </c>
      <c r="D29">
        <v>1382</v>
      </c>
      <c r="E29" t="b">
        <f t="shared" si="3"/>
        <v>1</v>
      </c>
      <c r="F29" s="5">
        <f t="shared" si="0"/>
        <v>44084</v>
      </c>
      <c r="G29">
        <f t="shared" si="1"/>
        <v>1382</v>
      </c>
      <c r="H29">
        <f t="shared" si="2"/>
        <v>5</v>
      </c>
      <c r="I29" s="5">
        <f t="shared" si="4"/>
        <v>44084</v>
      </c>
      <c r="J29">
        <f t="shared" si="5"/>
        <v>1065.5</v>
      </c>
      <c r="K29">
        <f t="shared" si="6"/>
        <v>3.75</v>
      </c>
    </row>
    <row r="30" spans="1:11" x14ac:dyDescent="0.25">
      <c r="A30" s="5">
        <v>44083</v>
      </c>
      <c r="B30" s="7">
        <v>3</v>
      </c>
      <c r="C30" s="5">
        <v>44083</v>
      </c>
      <c r="D30">
        <v>1158</v>
      </c>
      <c r="E30" t="b">
        <f t="shared" si="3"/>
        <v>1</v>
      </c>
      <c r="F30" s="5">
        <f t="shared" si="0"/>
        <v>44083</v>
      </c>
      <c r="G30">
        <f t="shared" si="1"/>
        <v>1158</v>
      </c>
      <c r="H30">
        <f t="shared" si="2"/>
        <v>3</v>
      </c>
      <c r="I30" s="5">
        <f t="shared" si="4"/>
        <v>44083</v>
      </c>
      <c r="J30">
        <f t="shared" si="5"/>
        <v>822.5</v>
      </c>
      <c r="K30">
        <f t="shared" si="6"/>
        <v>3.25</v>
      </c>
    </row>
    <row r="31" spans="1:11" x14ac:dyDescent="0.25">
      <c r="A31" s="5">
        <v>44082</v>
      </c>
      <c r="B31" s="7">
        <v>5</v>
      </c>
      <c r="C31" s="5">
        <v>44082</v>
      </c>
      <c r="D31">
        <v>1161</v>
      </c>
      <c r="E31" t="b">
        <f t="shared" si="3"/>
        <v>1</v>
      </c>
      <c r="F31" s="5">
        <f t="shared" si="0"/>
        <v>44082</v>
      </c>
      <c r="G31">
        <f t="shared" si="1"/>
        <v>1161</v>
      </c>
      <c r="H31">
        <f t="shared" si="2"/>
        <v>5</v>
      </c>
      <c r="I31" s="5">
        <f t="shared" si="4"/>
        <v>44082</v>
      </c>
      <c r="J31">
        <f t="shared" si="5"/>
        <v>659.25</v>
      </c>
      <c r="K31">
        <f t="shared" si="6"/>
        <v>3.75</v>
      </c>
    </row>
    <row r="32" spans="1:11" x14ac:dyDescent="0.25">
      <c r="A32" s="5">
        <v>44081</v>
      </c>
      <c r="B32" s="7">
        <v>2</v>
      </c>
      <c r="C32" s="5">
        <v>44081</v>
      </c>
      <c r="D32">
        <v>561</v>
      </c>
      <c r="E32" t="b">
        <f t="shared" si="3"/>
        <v>1</v>
      </c>
      <c r="F32" s="5">
        <f t="shared" si="0"/>
        <v>44081</v>
      </c>
      <c r="G32">
        <f t="shared" si="1"/>
        <v>561</v>
      </c>
      <c r="H32">
        <f t="shared" si="2"/>
        <v>2</v>
      </c>
      <c r="I32" s="5">
        <f t="shared" si="4"/>
        <v>44081</v>
      </c>
      <c r="J32">
        <f t="shared" si="5"/>
        <v>568.25</v>
      </c>
      <c r="K32">
        <f t="shared" si="6"/>
        <v>3.25</v>
      </c>
    </row>
    <row r="33" spans="1:11" x14ac:dyDescent="0.25">
      <c r="A33" s="5">
        <v>44080</v>
      </c>
      <c r="B33" s="7">
        <v>3</v>
      </c>
      <c r="C33" s="5">
        <v>44080</v>
      </c>
      <c r="D33">
        <v>410</v>
      </c>
      <c r="E33" t="b">
        <f t="shared" si="3"/>
        <v>1</v>
      </c>
      <c r="F33" s="5">
        <f t="shared" si="0"/>
        <v>44080</v>
      </c>
      <c r="G33">
        <f t="shared" si="1"/>
        <v>410</v>
      </c>
      <c r="H33">
        <f t="shared" si="2"/>
        <v>3</v>
      </c>
      <c r="I33" s="5">
        <f t="shared" si="4"/>
        <v>44080</v>
      </c>
      <c r="J33">
        <f t="shared" si="5"/>
        <v>597</v>
      </c>
      <c r="K33">
        <f t="shared" si="6"/>
        <v>3.5</v>
      </c>
    </row>
    <row r="34" spans="1:11" x14ac:dyDescent="0.25">
      <c r="A34" s="5">
        <v>44079</v>
      </c>
      <c r="B34" s="7">
        <v>5</v>
      </c>
      <c r="C34" s="5">
        <v>44079</v>
      </c>
      <c r="D34">
        <v>505</v>
      </c>
      <c r="E34" t="b">
        <f t="shared" si="3"/>
        <v>1</v>
      </c>
      <c r="F34" s="5">
        <f t="shared" si="0"/>
        <v>44079</v>
      </c>
      <c r="G34">
        <f t="shared" si="1"/>
        <v>505</v>
      </c>
      <c r="H34">
        <f t="shared" si="2"/>
        <v>5</v>
      </c>
      <c r="I34" s="5">
        <f t="shared" si="4"/>
        <v>44079</v>
      </c>
      <c r="J34">
        <f t="shared" si="5"/>
        <v>655.75</v>
      </c>
      <c r="K34">
        <f t="shared" si="6"/>
        <v>2.75</v>
      </c>
    </row>
    <row r="35" spans="1:11" x14ac:dyDescent="0.25">
      <c r="A35" s="5">
        <v>44078</v>
      </c>
      <c r="B35" s="7">
        <v>3</v>
      </c>
      <c r="C35" s="5">
        <v>44078</v>
      </c>
      <c r="D35">
        <v>797</v>
      </c>
      <c r="E35" t="b">
        <f t="shared" si="3"/>
        <v>1</v>
      </c>
      <c r="F35" s="5">
        <f t="shared" si="0"/>
        <v>44078</v>
      </c>
      <c r="G35">
        <f t="shared" si="1"/>
        <v>797</v>
      </c>
      <c r="H35">
        <f t="shared" si="2"/>
        <v>3</v>
      </c>
      <c r="I35" s="5">
        <f t="shared" si="4"/>
        <v>44078</v>
      </c>
      <c r="J35">
        <f t="shared" si="5"/>
        <v>654.25</v>
      </c>
      <c r="K35">
        <f t="shared" si="6"/>
        <v>1.75</v>
      </c>
    </row>
    <row r="36" spans="1:11" x14ac:dyDescent="0.25">
      <c r="A36" s="5">
        <v>44077</v>
      </c>
      <c r="B36" s="7">
        <v>3</v>
      </c>
      <c r="C36" s="5">
        <v>44077</v>
      </c>
      <c r="D36">
        <v>676</v>
      </c>
      <c r="E36" t="b">
        <f t="shared" si="3"/>
        <v>1</v>
      </c>
      <c r="F36" s="5">
        <f t="shared" si="0"/>
        <v>44077</v>
      </c>
      <c r="G36">
        <f t="shared" si="1"/>
        <v>676</v>
      </c>
      <c r="H36">
        <f t="shared" si="2"/>
        <v>3</v>
      </c>
      <c r="I36" s="5">
        <f t="shared" si="4"/>
        <v>44077</v>
      </c>
      <c r="J36">
        <f t="shared" si="5"/>
        <v>519</v>
      </c>
      <c r="K36">
        <f t="shared" si="6"/>
        <v>1.25</v>
      </c>
    </row>
    <row r="37" spans="1:11" x14ac:dyDescent="0.25">
      <c r="A37" s="5">
        <v>44076</v>
      </c>
      <c r="B37" s="7">
        <v>0</v>
      </c>
      <c r="C37" s="5">
        <v>44076</v>
      </c>
      <c r="D37">
        <v>645</v>
      </c>
      <c r="E37" t="b">
        <f t="shared" si="3"/>
        <v>1</v>
      </c>
      <c r="F37" s="5">
        <f t="shared" si="0"/>
        <v>44076</v>
      </c>
      <c r="G37">
        <f t="shared" si="1"/>
        <v>645</v>
      </c>
      <c r="H37">
        <f t="shared" si="2"/>
        <v>0</v>
      </c>
      <c r="I37" s="5">
        <f t="shared" si="4"/>
        <v>44076</v>
      </c>
      <c r="J37">
        <f t="shared" si="5"/>
        <v>418.5</v>
      </c>
      <c r="K37">
        <f t="shared" si="6"/>
        <v>0.75</v>
      </c>
    </row>
    <row r="38" spans="1:11" x14ac:dyDescent="0.25">
      <c r="A38" s="5">
        <v>44075</v>
      </c>
      <c r="B38" s="7">
        <v>1</v>
      </c>
      <c r="C38" s="5">
        <v>44075</v>
      </c>
      <c r="D38">
        <v>499</v>
      </c>
      <c r="E38" t="b">
        <f t="shared" si="3"/>
        <v>1</v>
      </c>
      <c r="F38" s="5">
        <f t="shared" si="0"/>
        <v>44075</v>
      </c>
      <c r="G38">
        <f t="shared" si="1"/>
        <v>499</v>
      </c>
      <c r="H38">
        <f t="shared" si="2"/>
        <v>1</v>
      </c>
      <c r="I38" s="5">
        <f t="shared" si="4"/>
        <v>44075</v>
      </c>
      <c r="J38">
        <f t="shared" si="5"/>
        <v>337.25</v>
      </c>
      <c r="K38">
        <f t="shared" si="6"/>
        <v>1.5</v>
      </c>
    </row>
    <row r="39" spans="1:11" x14ac:dyDescent="0.25">
      <c r="A39" s="5">
        <v>44074</v>
      </c>
      <c r="B39" s="7">
        <v>1</v>
      </c>
      <c r="C39" s="5">
        <v>44074</v>
      </c>
      <c r="D39">
        <v>256</v>
      </c>
      <c r="E39" t="b">
        <f t="shared" si="3"/>
        <v>1</v>
      </c>
      <c r="F39" s="5">
        <f t="shared" si="0"/>
        <v>44074</v>
      </c>
      <c r="G39">
        <f t="shared" si="1"/>
        <v>256</v>
      </c>
      <c r="H39">
        <f t="shared" si="2"/>
        <v>1</v>
      </c>
      <c r="I39" s="5">
        <f t="shared" si="4"/>
        <v>44074</v>
      </c>
      <c r="J39">
        <f t="shared" si="5"/>
        <v>333.75</v>
      </c>
      <c r="K39">
        <f t="shared" si="6"/>
        <v>1.25</v>
      </c>
    </row>
    <row r="40" spans="1:11" x14ac:dyDescent="0.25">
      <c r="A40" s="5">
        <v>44073</v>
      </c>
      <c r="B40" s="7">
        <v>1</v>
      </c>
      <c r="C40" s="5">
        <v>44073</v>
      </c>
      <c r="D40">
        <v>274</v>
      </c>
      <c r="E40" t="b">
        <f t="shared" si="3"/>
        <v>1</v>
      </c>
      <c r="F40" s="5">
        <f t="shared" si="0"/>
        <v>44073</v>
      </c>
      <c r="G40">
        <f t="shared" si="1"/>
        <v>274</v>
      </c>
      <c r="H40">
        <f t="shared" si="2"/>
        <v>1</v>
      </c>
      <c r="I40" s="5">
        <f t="shared" si="4"/>
        <v>44073</v>
      </c>
      <c r="J40">
        <f t="shared" si="5"/>
        <v>357.25</v>
      </c>
      <c r="K40">
        <f t="shared" si="6"/>
        <v>1</v>
      </c>
    </row>
    <row r="41" spans="1:11" x14ac:dyDescent="0.25">
      <c r="A41" s="5">
        <v>44072</v>
      </c>
      <c r="B41" s="7">
        <v>3</v>
      </c>
      <c r="C41" s="5">
        <v>44072</v>
      </c>
      <c r="D41">
        <v>320</v>
      </c>
      <c r="E41" t="b">
        <f t="shared" si="3"/>
        <v>1</v>
      </c>
      <c r="F41" s="5">
        <f t="shared" si="0"/>
        <v>44072</v>
      </c>
      <c r="G41">
        <f t="shared" si="1"/>
        <v>320</v>
      </c>
      <c r="H41">
        <f t="shared" si="2"/>
        <v>3</v>
      </c>
      <c r="I41" s="5">
        <f t="shared" si="4"/>
        <v>44072</v>
      </c>
      <c r="J41">
        <f t="shared" si="5"/>
        <v>387.25</v>
      </c>
      <c r="K41">
        <f t="shared" si="6"/>
        <v>1</v>
      </c>
    </row>
    <row r="42" spans="1:11" x14ac:dyDescent="0.25">
      <c r="A42" s="5">
        <v>44071</v>
      </c>
      <c r="B42" s="7">
        <v>0</v>
      </c>
      <c r="C42" s="5">
        <v>44071</v>
      </c>
      <c r="D42">
        <v>485</v>
      </c>
      <c r="E42" t="b">
        <f t="shared" si="3"/>
        <v>1</v>
      </c>
      <c r="F42" s="5">
        <f t="shared" si="0"/>
        <v>44071</v>
      </c>
      <c r="G42">
        <f t="shared" si="1"/>
        <v>485</v>
      </c>
      <c r="H42">
        <f t="shared" si="2"/>
        <v>0</v>
      </c>
      <c r="I42" s="5">
        <f t="shared" si="4"/>
        <v>44071</v>
      </c>
      <c r="J42">
        <f t="shared" si="5"/>
        <v>398.25</v>
      </c>
      <c r="K42">
        <f t="shared" si="6"/>
        <v>0.75</v>
      </c>
    </row>
    <row r="43" spans="1:11" x14ac:dyDescent="0.25">
      <c r="A43" s="5">
        <v>44070</v>
      </c>
      <c r="B43" s="7">
        <v>0</v>
      </c>
      <c r="C43" s="5">
        <v>44070</v>
      </c>
      <c r="D43">
        <v>350</v>
      </c>
      <c r="E43" t="b">
        <f t="shared" si="3"/>
        <v>1</v>
      </c>
      <c r="F43" s="5">
        <f t="shared" si="0"/>
        <v>44070</v>
      </c>
      <c r="G43">
        <f t="shared" si="1"/>
        <v>350</v>
      </c>
      <c r="H43">
        <f t="shared" si="2"/>
        <v>0</v>
      </c>
      <c r="I43" s="5">
        <f t="shared" si="4"/>
        <v>44070</v>
      </c>
      <c r="J43">
        <f t="shared" si="5"/>
        <v>341.75</v>
      </c>
      <c r="K43">
        <f t="shared" si="6"/>
        <v>1</v>
      </c>
    </row>
    <row r="44" spans="1:11" x14ac:dyDescent="0.25">
      <c r="A44" s="5">
        <v>44069</v>
      </c>
      <c r="B44" s="7">
        <v>1</v>
      </c>
      <c r="C44" s="5">
        <v>44069</v>
      </c>
      <c r="D44">
        <v>394</v>
      </c>
      <c r="E44" t="b">
        <f t="shared" si="3"/>
        <v>1</v>
      </c>
      <c r="F44" s="5">
        <f t="shared" si="0"/>
        <v>44069</v>
      </c>
      <c r="G44">
        <f t="shared" si="1"/>
        <v>394</v>
      </c>
      <c r="H44">
        <f t="shared" si="2"/>
        <v>1</v>
      </c>
      <c r="I44" s="5">
        <f t="shared" si="4"/>
        <v>44069</v>
      </c>
      <c r="J44">
        <f t="shared" si="5"/>
        <v>288.25</v>
      </c>
      <c r="K44">
        <f t="shared" si="6"/>
        <v>1.75</v>
      </c>
    </row>
    <row r="45" spans="1:11" x14ac:dyDescent="0.25">
      <c r="A45" s="5">
        <v>44068</v>
      </c>
      <c r="B45" s="7">
        <v>2</v>
      </c>
      <c r="C45" s="5">
        <v>44068</v>
      </c>
      <c r="D45">
        <v>364</v>
      </c>
      <c r="E45" t="b">
        <f t="shared" si="3"/>
        <v>1</v>
      </c>
      <c r="F45" s="5">
        <f t="shared" si="0"/>
        <v>44068</v>
      </c>
      <c r="G45">
        <f t="shared" si="1"/>
        <v>364</v>
      </c>
      <c r="H45">
        <f t="shared" si="2"/>
        <v>2</v>
      </c>
      <c r="I45" s="5">
        <f t="shared" si="4"/>
        <v>44068</v>
      </c>
      <c r="J45">
        <f t="shared" si="5"/>
        <v>248.25</v>
      </c>
      <c r="K45">
        <f t="shared" si="6"/>
        <v>1.5</v>
      </c>
    </row>
    <row r="46" spans="1:11" x14ac:dyDescent="0.25">
      <c r="A46" s="5">
        <v>44067</v>
      </c>
      <c r="B46" s="7">
        <v>1</v>
      </c>
      <c r="C46" s="5">
        <v>44067</v>
      </c>
      <c r="D46">
        <v>259</v>
      </c>
      <c r="E46" t="b">
        <f t="shared" si="3"/>
        <v>1</v>
      </c>
      <c r="F46" s="5">
        <f t="shared" si="0"/>
        <v>44067</v>
      </c>
      <c r="G46">
        <f t="shared" si="1"/>
        <v>259</v>
      </c>
      <c r="H46">
        <f t="shared" si="2"/>
        <v>1</v>
      </c>
      <c r="I46" s="5">
        <f t="shared" si="4"/>
        <v>44067</v>
      </c>
      <c r="J46">
        <f t="shared" si="5"/>
        <v>283.25</v>
      </c>
      <c r="K46">
        <f t="shared" si="6"/>
        <v>1.75</v>
      </c>
    </row>
    <row r="47" spans="1:11" x14ac:dyDescent="0.25">
      <c r="A47" s="5">
        <v>44066</v>
      </c>
      <c r="B47" s="7">
        <v>3</v>
      </c>
      <c r="C47" s="5">
        <v>44066</v>
      </c>
      <c r="D47">
        <v>136</v>
      </c>
      <c r="E47" t="b">
        <f t="shared" si="3"/>
        <v>1</v>
      </c>
      <c r="F47" s="5">
        <f t="shared" si="0"/>
        <v>44066</v>
      </c>
      <c r="G47">
        <f t="shared" si="1"/>
        <v>136</v>
      </c>
      <c r="H47">
        <f t="shared" si="2"/>
        <v>3</v>
      </c>
      <c r="I47" s="5">
        <f t="shared" si="4"/>
        <v>44066</v>
      </c>
      <c r="J47">
        <f t="shared" si="5"/>
        <v>280</v>
      </c>
      <c r="K47">
        <f t="shared" si="6"/>
        <v>2.25</v>
      </c>
    </row>
    <row r="48" spans="1:11" x14ac:dyDescent="0.25">
      <c r="A48" s="5">
        <v>44065</v>
      </c>
      <c r="B48" s="7">
        <v>0</v>
      </c>
      <c r="C48" s="5">
        <v>44065</v>
      </c>
      <c r="D48">
        <v>234</v>
      </c>
      <c r="E48" t="b">
        <f t="shared" si="3"/>
        <v>1</v>
      </c>
      <c r="F48" s="5">
        <f t="shared" si="0"/>
        <v>44065</v>
      </c>
      <c r="G48">
        <f t="shared" si="1"/>
        <v>234</v>
      </c>
      <c r="H48">
        <f t="shared" si="2"/>
        <v>0</v>
      </c>
      <c r="I48" s="5">
        <f t="shared" si="4"/>
        <v>44065</v>
      </c>
      <c r="J48">
        <f t="shared" si="5"/>
        <v>324.25</v>
      </c>
      <c r="K48">
        <f t="shared" si="6"/>
        <v>2.25</v>
      </c>
    </row>
    <row r="49" spans="1:11" x14ac:dyDescent="0.25">
      <c r="A49" s="5">
        <v>44064</v>
      </c>
      <c r="B49" s="7">
        <v>3</v>
      </c>
      <c r="C49" s="5">
        <v>44064</v>
      </c>
      <c r="D49">
        <v>504</v>
      </c>
      <c r="E49" t="b">
        <f t="shared" si="3"/>
        <v>1</v>
      </c>
      <c r="F49" s="5">
        <f t="shared" si="0"/>
        <v>44064</v>
      </c>
      <c r="G49">
        <f t="shared" si="1"/>
        <v>504</v>
      </c>
      <c r="H49">
        <f t="shared" si="2"/>
        <v>3</v>
      </c>
      <c r="I49" s="5">
        <f t="shared" si="4"/>
        <v>44064</v>
      </c>
      <c r="J49">
        <f t="shared" si="5"/>
        <v>336</v>
      </c>
      <c r="K49">
        <f t="shared" si="6"/>
        <v>2.25</v>
      </c>
    </row>
    <row r="50" spans="1:11" x14ac:dyDescent="0.25">
      <c r="A50" s="5">
        <v>44063</v>
      </c>
      <c r="B50" s="7">
        <v>3</v>
      </c>
      <c r="C50" s="5">
        <v>44063</v>
      </c>
      <c r="D50">
        <v>246</v>
      </c>
      <c r="E50" t="b">
        <f t="shared" si="3"/>
        <v>1</v>
      </c>
      <c r="F50" s="5">
        <f t="shared" si="0"/>
        <v>44063</v>
      </c>
      <c r="G50">
        <f t="shared" si="1"/>
        <v>246</v>
      </c>
      <c r="H50">
        <f t="shared" si="2"/>
        <v>3</v>
      </c>
      <c r="I50" s="5">
        <f t="shared" si="4"/>
        <v>44063</v>
      </c>
      <c r="J50">
        <f t="shared" si="5"/>
        <v>257.75</v>
      </c>
      <c r="K50">
        <f t="shared" si="6"/>
        <v>2.5</v>
      </c>
    </row>
    <row r="51" spans="1:11" x14ac:dyDescent="0.25">
      <c r="A51" s="5">
        <v>44062</v>
      </c>
      <c r="B51" s="7">
        <v>3</v>
      </c>
      <c r="C51" s="5">
        <v>44062</v>
      </c>
      <c r="D51">
        <v>313</v>
      </c>
      <c r="E51" t="b">
        <f t="shared" si="3"/>
        <v>1</v>
      </c>
      <c r="F51" s="5">
        <f t="shared" si="0"/>
        <v>44062</v>
      </c>
      <c r="G51">
        <f t="shared" si="1"/>
        <v>313</v>
      </c>
      <c r="H51">
        <f t="shared" si="2"/>
        <v>3</v>
      </c>
      <c r="I51" s="5">
        <f t="shared" si="4"/>
        <v>44062</v>
      </c>
      <c r="J51">
        <f t="shared" si="5"/>
        <v>226.5</v>
      </c>
      <c r="K51">
        <f t="shared" si="6"/>
        <v>2.25</v>
      </c>
    </row>
    <row r="52" spans="1:11" x14ac:dyDescent="0.25">
      <c r="A52" s="5">
        <v>44061</v>
      </c>
      <c r="B52" s="7">
        <v>0</v>
      </c>
      <c r="C52" s="5">
        <v>44061</v>
      </c>
      <c r="D52">
        <v>281</v>
      </c>
      <c r="E52" t="b">
        <f t="shared" si="3"/>
        <v>1</v>
      </c>
      <c r="F52" s="5">
        <f t="shared" si="0"/>
        <v>44061</v>
      </c>
      <c r="G52">
        <f t="shared" si="1"/>
        <v>281</v>
      </c>
      <c r="H52">
        <f t="shared" si="2"/>
        <v>0</v>
      </c>
      <c r="I52" s="5">
        <f t="shared" si="4"/>
        <v>44061</v>
      </c>
      <c r="J52">
        <f t="shared" si="5"/>
        <v>197.5</v>
      </c>
      <c r="K52">
        <f t="shared" si="6"/>
        <v>2</v>
      </c>
    </row>
    <row r="53" spans="1:11" x14ac:dyDescent="0.25">
      <c r="A53" s="5">
        <v>44060</v>
      </c>
      <c r="B53" s="7">
        <v>4</v>
      </c>
      <c r="C53" s="5">
        <v>44060</v>
      </c>
      <c r="D53">
        <v>191</v>
      </c>
      <c r="E53" t="b">
        <f t="shared" si="3"/>
        <v>1</v>
      </c>
      <c r="F53" s="5">
        <f t="shared" si="0"/>
        <v>44060</v>
      </c>
      <c r="G53">
        <f t="shared" si="1"/>
        <v>191</v>
      </c>
      <c r="H53">
        <f t="shared" si="2"/>
        <v>4</v>
      </c>
      <c r="I53" s="5">
        <f t="shared" si="4"/>
        <v>44060</v>
      </c>
      <c r="J53">
        <f t="shared" si="5"/>
        <v>200</v>
      </c>
      <c r="K53">
        <f t="shared" si="6"/>
        <v>2.5</v>
      </c>
    </row>
    <row r="54" spans="1:11" x14ac:dyDescent="0.25">
      <c r="A54" s="5">
        <v>44059</v>
      </c>
      <c r="B54" s="7">
        <v>2</v>
      </c>
      <c r="C54" s="5">
        <v>44059</v>
      </c>
      <c r="D54">
        <v>121</v>
      </c>
      <c r="E54" t="b">
        <f t="shared" si="3"/>
        <v>1</v>
      </c>
      <c r="F54" s="5">
        <f t="shared" si="0"/>
        <v>44059</v>
      </c>
      <c r="G54">
        <f t="shared" si="1"/>
        <v>121</v>
      </c>
      <c r="H54">
        <f t="shared" si="2"/>
        <v>2</v>
      </c>
      <c r="I54" s="5">
        <f t="shared" si="4"/>
        <v>44059</v>
      </c>
      <c r="J54">
        <f t="shared" si="5"/>
        <v>234.5</v>
      </c>
      <c r="K54">
        <f t="shared" si="6"/>
        <v>1.75</v>
      </c>
    </row>
    <row r="55" spans="1:11" x14ac:dyDescent="0.25">
      <c r="A55" s="5">
        <v>44058</v>
      </c>
      <c r="B55" s="7">
        <v>2</v>
      </c>
      <c r="C55" s="5">
        <v>44058</v>
      </c>
      <c r="D55">
        <v>197</v>
      </c>
      <c r="E55" t="b">
        <f t="shared" si="3"/>
        <v>1</v>
      </c>
      <c r="F55" s="5">
        <f t="shared" si="0"/>
        <v>44058</v>
      </c>
      <c r="G55">
        <f t="shared" si="1"/>
        <v>197</v>
      </c>
      <c r="H55">
        <f t="shared" si="2"/>
        <v>2</v>
      </c>
      <c r="I55" s="5">
        <f t="shared" si="4"/>
        <v>44058</v>
      </c>
      <c r="J55">
        <f t="shared" si="5"/>
        <v>276.5</v>
      </c>
      <c r="K55">
        <f t="shared" si="6"/>
        <v>1.25</v>
      </c>
    </row>
    <row r="56" spans="1:11" x14ac:dyDescent="0.25">
      <c r="A56" s="5">
        <v>44057</v>
      </c>
      <c r="B56" s="7">
        <v>2</v>
      </c>
      <c r="C56" s="5">
        <v>44057</v>
      </c>
      <c r="D56">
        <v>291</v>
      </c>
      <c r="E56" t="b">
        <f t="shared" si="3"/>
        <v>1</v>
      </c>
      <c r="F56" s="5">
        <f t="shared" si="0"/>
        <v>44057</v>
      </c>
      <c r="G56">
        <f t="shared" si="1"/>
        <v>291</v>
      </c>
      <c r="H56">
        <f t="shared" si="2"/>
        <v>2</v>
      </c>
      <c r="I56" s="5">
        <f t="shared" si="4"/>
        <v>44057</v>
      </c>
      <c r="J56">
        <f t="shared" si="5"/>
        <v>299.25</v>
      </c>
      <c r="K56">
        <f t="shared" si="6"/>
        <v>1.25</v>
      </c>
    </row>
    <row r="57" spans="1:11" x14ac:dyDescent="0.25">
      <c r="A57" s="5">
        <v>44056</v>
      </c>
      <c r="B57" s="7">
        <v>1</v>
      </c>
      <c r="C57" s="5">
        <v>44056</v>
      </c>
      <c r="D57">
        <v>329</v>
      </c>
      <c r="E57" t="b">
        <f t="shared" si="3"/>
        <v>1</v>
      </c>
      <c r="F57" s="5">
        <f t="shared" si="0"/>
        <v>44056</v>
      </c>
      <c r="G57">
        <f t="shared" si="1"/>
        <v>329</v>
      </c>
      <c r="H57">
        <f t="shared" si="2"/>
        <v>1</v>
      </c>
      <c r="I57" s="5">
        <f t="shared" si="4"/>
        <v>44056</v>
      </c>
      <c r="J57">
        <f t="shared" si="5"/>
        <v>261.5</v>
      </c>
      <c r="K57">
        <f t="shared" si="6"/>
        <v>0.75</v>
      </c>
    </row>
    <row r="58" spans="1:11" x14ac:dyDescent="0.25">
      <c r="A58" s="5">
        <v>44055</v>
      </c>
      <c r="B58" s="7">
        <v>0</v>
      </c>
      <c r="C58" s="5">
        <v>44055</v>
      </c>
      <c r="D58">
        <v>289</v>
      </c>
      <c r="E58" t="b">
        <f t="shared" si="3"/>
        <v>1</v>
      </c>
      <c r="F58" s="5">
        <f t="shared" si="0"/>
        <v>44055</v>
      </c>
      <c r="G58">
        <f t="shared" si="1"/>
        <v>289</v>
      </c>
      <c r="H58">
        <f t="shared" si="2"/>
        <v>0</v>
      </c>
      <c r="I58" s="5">
        <f t="shared" si="4"/>
        <v>44055</v>
      </c>
      <c r="J58">
        <f t="shared" si="5"/>
        <v>209.75</v>
      </c>
      <c r="K58">
        <f t="shared" si="6"/>
        <v>0.75</v>
      </c>
    </row>
    <row r="59" spans="1:11" x14ac:dyDescent="0.25">
      <c r="A59" s="5">
        <v>44054</v>
      </c>
      <c r="B59" s="7">
        <v>2</v>
      </c>
      <c r="C59" s="5">
        <v>44054</v>
      </c>
      <c r="D59">
        <v>288</v>
      </c>
      <c r="E59" t="b">
        <f t="shared" si="3"/>
        <v>1</v>
      </c>
      <c r="F59" s="5">
        <f t="shared" si="0"/>
        <v>44054</v>
      </c>
      <c r="G59">
        <f t="shared" si="1"/>
        <v>288</v>
      </c>
      <c r="H59">
        <f t="shared" si="2"/>
        <v>2</v>
      </c>
      <c r="I59" s="5">
        <f t="shared" si="4"/>
        <v>44054</v>
      </c>
      <c r="J59">
        <f t="shared" si="5"/>
        <v>180.75</v>
      </c>
      <c r="K59">
        <f t="shared" si="6"/>
        <v>0.75</v>
      </c>
    </row>
    <row r="60" spans="1:11" x14ac:dyDescent="0.25">
      <c r="A60" s="5">
        <v>44053</v>
      </c>
      <c r="B60" s="7">
        <v>0</v>
      </c>
      <c r="C60" s="5">
        <v>44053</v>
      </c>
      <c r="D60">
        <v>140</v>
      </c>
      <c r="E60" t="b">
        <f t="shared" si="3"/>
        <v>1</v>
      </c>
      <c r="F60" s="5">
        <f t="shared" si="0"/>
        <v>44053</v>
      </c>
      <c r="G60">
        <f t="shared" si="1"/>
        <v>140</v>
      </c>
      <c r="H60">
        <f t="shared" si="2"/>
        <v>0</v>
      </c>
      <c r="I60" s="5">
        <f t="shared" si="4"/>
        <v>44053</v>
      </c>
      <c r="J60">
        <f t="shared" si="5"/>
        <v>189.5</v>
      </c>
      <c r="K60">
        <f t="shared" si="6"/>
        <v>0.25</v>
      </c>
    </row>
    <row r="61" spans="1:11" x14ac:dyDescent="0.25">
      <c r="A61" s="5">
        <v>44052</v>
      </c>
      <c r="B61" s="7">
        <v>1</v>
      </c>
      <c r="C61" s="5">
        <v>44052</v>
      </c>
      <c r="D61">
        <v>122</v>
      </c>
      <c r="E61" t="b">
        <f t="shared" si="3"/>
        <v>1</v>
      </c>
      <c r="F61" s="5">
        <f t="shared" si="0"/>
        <v>44052</v>
      </c>
      <c r="G61">
        <f t="shared" si="1"/>
        <v>122</v>
      </c>
      <c r="H61">
        <f t="shared" si="2"/>
        <v>1</v>
      </c>
      <c r="I61" s="5">
        <f t="shared" si="4"/>
        <v>44052</v>
      </c>
      <c r="J61">
        <f t="shared" si="5"/>
        <v>208.25</v>
      </c>
      <c r="K61">
        <f t="shared" si="6"/>
        <v>0.5</v>
      </c>
    </row>
    <row r="62" spans="1:11" x14ac:dyDescent="0.25">
      <c r="A62" s="5">
        <v>44051</v>
      </c>
      <c r="B62" s="7">
        <v>0</v>
      </c>
      <c r="C62" s="5">
        <v>44051</v>
      </c>
      <c r="D62">
        <v>173</v>
      </c>
      <c r="E62" t="b">
        <f t="shared" si="3"/>
        <v>1</v>
      </c>
      <c r="F62" s="5">
        <f t="shared" si="0"/>
        <v>44051</v>
      </c>
      <c r="G62">
        <f t="shared" si="1"/>
        <v>173</v>
      </c>
      <c r="H62">
        <f t="shared" si="2"/>
        <v>0</v>
      </c>
      <c r="I62" s="5">
        <f t="shared" si="4"/>
        <v>44051</v>
      </c>
      <c r="J62">
        <f t="shared" si="5"/>
        <v>237.75</v>
      </c>
      <c r="K62">
        <f t="shared" si="6"/>
        <v>0.5</v>
      </c>
    </row>
    <row r="63" spans="1:11" x14ac:dyDescent="0.25">
      <c r="A63" s="5">
        <v>44050</v>
      </c>
      <c r="B63" s="7">
        <v>0</v>
      </c>
      <c r="C63" s="5">
        <v>44050</v>
      </c>
      <c r="D63">
        <v>323</v>
      </c>
      <c r="E63" t="b">
        <f t="shared" si="3"/>
        <v>1</v>
      </c>
      <c r="F63" s="5">
        <f t="shared" si="0"/>
        <v>44050</v>
      </c>
      <c r="G63">
        <f t="shared" si="1"/>
        <v>323</v>
      </c>
      <c r="H63">
        <f t="shared" si="2"/>
        <v>0</v>
      </c>
      <c r="I63" s="5">
        <f t="shared" si="4"/>
        <v>44050</v>
      </c>
      <c r="J63">
        <f t="shared" si="5"/>
        <v>266.25</v>
      </c>
      <c r="K63">
        <f t="shared" si="6"/>
        <v>1</v>
      </c>
    </row>
    <row r="64" spans="1:11" x14ac:dyDescent="0.25">
      <c r="A64" s="5">
        <v>44049</v>
      </c>
      <c r="B64" s="7">
        <v>1</v>
      </c>
      <c r="C64" s="5">
        <v>44049</v>
      </c>
      <c r="D64">
        <v>215</v>
      </c>
      <c r="E64" t="b">
        <f t="shared" si="3"/>
        <v>1</v>
      </c>
      <c r="F64" s="5">
        <f t="shared" si="0"/>
        <v>44049</v>
      </c>
      <c r="G64">
        <f t="shared" si="1"/>
        <v>215</v>
      </c>
      <c r="H64">
        <f t="shared" si="2"/>
        <v>1</v>
      </c>
      <c r="I64" s="5">
        <f t="shared" si="4"/>
        <v>44049</v>
      </c>
      <c r="J64">
        <f t="shared" si="5"/>
        <v>237.5</v>
      </c>
      <c r="K64">
        <f t="shared" si="6"/>
        <v>1.5</v>
      </c>
    </row>
    <row r="65" spans="1:11" x14ac:dyDescent="0.25">
      <c r="A65" s="5">
        <v>44048</v>
      </c>
      <c r="B65" s="7">
        <v>1</v>
      </c>
      <c r="C65" s="5">
        <v>44048</v>
      </c>
      <c r="D65">
        <v>240</v>
      </c>
      <c r="E65" t="b">
        <f t="shared" si="3"/>
        <v>1</v>
      </c>
      <c r="F65" s="5">
        <f t="shared" si="0"/>
        <v>44048</v>
      </c>
      <c r="G65">
        <f t="shared" si="1"/>
        <v>240</v>
      </c>
      <c r="H65">
        <f t="shared" si="2"/>
        <v>1</v>
      </c>
      <c r="I65" s="5">
        <f t="shared" si="4"/>
        <v>44048</v>
      </c>
      <c r="J65">
        <f t="shared" si="5"/>
        <v>209</v>
      </c>
      <c r="K65">
        <f t="shared" si="6"/>
        <v>1.75</v>
      </c>
    </row>
    <row r="66" spans="1:11" x14ac:dyDescent="0.25">
      <c r="A66" s="5">
        <v>44047</v>
      </c>
      <c r="B66" s="7">
        <v>2</v>
      </c>
      <c r="C66" s="5">
        <v>44047</v>
      </c>
      <c r="D66">
        <v>287</v>
      </c>
      <c r="E66" t="b">
        <f t="shared" si="3"/>
        <v>1</v>
      </c>
      <c r="F66" s="5">
        <f t="shared" si="0"/>
        <v>44047</v>
      </c>
      <c r="G66">
        <f t="shared" si="1"/>
        <v>287</v>
      </c>
      <c r="H66">
        <f t="shared" si="2"/>
        <v>2</v>
      </c>
      <c r="I66" s="5">
        <f t="shared" si="4"/>
        <v>44047</v>
      </c>
      <c r="J66">
        <f t="shared" si="5"/>
        <v>179.75</v>
      </c>
      <c r="K66">
        <f t="shared" si="6"/>
        <v>2</v>
      </c>
    </row>
    <row r="67" spans="1:11" x14ac:dyDescent="0.25">
      <c r="A67" s="5">
        <v>44046</v>
      </c>
      <c r="B67" s="7">
        <v>2</v>
      </c>
      <c r="C67" s="5">
        <v>44046</v>
      </c>
      <c r="D67">
        <v>208</v>
      </c>
      <c r="E67" t="b">
        <f t="shared" si="3"/>
        <v>1</v>
      </c>
      <c r="F67" s="5">
        <f t="shared" ref="F67:F130" si="7">A67</f>
        <v>44046</v>
      </c>
      <c r="G67">
        <f t="shared" ref="G67:G130" si="8">D67</f>
        <v>208</v>
      </c>
      <c r="H67">
        <f t="shared" ref="H67:H130" si="9">B67</f>
        <v>2</v>
      </c>
      <c r="I67" s="5">
        <f t="shared" si="4"/>
        <v>44046</v>
      </c>
      <c r="J67">
        <f t="shared" si="5"/>
        <v>165.75</v>
      </c>
      <c r="K67">
        <f t="shared" si="6"/>
        <v>2</v>
      </c>
    </row>
    <row r="68" spans="1:11" x14ac:dyDescent="0.25">
      <c r="A68" s="5">
        <v>44045</v>
      </c>
      <c r="B68" s="7">
        <v>2</v>
      </c>
      <c r="C68" s="5">
        <v>44045</v>
      </c>
      <c r="D68">
        <v>101</v>
      </c>
      <c r="E68" t="b">
        <f t="shared" ref="E68:E131" si="10">C68=A68</f>
        <v>1</v>
      </c>
      <c r="F68" s="5">
        <f t="shared" si="7"/>
        <v>44045</v>
      </c>
      <c r="G68">
        <f t="shared" si="8"/>
        <v>101</v>
      </c>
      <c r="H68">
        <f t="shared" si="9"/>
        <v>2</v>
      </c>
      <c r="I68" s="5">
        <f t="shared" ref="I68:I100" si="11">F68</f>
        <v>44045</v>
      </c>
      <c r="J68">
        <f t="shared" ref="J68:J100" si="12">AVERAGE(G68:G71)</f>
        <v>177</v>
      </c>
      <c r="K68">
        <f t="shared" ref="K68:K100" si="13">AVERAGE(H68:H71)</f>
        <v>2</v>
      </c>
    </row>
    <row r="69" spans="1:11" x14ac:dyDescent="0.25">
      <c r="A69" s="5">
        <v>44044</v>
      </c>
      <c r="B69" s="7">
        <v>2</v>
      </c>
      <c r="C69" s="5">
        <v>44044</v>
      </c>
      <c r="D69">
        <v>123</v>
      </c>
      <c r="E69" t="b">
        <f t="shared" si="10"/>
        <v>1</v>
      </c>
      <c r="F69" s="5">
        <f t="shared" si="7"/>
        <v>44044</v>
      </c>
      <c r="G69">
        <f t="shared" si="8"/>
        <v>123</v>
      </c>
      <c r="H69">
        <f t="shared" si="9"/>
        <v>2</v>
      </c>
      <c r="I69" s="5">
        <f t="shared" si="11"/>
        <v>44044</v>
      </c>
      <c r="J69">
        <f t="shared" si="12"/>
        <v>220.25</v>
      </c>
      <c r="K69">
        <f t="shared" si="13"/>
        <v>2</v>
      </c>
    </row>
    <row r="70" spans="1:11" x14ac:dyDescent="0.25">
      <c r="A70" s="5">
        <v>44043</v>
      </c>
      <c r="B70" s="7">
        <v>2</v>
      </c>
      <c r="C70" s="5">
        <v>44043</v>
      </c>
      <c r="D70">
        <v>231</v>
      </c>
      <c r="E70" t="b">
        <f t="shared" si="10"/>
        <v>1</v>
      </c>
      <c r="F70" s="5">
        <f t="shared" si="7"/>
        <v>44043</v>
      </c>
      <c r="G70">
        <f t="shared" si="8"/>
        <v>231</v>
      </c>
      <c r="H70">
        <f t="shared" si="9"/>
        <v>2</v>
      </c>
      <c r="I70" s="5">
        <f t="shared" si="11"/>
        <v>44043</v>
      </c>
      <c r="J70">
        <f t="shared" si="12"/>
        <v>258.75</v>
      </c>
      <c r="K70">
        <f t="shared" si="13"/>
        <v>2</v>
      </c>
    </row>
    <row r="71" spans="1:11" x14ac:dyDescent="0.25">
      <c r="A71" s="5">
        <v>44042</v>
      </c>
      <c r="B71" s="7">
        <v>2</v>
      </c>
      <c r="C71" s="5">
        <v>44042</v>
      </c>
      <c r="D71">
        <v>253</v>
      </c>
      <c r="E71" t="b">
        <f t="shared" si="10"/>
        <v>1</v>
      </c>
      <c r="F71" s="5">
        <f t="shared" si="7"/>
        <v>44042</v>
      </c>
      <c r="G71">
        <f t="shared" si="8"/>
        <v>253</v>
      </c>
      <c r="H71">
        <f t="shared" si="9"/>
        <v>2</v>
      </c>
      <c r="I71" s="5">
        <f t="shared" si="11"/>
        <v>44042</v>
      </c>
      <c r="J71">
        <f t="shared" si="12"/>
        <v>249.5</v>
      </c>
      <c r="K71">
        <f t="shared" si="13"/>
        <v>2</v>
      </c>
    </row>
    <row r="72" spans="1:11" x14ac:dyDescent="0.25">
      <c r="A72" s="5">
        <v>44041</v>
      </c>
      <c r="B72" s="7">
        <v>2</v>
      </c>
      <c r="C72" s="5">
        <v>44041</v>
      </c>
      <c r="D72">
        <v>274</v>
      </c>
      <c r="E72" t="b">
        <f t="shared" si="10"/>
        <v>1</v>
      </c>
      <c r="F72" s="5">
        <f t="shared" si="7"/>
        <v>44041</v>
      </c>
      <c r="G72">
        <f t="shared" si="8"/>
        <v>274</v>
      </c>
      <c r="H72">
        <f t="shared" si="9"/>
        <v>2</v>
      </c>
      <c r="I72" s="5">
        <f t="shared" si="11"/>
        <v>44041</v>
      </c>
      <c r="J72">
        <f t="shared" si="12"/>
        <v>214.75</v>
      </c>
      <c r="K72">
        <f t="shared" si="13"/>
        <v>1.75</v>
      </c>
    </row>
    <row r="73" spans="1:11" x14ac:dyDescent="0.25">
      <c r="A73" s="5">
        <v>44040</v>
      </c>
      <c r="B73" s="7">
        <v>2</v>
      </c>
      <c r="C73" s="5">
        <v>44040</v>
      </c>
      <c r="D73">
        <v>277</v>
      </c>
      <c r="E73" t="b">
        <f t="shared" si="10"/>
        <v>1</v>
      </c>
      <c r="F73" s="5">
        <f t="shared" si="7"/>
        <v>44040</v>
      </c>
      <c r="G73">
        <f t="shared" si="8"/>
        <v>277</v>
      </c>
      <c r="H73">
        <f t="shared" si="9"/>
        <v>2</v>
      </c>
      <c r="I73" s="5">
        <f t="shared" si="11"/>
        <v>44040</v>
      </c>
      <c r="J73">
        <f t="shared" si="12"/>
        <v>179.25</v>
      </c>
      <c r="K73">
        <f t="shared" si="13"/>
        <v>1.75</v>
      </c>
    </row>
    <row r="74" spans="1:11" x14ac:dyDescent="0.25">
      <c r="A74" s="5">
        <v>44039</v>
      </c>
      <c r="B74" s="7">
        <v>2</v>
      </c>
      <c r="C74" s="5">
        <v>44039</v>
      </c>
      <c r="D74">
        <v>194</v>
      </c>
      <c r="E74" t="b">
        <f t="shared" si="10"/>
        <v>1</v>
      </c>
      <c r="F74" s="5">
        <f t="shared" si="7"/>
        <v>44039</v>
      </c>
      <c r="G74">
        <f t="shared" si="8"/>
        <v>194</v>
      </c>
      <c r="H74">
        <f t="shared" si="9"/>
        <v>2</v>
      </c>
      <c r="I74" s="5">
        <f t="shared" si="11"/>
        <v>44039</v>
      </c>
      <c r="J74">
        <f t="shared" si="12"/>
        <v>179.5</v>
      </c>
      <c r="K74">
        <f t="shared" si="13"/>
        <v>2</v>
      </c>
    </row>
    <row r="75" spans="1:11" x14ac:dyDescent="0.25">
      <c r="A75" s="5">
        <v>44038</v>
      </c>
      <c r="B75" s="7">
        <v>1</v>
      </c>
      <c r="C75" s="5">
        <v>44038</v>
      </c>
      <c r="D75">
        <v>114</v>
      </c>
      <c r="E75" t="b">
        <f t="shared" si="10"/>
        <v>1</v>
      </c>
      <c r="F75" s="5">
        <f t="shared" si="7"/>
        <v>44038</v>
      </c>
      <c r="G75">
        <f t="shared" si="8"/>
        <v>114</v>
      </c>
      <c r="H75">
        <f t="shared" si="9"/>
        <v>1</v>
      </c>
      <c r="I75" s="5">
        <f t="shared" si="11"/>
        <v>44038</v>
      </c>
      <c r="J75">
        <f t="shared" si="12"/>
        <v>188.75</v>
      </c>
      <c r="K75">
        <f t="shared" si="13"/>
        <v>1.75</v>
      </c>
    </row>
    <row r="76" spans="1:11" x14ac:dyDescent="0.25">
      <c r="A76" s="5">
        <v>44037</v>
      </c>
      <c r="B76" s="7">
        <v>2</v>
      </c>
      <c r="C76" s="5">
        <v>44037</v>
      </c>
      <c r="D76">
        <v>132</v>
      </c>
      <c r="E76" t="b">
        <f t="shared" si="10"/>
        <v>1</v>
      </c>
      <c r="F76" s="5">
        <f t="shared" si="7"/>
        <v>44037</v>
      </c>
      <c r="G76">
        <f t="shared" si="8"/>
        <v>132</v>
      </c>
      <c r="H76">
        <f t="shared" si="9"/>
        <v>2</v>
      </c>
      <c r="I76" s="5">
        <f t="shared" si="11"/>
        <v>44037</v>
      </c>
      <c r="J76">
        <f t="shared" si="12"/>
        <v>221.5</v>
      </c>
      <c r="K76">
        <f t="shared" si="13"/>
        <v>2</v>
      </c>
    </row>
    <row r="77" spans="1:11" x14ac:dyDescent="0.25">
      <c r="A77" s="5">
        <v>44036</v>
      </c>
      <c r="B77" s="7">
        <v>3</v>
      </c>
      <c r="C77" s="5">
        <v>44036</v>
      </c>
      <c r="D77">
        <v>278</v>
      </c>
      <c r="E77" t="b">
        <f t="shared" si="10"/>
        <v>1</v>
      </c>
      <c r="F77" s="5">
        <f t="shared" si="7"/>
        <v>44036</v>
      </c>
      <c r="G77">
        <f t="shared" si="8"/>
        <v>278</v>
      </c>
      <c r="H77">
        <f t="shared" si="9"/>
        <v>3</v>
      </c>
      <c r="I77" s="5">
        <f t="shared" si="11"/>
        <v>44036</v>
      </c>
      <c r="J77">
        <f t="shared" si="12"/>
        <v>240.25</v>
      </c>
      <c r="K77">
        <f t="shared" si="13"/>
        <v>2</v>
      </c>
    </row>
    <row r="78" spans="1:11" x14ac:dyDescent="0.25">
      <c r="A78" s="5">
        <v>44035</v>
      </c>
      <c r="B78" s="7">
        <v>1</v>
      </c>
      <c r="C78" s="5">
        <v>44035</v>
      </c>
      <c r="D78">
        <v>231</v>
      </c>
      <c r="E78" t="b">
        <f t="shared" si="10"/>
        <v>1</v>
      </c>
      <c r="F78" s="5">
        <f t="shared" si="7"/>
        <v>44035</v>
      </c>
      <c r="G78">
        <f t="shared" si="8"/>
        <v>231</v>
      </c>
      <c r="H78">
        <f t="shared" si="9"/>
        <v>1</v>
      </c>
      <c r="I78" s="5">
        <f t="shared" si="11"/>
        <v>44035</v>
      </c>
      <c r="J78">
        <f t="shared" si="12"/>
        <v>213</v>
      </c>
      <c r="K78">
        <f t="shared" si="13"/>
        <v>1.25</v>
      </c>
    </row>
    <row r="79" spans="1:11" x14ac:dyDescent="0.25">
      <c r="A79" s="5">
        <v>44034</v>
      </c>
      <c r="B79" s="7">
        <v>2</v>
      </c>
      <c r="C79" s="5">
        <v>44034</v>
      </c>
      <c r="D79">
        <v>245</v>
      </c>
      <c r="E79" t="b">
        <f t="shared" si="10"/>
        <v>1</v>
      </c>
      <c r="F79" s="5">
        <f t="shared" si="7"/>
        <v>44034</v>
      </c>
      <c r="G79">
        <f t="shared" si="8"/>
        <v>245</v>
      </c>
      <c r="H79">
        <f t="shared" si="9"/>
        <v>2</v>
      </c>
      <c r="I79" s="5">
        <f t="shared" si="11"/>
        <v>44034</v>
      </c>
      <c r="J79">
        <f t="shared" si="12"/>
        <v>178</v>
      </c>
      <c r="K79">
        <f t="shared" si="13"/>
        <v>1.25</v>
      </c>
    </row>
    <row r="80" spans="1:11" x14ac:dyDescent="0.25">
      <c r="A80" s="5">
        <v>44033</v>
      </c>
      <c r="B80" s="7">
        <v>2</v>
      </c>
      <c r="C80" s="5">
        <v>44033</v>
      </c>
      <c r="D80">
        <v>207</v>
      </c>
      <c r="E80" t="b">
        <f t="shared" si="10"/>
        <v>1</v>
      </c>
      <c r="F80" s="5">
        <f t="shared" si="7"/>
        <v>44033</v>
      </c>
      <c r="G80">
        <f t="shared" si="8"/>
        <v>207</v>
      </c>
      <c r="H80">
        <f t="shared" si="9"/>
        <v>2</v>
      </c>
      <c r="I80" s="5">
        <f t="shared" si="11"/>
        <v>44033</v>
      </c>
      <c r="J80">
        <f t="shared" si="12"/>
        <v>144.75</v>
      </c>
      <c r="K80">
        <f t="shared" si="13"/>
        <v>0.75</v>
      </c>
    </row>
    <row r="81" spans="1:11" x14ac:dyDescent="0.25">
      <c r="A81" s="5">
        <v>44032</v>
      </c>
      <c r="B81" s="7">
        <v>0</v>
      </c>
      <c r="C81" s="5">
        <v>44032</v>
      </c>
      <c r="D81">
        <v>169</v>
      </c>
      <c r="E81" t="b">
        <f t="shared" si="10"/>
        <v>1</v>
      </c>
      <c r="F81" s="5">
        <f t="shared" si="7"/>
        <v>44032</v>
      </c>
      <c r="G81">
        <f t="shared" si="8"/>
        <v>169</v>
      </c>
      <c r="H81">
        <f t="shared" si="9"/>
        <v>0</v>
      </c>
      <c r="I81" s="5">
        <f t="shared" si="11"/>
        <v>44032</v>
      </c>
      <c r="J81">
        <f t="shared" si="12"/>
        <v>125</v>
      </c>
      <c r="K81">
        <f t="shared" si="13"/>
        <v>0.75</v>
      </c>
    </row>
    <row r="82" spans="1:11" x14ac:dyDescent="0.25">
      <c r="A82" s="5">
        <v>44031</v>
      </c>
      <c r="B82" s="7">
        <v>1</v>
      </c>
      <c r="C82" s="5">
        <v>44031</v>
      </c>
      <c r="D82">
        <v>91</v>
      </c>
      <c r="E82" t="b">
        <f t="shared" si="10"/>
        <v>1</v>
      </c>
      <c r="F82" s="5">
        <f t="shared" si="7"/>
        <v>44031</v>
      </c>
      <c r="G82">
        <f t="shared" si="8"/>
        <v>91</v>
      </c>
      <c r="H82">
        <f t="shared" si="9"/>
        <v>1</v>
      </c>
      <c r="I82" s="5">
        <f t="shared" si="11"/>
        <v>44031</v>
      </c>
      <c r="J82">
        <f t="shared" si="12"/>
        <v>117</v>
      </c>
      <c r="K82">
        <f t="shared" si="13"/>
        <v>0.75</v>
      </c>
    </row>
    <row r="83" spans="1:11" x14ac:dyDescent="0.25">
      <c r="A83" s="5">
        <v>44030</v>
      </c>
      <c r="B83" s="7">
        <v>0</v>
      </c>
      <c r="C83" s="5">
        <v>44030</v>
      </c>
      <c r="D83">
        <v>112</v>
      </c>
      <c r="E83" t="b">
        <f t="shared" si="10"/>
        <v>1</v>
      </c>
      <c r="F83" s="5">
        <f t="shared" si="7"/>
        <v>44030</v>
      </c>
      <c r="G83">
        <f t="shared" si="8"/>
        <v>112</v>
      </c>
      <c r="H83">
        <f t="shared" si="9"/>
        <v>0</v>
      </c>
      <c r="I83" s="5">
        <f t="shared" si="11"/>
        <v>44030</v>
      </c>
      <c r="J83">
        <f t="shared" si="12"/>
        <v>127.75</v>
      </c>
      <c r="K83">
        <f t="shared" si="13"/>
        <v>0.5</v>
      </c>
    </row>
    <row r="84" spans="1:11" x14ac:dyDescent="0.25">
      <c r="A84" s="5">
        <v>44029</v>
      </c>
      <c r="B84" s="7">
        <v>2</v>
      </c>
      <c r="C84" s="5">
        <v>44029</v>
      </c>
      <c r="D84">
        <v>128</v>
      </c>
      <c r="E84" t="b">
        <f t="shared" si="10"/>
        <v>1</v>
      </c>
      <c r="F84" s="5">
        <f t="shared" si="7"/>
        <v>44029</v>
      </c>
      <c r="G84">
        <f t="shared" si="8"/>
        <v>128</v>
      </c>
      <c r="H84">
        <f t="shared" si="9"/>
        <v>2</v>
      </c>
      <c r="I84" s="5">
        <f t="shared" si="11"/>
        <v>44029</v>
      </c>
      <c r="J84">
        <f t="shared" si="12"/>
        <v>125.5</v>
      </c>
      <c r="K84">
        <f t="shared" si="13"/>
        <v>1</v>
      </c>
    </row>
    <row r="85" spans="1:11" x14ac:dyDescent="0.25">
      <c r="A85" s="5">
        <v>44028</v>
      </c>
      <c r="B85" s="6">
        <v>0</v>
      </c>
      <c r="C85" s="5">
        <v>44028</v>
      </c>
      <c r="D85">
        <v>137</v>
      </c>
      <c r="E85" t="b">
        <f t="shared" si="10"/>
        <v>1</v>
      </c>
      <c r="F85" s="5">
        <f t="shared" si="7"/>
        <v>44028</v>
      </c>
      <c r="G85">
        <f t="shared" si="8"/>
        <v>137</v>
      </c>
      <c r="H85">
        <f t="shared" si="9"/>
        <v>0</v>
      </c>
      <c r="I85" s="5">
        <f t="shared" si="11"/>
        <v>44028</v>
      </c>
      <c r="J85">
        <f t="shared" si="12"/>
        <v>109.5</v>
      </c>
      <c r="K85">
        <f t="shared" si="13"/>
        <v>0.75</v>
      </c>
    </row>
    <row r="86" spans="1:11" x14ac:dyDescent="0.25">
      <c r="A86" s="5">
        <v>44027</v>
      </c>
      <c r="B86" s="6">
        <v>0</v>
      </c>
      <c r="C86" s="5">
        <v>44027</v>
      </c>
      <c r="D86">
        <v>134</v>
      </c>
      <c r="E86" t="b">
        <f t="shared" si="10"/>
        <v>1</v>
      </c>
      <c r="F86" s="5">
        <f t="shared" si="7"/>
        <v>44027</v>
      </c>
      <c r="G86">
        <f t="shared" si="8"/>
        <v>134</v>
      </c>
      <c r="H86">
        <f t="shared" si="9"/>
        <v>0</v>
      </c>
      <c r="I86" s="5">
        <f t="shared" si="11"/>
        <v>44027</v>
      </c>
      <c r="J86">
        <f t="shared" si="12"/>
        <v>90</v>
      </c>
      <c r="K86">
        <f t="shared" si="13"/>
        <v>1</v>
      </c>
    </row>
    <row r="87" spans="1:11" x14ac:dyDescent="0.25">
      <c r="A87" s="5">
        <v>44026</v>
      </c>
      <c r="B87" s="7">
        <v>2</v>
      </c>
      <c r="C87" s="5">
        <v>44026</v>
      </c>
      <c r="D87">
        <v>103</v>
      </c>
      <c r="E87" t="b">
        <f t="shared" si="10"/>
        <v>1</v>
      </c>
      <c r="F87" s="5">
        <f t="shared" si="7"/>
        <v>44026</v>
      </c>
      <c r="G87">
        <f t="shared" si="8"/>
        <v>103</v>
      </c>
      <c r="H87">
        <f t="shared" si="9"/>
        <v>2</v>
      </c>
      <c r="I87" s="5">
        <f t="shared" si="11"/>
        <v>44026</v>
      </c>
      <c r="J87">
        <f t="shared" si="12"/>
        <v>69.75</v>
      </c>
      <c r="K87">
        <f t="shared" si="13"/>
        <v>1</v>
      </c>
    </row>
    <row r="88" spans="1:11" x14ac:dyDescent="0.25">
      <c r="A88" s="5">
        <v>44025</v>
      </c>
      <c r="B88" s="7">
        <v>1</v>
      </c>
      <c r="C88" s="5">
        <v>44025</v>
      </c>
      <c r="D88">
        <v>64</v>
      </c>
      <c r="E88" t="b">
        <f t="shared" si="10"/>
        <v>1</v>
      </c>
      <c r="F88" s="5">
        <f t="shared" si="7"/>
        <v>44025</v>
      </c>
      <c r="G88">
        <f t="shared" si="8"/>
        <v>64</v>
      </c>
      <c r="H88">
        <f t="shared" si="9"/>
        <v>1</v>
      </c>
      <c r="I88" s="5">
        <f t="shared" si="11"/>
        <v>44025</v>
      </c>
      <c r="J88">
        <f t="shared" si="12"/>
        <v>79.25</v>
      </c>
      <c r="K88">
        <f t="shared" si="13"/>
        <v>0.5</v>
      </c>
    </row>
    <row r="89" spans="1:11" x14ac:dyDescent="0.25">
      <c r="A89" s="5">
        <v>44024</v>
      </c>
      <c r="B89" s="7">
        <v>1</v>
      </c>
      <c r="C89" s="5">
        <v>44024</v>
      </c>
      <c r="D89">
        <v>59</v>
      </c>
      <c r="E89" t="b">
        <f t="shared" si="10"/>
        <v>1</v>
      </c>
      <c r="F89" s="5">
        <f t="shared" si="7"/>
        <v>44024</v>
      </c>
      <c r="G89">
        <f t="shared" si="8"/>
        <v>59</v>
      </c>
      <c r="H89">
        <f t="shared" si="9"/>
        <v>1</v>
      </c>
      <c r="I89" s="5">
        <f t="shared" si="11"/>
        <v>44024</v>
      </c>
      <c r="J89">
        <f t="shared" si="12"/>
        <v>89.5</v>
      </c>
      <c r="K89">
        <f t="shared" si="13"/>
        <v>0.5</v>
      </c>
    </row>
    <row r="90" spans="1:11" x14ac:dyDescent="0.25">
      <c r="A90" s="5">
        <v>44023</v>
      </c>
      <c r="B90" s="7">
        <v>0</v>
      </c>
      <c r="C90" s="5">
        <v>44023</v>
      </c>
      <c r="D90">
        <v>53</v>
      </c>
      <c r="E90" t="b">
        <f t="shared" si="10"/>
        <v>1</v>
      </c>
      <c r="F90" s="5">
        <f t="shared" si="7"/>
        <v>44023</v>
      </c>
      <c r="G90">
        <f t="shared" si="8"/>
        <v>53</v>
      </c>
      <c r="H90">
        <f t="shared" si="9"/>
        <v>0</v>
      </c>
      <c r="I90" s="5">
        <f t="shared" si="11"/>
        <v>44023</v>
      </c>
      <c r="J90">
        <f t="shared" si="12"/>
        <v>107</v>
      </c>
      <c r="K90">
        <f t="shared" si="13"/>
        <v>0.25</v>
      </c>
    </row>
    <row r="91" spans="1:11" x14ac:dyDescent="0.25">
      <c r="A91" s="5">
        <v>44022</v>
      </c>
      <c r="B91" s="7">
        <v>0</v>
      </c>
      <c r="C91" s="5">
        <v>44022</v>
      </c>
      <c r="D91">
        <v>141</v>
      </c>
      <c r="E91" t="b">
        <f t="shared" si="10"/>
        <v>1</v>
      </c>
      <c r="F91" s="5">
        <f t="shared" si="7"/>
        <v>44022</v>
      </c>
      <c r="G91">
        <f t="shared" si="8"/>
        <v>141</v>
      </c>
      <c r="H91">
        <f t="shared" si="9"/>
        <v>0</v>
      </c>
      <c r="I91" s="5">
        <f t="shared" si="11"/>
        <v>44022</v>
      </c>
      <c r="J91">
        <f t="shared" si="12"/>
        <v>123.25</v>
      </c>
      <c r="K91">
        <f t="shared" si="13"/>
        <v>0.25</v>
      </c>
    </row>
    <row r="92" spans="1:11" x14ac:dyDescent="0.25">
      <c r="A92" s="5">
        <v>44021</v>
      </c>
      <c r="B92" s="7">
        <v>1</v>
      </c>
      <c r="C92" s="5">
        <v>44021</v>
      </c>
      <c r="D92">
        <v>105</v>
      </c>
      <c r="E92" t="b">
        <f t="shared" si="10"/>
        <v>1</v>
      </c>
      <c r="F92" s="5">
        <f t="shared" si="7"/>
        <v>44021</v>
      </c>
      <c r="G92">
        <f t="shared" si="8"/>
        <v>105</v>
      </c>
      <c r="H92">
        <f t="shared" si="9"/>
        <v>1</v>
      </c>
      <c r="I92" s="5">
        <f t="shared" si="11"/>
        <v>44021</v>
      </c>
      <c r="J92">
        <f t="shared" si="12"/>
        <v>100.75</v>
      </c>
      <c r="K92">
        <f t="shared" si="13"/>
        <v>0.5</v>
      </c>
    </row>
    <row r="93" spans="1:11" x14ac:dyDescent="0.25">
      <c r="A93" s="5">
        <v>44020</v>
      </c>
      <c r="B93" s="7">
        <v>0</v>
      </c>
      <c r="C93" s="5">
        <v>44020</v>
      </c>
      <c r="D93">
        <v>129</v>
      </c>
      <c r="E93" t="b">
        <f t="shared" si="10"/>
        <v>1</v>
      </c>
      <c r="F93" s="5">
        <f t="shared" si="7"/>
        <v>44020</v>
      </c>
      <c r="G93">
        <f t="shared" si="8"/>
        <v>129</v>
      </c>
      <c r="H93">
        <f t="shared" si="9"/>
        <v>0</v>
      </c>
      <c r="I93" s="5">
        <f t="shared" si="11"/>
        <v>44020</v>
      </c>
      <c r="J93">
        <f t="shared" si="12"/>
        <v>93.25</v>
      </c>
      <c r="K93">
        <f t="shared" si="13"/>
        <v>0.75</v>
      </c>
    </row>
    <row r="94" spans="1:11" x14ac:dyDescent="0.25">
      <c r="A94" s="5">
        <v>44019</v>
      </c>
      <c r="B94" s="6">
        <v>0</v>
      </c>
      <c r="C94" s="5">
        <v>44019</v>
      </c>
      <c r="D94">
        <v>118</v>
      </c>
      <c r="E94" t="b">
        <f t="shared" si="10"/>
        <v>1</v>
      </c>
      <c r="F94" s="5">
        <f t="shared" si="7"/>
        <v>44019</v>
      </c>
      <c r="G94">
        <f t="shared" si="8"/>
        <v>118</v>
      </c>
      <c r="H94">
        <f t="shared" si="9"/>
        <v>0</v>
      </c>
      <c r="I94" s="5">
        <f t="shared" si="11"/>
        <v>44019</v>
      </c>
      <c r="J94">
        <f t="shared" si="12"/>
        <v>91.25</v>
      </c>
      <c r="K94">
        <f t="shared" si="13"/>
        <v>1.25</v>
      </c>
    </row>
    <row r="95" spans="1:11" x14ac:dyDescent="0.25">
      <c r="A95" s="5">
        <v>44018</v>
      </c>
      <c r="B95" s="7">
        <v>1</v>
      </c>
      <c r="C95" s="5">
        <v>44018</v>
      </c>
      <c r="D95">
        <v>51</v>
      </c>
      <c r="E95" t="b">
        <f t="shared" si="10"/>
        <v>1</v>
      </c>
      <c r="F95" s="5">
        <f t="shared" si="7"/>
        <v>44018</v>
      </c>
      <c r="G95">
        <f t="shared" si="8"/>
        <v>51</v>
      </c>
      <c r="H95">
        <f t="shared" si="9"/>
        <v>1</v>
      </c>
      <c r="I95" s="5">
        <f t="shared" si="11"/>
        <v>44018</v>
      </c>
      <c r="J95">
        <f t="shared" si="12"/>
        <v>96.5</v>
      </c>
      <c r="K95">
        <f t="shared" si="13"/>
        <v>1.25</v>
      </c>
    </row>
    <row r="96" spans="1:11" x14ac:dyDescent="0.25">
      <c r="A96" s="5">
        <v>44017</v>
      </c>
      <c r="B96" s="7">
        <v>2</v>
      </c>
      <c r="C96" s="5">
        <v>44017</v>
      </c>
      <c r="D96">
        <v>75</v>
      </c>
      <c r="E96" t="b">
        <f t="shared" si="10"/>
        <v>1</v>
      </c>
      <c r="F96" s="5">
        <f t="shared" si="7"/>
        <v>44017</v>
      </c>
      <c r="G96">
        <f t="shared" si="8"/>
        <v>75</v>
      </c>
      <c r="H96">
        <f t="shared" si="9"/>
        <v>2</v>
      </c>
      <c r="I96" s="5">
        <f t="shared" si="11"/>
        <v>44017</v>
      </c>
      <c r="J96">
        <f t="shared" si="12"/>
        <v>116.75</v>
      </c>
      <c r="K96">
        <f t="shared" si="13"/>
        <v>1.25</v>
      </c>
    </row>
    <row r="97" spans="1:11" x14ac:dyDescent="0.25">
      <c r="A97" s="5">
        <v>44016</v>
      </c>
      <c r="B97" s="7">
        <v>2</v>
      </c>
      <c r="C97" s="5">
        <v>44016</v>
      </c>
      <c r="D97">
        <v>121</v>
      </c>
      <c r="E97" t="b">
        <f t="shared" si="10"/>
        <v>1</v>
      </c>
      <c r="F97" s="5">
        <f t="shared" si="7"/>
        <v>44016</v>
      </c>
      <c r="G97">
        <f t="shared" si="8"/>
        <v>121</v>
      </c>
      <c r="H97">
        <f t="shared" si="9"/>
        <v>2</v>
      </c>
      <c r="I97" s="5">
        <f t="shared" si="11"/>
        <v>44016</v>
      </c>
      <c r="J97">
        <f t="shared" si="12"/>
        <v>120.75</v>
      </c>
      <c r="K97">
        <f t="shared" si="13"/>
        <v>0.75</v>
      </c>
    </row>
    <row r="98" spans="1:11" x14ac:dyDescent="0.25">
      <c r="A98" s="5">
        <v>44015</v>
      </c>
      <c r="B98" s="7">
        <v>0</v>
      </c>
      <c r="C98" s="5">
        <v>44015</v>
      </c>
      <c r="D98">
        <v>139</v>
      </c>
      <c r="E98" t="b">
        <f t="shared" si="10"/>
        <v>1</v>
      </c>
      <c r="F98" s="5">
        <f t="shared" si="7"/>
        <v>44015</v>
      </c>
      <c r="G98">
        <f t="shared" si="8"/>
        <v>139</v>
      </c>
      <c r="H98">
        <f t="shared" si="9"/>
        <v>0</v>
      </c>
      <c r="I98" s="5">
        <f t="shared" si="11"/>
        <v>44015</v>
      </c>
      <c r="J98">
        <f t="shared" si="12"/>
        <v>120.66666666666667</v>
      </c>
      <c r="K98">
        <f t="shared" si="13"/>
        <v>0.33333333333333331</v>
      </c>
    </row>
    <row r="99" spans="1:11" x14ac:dyDescent="0.25">
      <c r="A99" s="5">
        <v>44014</v>
      </c>
      <c r="B99" s="7">
        <v>1</v>
      </c>
      <c r="C99" s="5">
        <v>44014</v>
      </c>
      <c r="D99">
        <v>132</v>
      </c>
      <c r="E99" t="b">
        <f t="shared" si="10"/>
        <v>1</v>
      </c>
      <c r="F99" s="5">
        <f t="shared" si="7"/>
        <v>44014</v>
      </c>
      <c r="G99">
        <f t="shared" si="8"/>
        <v>132</v>
      </c>
      <c r="H99">
        <f t="shared" si="9"/>
        <v>1</v>
      </c>
      <c r="I99" s="5">
        <f t="shared" si="11"/>
        <v>44014</v>
      </c>
      <c r="J99">
        <f t="shared" si="12"/>
        <v>111.5</v>
      </c>
      <c r="K99">
        <f t="shared" si="13"/>
        <v>0.5</v>
      </c>
    </row>
    <row r="100" spans="1:11" ht="15.75" thickBot="1" x14ac:dyDescent="0.3">
      <c r="A100" s="10">
        <v>44013</v>
      </c>
      <c r="B100" s="11">
        <v>0</v>
      </c>
      <c r="C100" s="10">
        <v>44013</v>
      </c>
      <c r="D100" s="12">
        <v>91</v>
      </c>
      <c r="E100" t="b">
        <f t="shared" si="10"/>
        <v>1</v>
      </c>
      <c r="F100" s="5">
        <f t="shared" si="7"/>
        <v>44013</v>
      </c>
      <c r="G100">
        <f t="shared" si="8"/>
        <v>91</v>
      </c>
      <c r="H100">
        <f t="shared" si="9"/>
        <v>0</v>
      </c>
      <c r="I100" s="5">
        <f t="shared" si="11"/>
        <v>44013</v>
      </c>
      <c r="J100">
        <f t="shared" si="12"/>
        <v>91</v>
      </c>
      <c r="K100">
        <f t="shared" si="13"/>
        <v>0</v>
      </c>
    </row>
    <row r="101" spans="1:11" x14ac:dyDescent="0.25">
      <c r="A101" s="13">
        <v>44012</v>
      </c>
      <c r="B101" s="14">
        <v>1</v>
      </c>
      <c r="C101" s="13">
        <v>44012</v>
      </c>
      <c r="D101" s="15">
        <v>149</v>
      </c>
      <c r="E101" s="15" t="b">
        <f t="shared" si="10"/>
        <v>1</v>
      </c>
      <c r="F101" s="5"/>
    </row>
    <row r="102" spans="1:11" x14ac:dyDescent="0.25">
      <c r="A102" s="13">
        <v>44009</v>
      </c>
      <c r="B102" s="14">
        <v>1</v>
      </c>
      <c r="C102" s="13">
        <v>44011</v>
      </c>
      <c r="D102" s="15">
        <v>201</v>
      </c>
      <c r="E102" s="15" t="b">
        <f t="shared" si="10"/>
        <v>0</v>
      </c>
      <c r="F102" s="5"/>
    </row>
    <row r="103" spans="1:11" x14ac:dyDescent="0.25">
      <c r="A103" s="13">
        <v>44008</v>
      </c>
      <c r="B103" s="14">
        <v>1</v>
      </c>
      <c r="C103" s="13">
        <v>44010</v>
      </c>
      <c r="D103" s="15">
        <v>305</v>
      </c>
      <c r="E103" s="15" t="b">
        <f t="shared" si="10"/>
        <v>0</v>
      </c>
      <c r="F103" s="5"/>
    </row>
    <row r="104" spans="1:11" x14ac:dyDescent="0.25">
      <c r="A104" s="13">
        <v>44006</v>
      </c>
      <c r="B104" s="14">
        <v>4</v>
      </c>
      <c r="C104" s="13">
        <v>44009</v>
      </c>
      <c r="D104" s="15">
        <v>260</v>
      </c>
      <c r="E104" s="15" t="b">
        <f t="shared" si="10"/>
        <v>0</v>
      </c>
      <c r="F104" s="5"/>
    </row>
    <row r="105" spans="1:11" x14ac:dyDescent="0.25">
      <c r="A105" s="13">
        <v>44004</v>
      </c>
      <c r="B105" s="14">
        <v>1</v>
      </c>
      <c r="C105" s="13">
        <v>44008</v>
      </c>
      <c r="D105" s="15">
        <v>168</v>
      </c>
      <c r="E105" s="15" t="b">
        <f t="shared" si="10"/>
        <v>0</v>
      </c>
      <c r="F105" s="5"/>
    </row>
    <row r="106" spans="1:11" x14ac:dyDescent="0.25">
      <c r="A106" s="13">
        <v>44003</v>
      </c>
      <c r="B106" s="14">
        <v>1</v>
      </c>
      <c r="C106" s="13">
        <v>44007</v>
      </c>
      <c r="D106" s="15">
        <v>93</v>
      </c>
      <c r="E106" s="15" t="b">
        <f t="shared" si="10"/>
        <v>0</v>
      </c>
      <c r="F106" s="5"/>
    </row>
    <row r="107" spans="1:11" x14ac:dyDescent="0.25">
      <c r="A107" s="13">
        <v>44002</v>
      </c>
      <c r="B107" s="14">
        <v>1</v>
      </c>
      <c r="C107" s="13">
        <v>44006</v>
      </c>
      <c r="D107" s="15">
        <v>127</v>
      </c>
      <c r="E107" s="15" t="b">
        <f t="shared" si="10"/>
        <v>0</v>
      </c>
      <c r="F107" s="5"/>
    </row>
    <row r="108" spans="1:11" x14ac:dyDescent="0.25">
      <c r="A108" s="13">
        <v>44001</v>
      </c>
      <c r="B108" s="14">
        <v>1</v>
      </c>
      <c r="C108" s="13">
        <v>44005</v>
      </c>
      <c r="D108" s="15">
        <v>89</v>
      </c>
      <c r="E108" s="15" t="b">
        <f t="shared" si="10"/>
        <v>0</v>
      </c>
      <c r="F108" s="5"/>
    </row>
    <row r="109" spans="1:11" x14ac:dyDescent="0.25">
      <c r="A109" s="13">
        <v>44000</v>
      </c>
      <c r="B109" s="14">
        <v>2</v>
      </c>
      <c r="C109" s="13">
        <v>44004</v>
      </c>
      <c r="D109" s="15">
        <v>64</v>
      </c>
      <c r="E109" s="15" t="b">
        <f t="shared" si="10"/>
        <v>0</v>
      </c>
      <c r="F109" s="5"/>
    </row>
    <row r="110" spans="1:11" x14ac:dyDescent="0.25">
      <c r="A110" s="13">
        <v>43999</v>
      </c>
      <c r="B110" s="14">
        <v>1</v>
      </c>
      <c r="C110" s="13">
        <v>44003</v>
      </c>
      <c r="D110" s="15">
        <v>50</v>
      </c>
      <c r="E110" s="15" t="b">
        <f t="shared" si="10"/>
        <v>0</v>
      </c>
      <c r="F110" s="5"/>
    </row>
    <row r="111" spans="1:11" x14ac:dyDescent="0.25">
      <c r="A111" s="13">
        <v>43998</v>
      </c>
      <c r="B111" s="14">
        <v>1</v>
      </c>
      <c r="C111" s="13">
        <v>44002</v>
      </c>
      <c r="D111" s="15">
        <v>42</v>
      </c>
      <c r="E111" s="15" t="b">
        <f t="shared" si="10"/>
        <v>0</v>
      </c>
      <c r="F111" s="5"/>
    </row>
    <row r="112" spans="1:11" x14ac:dyDescent="0.25">
      <c r="A112" s="13">
        <v>43997</v>
      </c>
      <c r="B112" s="14">
        <v>1</v>
      </c>
      <c r="C112" s="13">
        <v>44001</v>
      </c>
      <c r="D112" s="15">
        <v>126</v>
      </c>
      <c r="E112" s="15" t="b">
        <f t="shared" si="10"/>
        <v>0</v>
      </c>
      <c r="F112" s="5"/>
    </row>
    <row r="113" spans="1:6" x14ac:dyDescent="0.25">
      <c r="A113" s="13">
        <v>43996</v>
      </c>
      <c r="B113" s="14">
        <v>1</v>
      </c>
      <c r="C113" s="13">
        <v>44000</v>
      </c>
      <c r="D113" s="15">
        <v>118</v>
      </c>
      <c r="E113" s="15" t="b">
        <f t="shared" si="10"/>
        <v>0</v>
      </c>
      <c r="F113" s="5"/>
    </row>
    <row r="114" spans="1:6" x14ac:dyDescent="0.25">
      <c r="A114" s="13">
        <v>43994</v>
      </c>
      <c r="B114" s="14">
        <v>1</v>
      </c>
      <c r="C114" s="13">
        <v>43999</v>
      </c>
      <c r="D114" s="15">
        <v>51</v>
      </c>
      <c r="E114" s="15" t="b">
        <f t="shared" si="10"/>
        <v>0</v>
      </c>
      <c r="F114" s="5"/>
    </row>
    <row r="115" spans="1:6" x14ac:dyDescent="0.25">
      <c r="A115" s="13">
        <v>43993</v>
      </c>
      <c r="B115" s="14">
        <v>1</v>
      </c>
      <c r="C115" s="13">
        <v>43998</v>
      </c>
      <c r="D115" s="15">
        <v>47</v>
      </c>
      <c r="E115" s="15" t="b">
        <f t="shared" si="10"/>
        <v>0</v>
      </c>
      <c r="F115" s="5"/>
    </row>
    <row r="116" spans="1:6" x14ac:dyDescent="0.25">
      <c r="A116" s="13">
        <v>43992</v>
      </c>
      <c r="B116" s="14">
        <v>1</v>
      </c>
      <c r="C116" s="13">
        <v>43997</v>
      </c>
      <c r="D116" s="15">
        <v>40</v>
      </c>
      <c r="E116" s="15" t="b">
        <f t="shared" si="10"/>
        <v>0</v>
      </c>
      <c r="F116" s="5"/>
    </row>
    <row r="117" spans="1:6" x14ac:dyDescent="0.25">
      <c r="A117" s="13">
        <v>43991</v>
      </c>
      <c r="B117" s="14">
        <v>1</v>
      </c>
      <c r="C117" s="13">
        <v>43996</v>
      </c>
      <c r="D117" s="15">
        <v>33</v>
      </c>
      <c r="E117" s="15" t="b">
        <f t="shared" si="10"/>
        <v>0</v>
      </c>
      <c r="F117" s="5"/>
    </row>
    <row r="118" spans="1:6" x14ac:dyDescent="0.25">
      <c r="A118" s="13">
        <v>43989</v>
      </c>
      <c r="B118" s="14">
        <v>1</v>
      </c>
      <c r="C118" s="13">
        <v>43995</v>
      </c>
      <c r="D118" s="15">
        <v>53</v>
      </c>
      <c r="E118" s="15" t="b">
        <f t="shared" si="10"/>
        <v>0</v>
      </c>
      <c r="F118" s="5"/>
    </row>
    <row r="119" spans="1:6" x14ac:dyDescent="0.25">
      <c r="A119" s="13">
        <v>43986</v>
      </c>
      <c r="B119" s="14">
        <v>3</v>
      </c>
      <c r="C119" s="13">
        <v>43994</v>
      </c>
      <c r="D119" s="15">
        <v>52</v>
      </c>
      <c r="E119" s="15" t="b">
        <f t="shared" si="10"/>
        <v>0</v>
      </c>
      <c r="F119" s="5"/>
    </row>
    <row r="120" spans="1:6" x14ac:dyDescent="0.25">
      <c r="A120" s="13">
        <v>43985</v>
      </c>
      <c r="B120" s="14">
        <v>1</v>
      </c>
      <c r="C120" s="13">
        <v>43993</v>
      </c>
      <c r="D120" s="15">
        <v>62</v>
      </c>
      <c r="E120" s="15" t="b">
        <f t="shared" si="10"/>
        <v>0</v>
      </c>
      <c r="F120" s="5"/>
    </row>
    <row r="121" spans="1:6" x14ac:dyDescent="0.25">
      <c r="A121" s="13">
        <v>43984</v>
      </c>
      <c r="B121" s="14">
        <v>1</v>
      </c>
      <c r="C121" s="13">
        <v>43992</v>
      </c>
      <c r="D121" s="15">
        <v>73</v>
      </c>
      <c r="E121" s="15" t="b">
        <f t="shared" si="10"/>
        <v>0</v>
      </c>
      <c r="F121" s="5"/>
    </row>
    <row r="122" spans="1:6" x14ac:dyDescent="0.25">
      <c r="A122" s="13">
        <v>43983</v>
      </c>
      <c r="B122" s="14">
        <v>2</v>
      </c>
      <c r="C122" s="13">
        <v>43991</v>
      </c>
      <c r="D122" s="15">
        <v>54</v>
      </c>
      <c r="E122" s="15" t="b">
        <f t="shared" si="10"/>
        <v>0</v>
      </c>
      <c r="F122" s="5"/>
    </row>
    <row r="123" spans="1:6" x14ac:dyDescent="0.25">
      <c r="A123" s="13">
        <v>43979</v>
      </c>
      <c r="B123" s="14">
        <v>2</v>
      </c>
      <c r="C123" s="13">
        <v>43990</v>
      </c>
      <c r="D123" s="15">
        <v>69</v>
      </c>
      <c r="E123" s="15" t="b">
        <f t="shared" si="10"/>
        <v>0</v>
      </c>
      <c r="F123" s="5"/>
    </row>
    <row r="124" spans="1:6" x14ac:dyDescent="0.25">
      <c r="A124" s="13">
        <v>43977</v>
      </c>
      <c r="B124" s="14">
        <v>1</v>
      </c>
      <c r="C124" s="13">
        <v>43989</v>
      </c>
      <c r="D124" s="15">
        <v>61</v>
      </c>
      <c r="E124" s="15" t="b">
        <f t="shared" si="10"/>
        <v>0</v>
      </c>
      <c r="F124" s="5"/>
    </row>
    <row r="125" spans="1:6" x14ac:dyDescent="0.25">
      <c r="A125" s="13">
        <v>43976</v>
      </c>
      <c r="B125" s="14">
        <v>1</v>
      </c>
      <c r="C125" s="13">
        <v>43988</v>
      </c>
      <c r="D125" s="15">
        <v>38</v>
      </c>
      <c r="E125" s="15" t="b">
        <f t="shared" si="10"/>
        <v>0</v>
      </c>
      <c r="F125" s="5"/>
    </row>
    <row r="126" spans="1:6" x14ac:dyDescent="0.25">
      <c r="A126" s="13">
        <v>43975</v>
      </c>
      <c r="B126" s="14">
        <v>1</v>
      </c>
      <c r="C126" s="13">
        <v>43987</v>
      </c>
      <c r="D126" s="15">
        <v>35</v>
      </c>
      <c r="E126" s="15" t="b">
        <f t="shared" si="10"/>
        <v>0</v>
      </c>
      <c r="F126" s="5"/>
    </row>
    <row r="127" spans="1:6" x14ac:dyDescent="0.25">
      <c r="A127" s="13">
        <v>43974</v>
      </c>
      <c r="B127" s="14">
        <v>1</v>
      </c>
      <c r="C127" s="13">
        <v>43986</v>
      </c>
      <c r="D127" s="15">
        <v>56</v>
      </c>
      <c r="E127" s="15" t="b">
        <f t="shared" si="10"/>
        <v>0</v>
      </c>
      <c r="F127" s="5"/>
    </row>
    <row r="128" spans="1:6" x14ac:dyDescent="0.25">
      <c r="A128" s="13">
        <v>43973</v>
      </c>
      <c r="B128" s="14">
        <v>2</v>
      </c>
      <c r="C128" s="13">
        <v>43985</v>
      </c>
      <c r="D128" s="15">
        <v>74</v>
      </c>
      <c r="E128" s="15" t="b">
        <f t="shared" si="10"/>
        <v>0</v>
      </c>
      <c r="F128" s="5"/>
    </row>
    <row r="129" spans="1:6" x14ac:dyDescent="0.25">
      <c r="A129" s="13">
        <v>43972</v>
      </c>
      <c r="B129" s="14">
        <v>3</v>
      </c>
      <c r="C129" s="13">
        <v>43984</v>
      </c>
      <c r="D129" s="15">
        <v>62</v>
      </c>
      <c r="E129" s="15" t="b">
        <f t="shared" si="10"/>
        <v>0</v>
      </c>
      <c r="F129" s="5"/>
    </row>
    <row r="130" spans="1:6" x14ac:dyDescent="0.25">
      <c r="A130" s="13">
        <v>43971</v>
      </c>
      <c r="B130" s="14">
        <v>5</v>
      </c>
      <c r="C130" s="13">
        <v>43983</v>
      </c>
      <c r="D130" s="15">
        <v>34</v>
      </c>
      <c r="E130" s="15" t="b">
        <f t="shared" si="10"/>
        <v>0</v>
      </c>
      <c r="F130" s="5"/>
    </row>
    <row r="131" spans="1:6" x14ac:dyDescent="0.25">
      <c r="A131" s="13">
        <v>43970</v>
      </c>
      <c r="B131" s="14">
        <v>2</v>
      </c>
      <c r="C131" s="13">
        <v>43982</v>
      </c>
      <c r="D131" s="15">
        <v>38</v>
      </c>
      <c r="E131" s="15" t="b">
        <f t="shared" si="10"/>
        <v>0</v>
      </c>
      <c r="F131" s="5"/>
    </row>
    <row r="132" spans="1:6" x14ac:dyDescent="0.25">
      <c r="A132" s="13">
        <v>43969</v>
      </c>
      <c r="B132" s="14">
        <v>3</v>
      </c>
      <c r="C132" s="13">
        <v>43981</v>
      </c>
      <c r="D132" s="15">
        <v>34</v>
      </c>
      <c r="E132" s="15" t="b">
        <f t="shared" ref="E132:E195" si="14">C132=A132</f>
        <v>0</v>
      </c>
      <c r="F132" s="5"/>
    </row>
    <row r="133" spans="1:6" x14ac:dyDescent="0.25">
      <c r="A133" s="13">
        <v>43968</v>
      </c>
      <c r="B133" s="14">
        <v>2</v>
      </c>
      <c r="C133" s="13">
        <v>43980</v>
      </c>
      <c r="D133" s="15">
        <v>56</v>
      </c>
      <c r="E133" s="15" t="b">
        <f t="shared" si="14"/>
        <v>0</v>
      </c>
      <c r="F133" s="5"/>
    </row>
    <row r="134" spans="1:6" x14ac:dyDescent="0.25">
      <c r="A134" s="13">
        <v>43967</v>
      </c>
      <c r="B134" s="14">
        <v>1</v>
      </c>
      <c r="C134" s="13">
        <v>43979</v>
      </c>
      <c r="D134" s="15">
        <v>54</v>
      </c>
      <c r="E134" s="15" t="b">
        <f t="shared" si="14"/>
        <v>0</v>
      </c>
      <c r="F134" s="5"/>
    </row>
    <row r="135" spans="1:6" x14ac:dyDescent="0.25">
      <c r="A135" s="13">
        <v>43966</v>
      </c>
      <c r="B135" s="14">
        <v>2</v>
      </c>
      <c r="C135" s="13">
        <v>43978</v>
      </c>
      <c r="D135" s="15">
        <v>37</v>
      </c>
      <c r="E135" s="15" t="b">
        <f t="shared" si="14"/>
        <v>0</v>
      </c>
      <c r="F135" s="5"/>
    </row>
    <row r="136" spans="1:6" x14ac:dyDescent="0.25">
      <c r="A136" s="13">
        <v>43965</v>
      </c>
      <c r="B136" s="14">
        <v>3</v>
      </c>
      <c r="C136" s="13">
        <v>43977</v>
      </c>
      <c r="D136" s="15">
        <v>48</v>
      </c>
      <c r="E136" s="15" t="b">
        <f t="shared" si="14"/>
        <v>0</v>
      </c>
      <c r="F136" s="5"/>
    </row>
    <row r="137" spans="1:6" x14ac:dyDescent="0.25">
      <c r="A137" s="13">
        <v>43964</v>
      </c>
      <c r="B137" s="14">
        <v>4</v>
      </c>
      <c r="C137" s="13">
        <v>43976</v>
      </c>
      <c r="D137" s="15">
        <v>47</v>
      </c>
      <c r="E137" s="15" t="b">
        <f t="shared" si="14"/>
        <v>0</v>
      </c>
      <c r="F137" s="5"/>
    </row>
    <row r="138" spans="1:6" x14ac:dyDescent="0.25">
      <c r="A138" s="13">
        <v>43963</v>
      </c>
      <c r="B138" s="14">
        <v>3</v>
      </c>
      <c r="C138" s="13">
        <v>43975</v>
      </c>
      <c r="D138" s="15">
        <v>65</v>
      </c>
      <c r="E138" s="15" t="b">
        <f t="shared" si="14"/>
        <v>0</v>
      </c>
      <c r="F138" s="5"/>
    </row>
    <row r="139" spans="1:6" x14ac:dyDescent="0.25">
      <c r="A139" s="13">
        <v>43962</v>
      </c>
      <c r="B139" s="14">
        <v>2</v>
      </c>
      <c r="C139" s="13">
        <v>43974</v>
      </c>
      <c r="D139" s="15">
        <v>77</v>
      </c>
      <c r="E139" s="15" t="b">
        <f t="shared" si="14"/>
        <v>0</v>
      </c>
      <c r="F139" s="5"/>
    </row>
    <row r="140" spans="1:6" x14ac:dyDescent="0.25">
      <c r="A140" s="13">
        <v>43961</v>
      </c>
      <c r="B140" s="14">
        <v>3</v>
      </c>
      <c r="C140" s="13">
        <v>43973</v>
      </c>
      <c r="D140" s="15">
        <v>59</v>
      </c>
      <c r="E140" s="15" t="b">
        <f t="shared" si="14"/>
        <v>0</v>
      </c>
      <c r="F140" s="5"/>
    </row>
    <row r="141" spans="1:6" x14ac:dyDescent="0.25">
      <c r="A141" s="13">
        <v>43960</v>
      </c>
      <c r="B141" s="14">
        <v>3</v>
      </c>
      <c r="C141" s="13">
        <v>43972</v>
      </c>
      <c r="D141" s="15">
        <v>33</v>
      </c>
      <c r="E141" s="15" t="b">
        <f t="shared" si="14"/>
        <v>0</v>
      </c>
      <c r="F141" s="5"/>
    </row>
    <row r="142" spans="1:6" x14ac:dyDescent="0.25">
      <c r="A142" s="13">
        <v>43959</v>
      </c>
      <c r="B142" s="14">
        <v>5</v>
      </c>
      <c r="C142" s="13">
        <v>43971</v>
      </c>
      <c r="D142" s="15">
        <v>74</v>
      </c>
      <c r="E142" s="15" t="b">
        <f t="shared" si="14"/>
        <v>0</v>
      </c>
      <c r="F142" s="5"/>
    </row>
    <row r="143" spans="1:6" x14ac:dyDescent="0.25">
      <c r="A143" s="13">
        <v>43958</v>
      </c>
      <c r="B143" s="14">
        <v>4</v>
      </c>
      <c r="C143" s="13">
        <v>43970</v>
      </c>
      <c r="D143" s="15">
        <v>62</v>
      </c>
      <c r="E143" s="15" t="b">
        <f t="shared" si="14"/>
        <v>0</v>
      </c>
      <c r="F143" s="5"/>
    </row>
    <row r="144" spans="1:6" x14ac:dyDescent="0.25">
      <c r="A144" s="13">
        <v>43957</v>
      </c>
      <c r="B144" s="14">
        <v>3</v>
      </c>
      <c r="C144" s="13">
        <v>43969</v>
      </c>
      <c r="D144" s="15">
        <v>111</v>
      </c>
      <c r="E144" s="15" t="b">
        <f t="shared" si="14"/>
        <v>0</v>
      </c>
      <c r="F144" s="5"/>
    </row>
    <row r="145" spans="1:6" x14ac:dyDescent="0.25">
      <c r="A145" s="13">
        <v>43956</v>
      </c>
      <c r="B145" s="14">
        <v>3</v>
      </c>
      <c r="C145" s="13">
        <v>43968</v>
      </c>
      <c r="D145" s="15">
        <v>20</v>
      </c>
      <c r="E145" s="15" t="b">
        <f t="shared" si="14"/>
        <v>0</v>
      </c>
      <c r="F145" s="5"/>
    </row>
    <row r="146" spans="1:6" x14ac:dyDescent="0.25">
      <c r="A146" s="13">
        <v>43955</v>
      </c>
      <c r="B146" s="14">
        <v>5</v>
      </c>
      <c r="C146" s="13">
        <v>43967</v>
      </c>
      <c r="D146" s="15">
        <v>50</v>
      </c>
      <c r="E146" s="15" t="b">
        <f t="shared" si="14"/>
        <v>0</v>
      </c>
      <c r="F146" s="5"/>
    </row>
    <row r="147" spans="1:6" x14ac:dyDescent="0.25">
      <c r="A147" s="13">
        <v>43954</v>
      </c>
      <c r="B147" s="14">
        <v>3</v>
      </c>
      <c r="C147" s="13">
        <v>43966</v>
      </c>
      <c r="D147" s="15">
        <v>55</v>
      </c>
      <c r="E147" s="15" t="b">
        <f t="shared" si="14"/>
        <v>0</v>
      </c>
      <c r="F147" s="5"/>
    </row>
    <row r="148" spans="1:6" x14ac:dyDescent="0.25">
      <c r="A148" s="13">
        <v>43953</v>
      </c>
      <c r="B148" s="14">
        <v>1</v>
      </c>
      <c r="C148" s="13">
        <v>43965</v>
      </c>
      <c r="D148" s="15">
        <v>82</v>
      </c>
      <c r="E148" s="15" t="b">
        <f t="shared" si="14"/>
        <v>0</v>
      </c>
      <c r="F148" s="5"/>
    </row>
    <row r="149" spans="1:6" x14ac:dyDescent="0.25">
      <c r="A149" s="13">
        <v>43952</v>
      </c>
      <c r="B149" s="14">
        <v>8</v>
      </c>
      <c r="C149" s="13">
        <v>43964</v>
      </c>
      <c r="D149" s="15">
        <v>49</v>
      </c>
      <c r="E149" s="15" t="b">
        <f t="shared" si="14"/>
        <v>0</v>
      </c>
      <c r="F149" s="5"/>
    </row>
    <row r="150" spans="1:6" x14ac:dyDescent="0.25">
      <c r="A150" s="13">
        <v>43951</v>
      </c>
      <c r="B150" s="14">
        <v>7</v>
      </c>
      <c r="C150" s="13">
        <v>43963</v>
      </c>
      <c r="D150" s="15">
        <v>45</v>
      </c>
      <c r="E150" s="15" t="b">
        <f t="shared" si="14"/>
        <v>0</v>
      </c>
      <c r="F150" s="5"/>
    </row>
    <row r="151" spans="1:6" x14ac:dyDescent="0.25">
      <c r="A151" s="13">
        <v>43950</v>
      </c>
      <c r="B151" s="14">
        <v>5</v>
      </c>
      <c r="C151" s="13">
        <v>43962</v>
      </c>
      <c r="D151" s="15">
        <v>53</v>
      </c>
      <c r="E151" s="15" t="b">
        <f t="shared" si="14"/>
        <v>0</v>
      </c>
      <c r="F151" s="5"/>
    </row>
    <row r="152" spans="1:6" x14ac:dyDescent="0.25">
      <c r="A152" s="13">
        <v>43949</v>
      </c>
      <c r="B152" s="14">
        <v>4</v>
      </c>
      <c r="C152" s="13">
        <v>43961</v>
      </c>
      <c r="D152" s="15">
        <v>28</v>
      </c>
      <c r="E152" s="15" t="b">
        <f t="shared" si="14"/>
        <v>0</v>
      </c>
      <c r="F152" s="5"/>
    </row>
    <row r="153" spans="1:6" x14ac:dyDescent="0.25">
      <c r="A153" s="13">
        <v>43948</v>
      </c>
      <c r="B153" s="14">
        <v>1</v>
      </c>
      <c r="C153" s="13">
        <v>43960</v>
      </c>
      <c r="D153" s="15">
        <v>18</v>
      </c>
      <c r="E153" s="15" t="b">
        <f t="shared" si="14"/>
        <v>0</v>
      </c>
      <c r="F153" s="5"/>
    </row>
    <row r="154" spans="1:6" x14ac:dyDescent="0.25">
      <c r="A154" s="13">
        <v>43947</v>
      </c>
      <c r="B154" s="14">
        <v>2</v>
      </c>
      <c r="C154" s="13">
        <v>43959</v>
      </c>
      <c r="D154" s="15">
        <v>46</v>
      </c>
      <c r="E154" s="15" t="b">
        <f t="shared" si="14"/>
        <v>0</v>
      </c>
      <c r="F154" s="5"/>
    </row>
    <row r="155" spans="1:6" x14ac:dyDescent="0.25">
      <c r="A155" s="13">
        <v>43946</v>
      </c>
      <c r="B155" s="14">
        <v>4</v>
      </c>
      <c r="C155" s="13">
        <v>43958</v>
      </c>
      <c r="D155" s="15">
        <v>57</v>
      </c>
      <c r="E155" s="15" t="b">
        <f t="shared" si="14"/>
        <v>0</v>
      </c>
      <c r="F155" s="5"/>
    </row>
    <row r="156" spans="1:6" x14ac:dyDescent="0.25">
      <c r="A156" s="13">
        <v>43945</v>
      </c>
      <c r="B156" s="14">
        <v>6</v>
      </c>
      <c r="C156" s="13">
        <v>43957</v>
      </c>
      <c r="D156" s="15">
        <v>78</v>
      </c>
      <c r="E156" s="15" t="b">
        <f t="shared" si="14"/>
        <v>0</v>
      </c>
      <c r="F156" s="5"/>
    </row>
    <row r="157" spans="1:6" x14ac:dyDescent="0.25">
      <c r="A157" s="13">
        <v>43944</v>
      </c>
      <c r="B157" s="14">
        <v>6</v>
      </c>
      <c r="C157" s="13">
        <v>43956</v>
      </c>
      <c r="D157" s="15">
        <v>77</v>
      </c>
      <c r="E157" s="15" t="b">
        <f t="shared" si="14"/>
        <v>0</v>
      </c>
      <c r="F157" s="5"/>
    </row>
    <row r="158" spans="1:6" x14ac:dyDescent="0.25">
      <c r="A158" s="13">
        <v>43943</v>
      </c>
      <c r="B158" s="14">
        <v>2</v>
      </c>
      <c r="C158" s="13">
        <v>43955</v>
      </c>
      <c r="D158" s="15">
        <v>38</v>
      </c>
      <c r="E158" s="15" t="b">
        <f t="shared" si="14"/>
        <v>0</v>
      </c>
      <c r="F158" s="5"/>
    </row>
    <row r="159" spans="1:6" x14ac:dyDescent="0.25">
      <c r="A159" s="13">
        <v>43942</v>
      </c>
      <c r="B159" s="14">
        <v>8</v>
      </c>
      <c r="C159" s="13">
        <v>43954</v>
      </c>
      <c r="D159" s="15">
        <v>26</v>
      </c>
      <c r="E159" s="15" t="b">
        <f t="shared" si="14"/>
        <v>0</v>
      </c>
      <c r="F159" s="5"/>
    </row>
    <row r="160" spans="1:6" x14ac:dyDescent="0.25">
      <c r="A160" s="13">
        <v>43941</v>
      </c>
      <c r="B160" s="14">
        <v>7</v>
      </c>
      <c r="C160" s="13">
        <v>43953</v>
      </c>
      <c r="D160" s="15">
        <v>18</v>
      </c>
      <c r="E160" s="15" t="b">
        <f t="shared" si="14"/>
        <v>0</v>
      </c>
      <c r="F160" s="5"/>
    </row>
    <row r="161" spans="1:6" x14ac:dyDescent="0.25">
      <c r="A161" s="13">
        <v>43940</v>
      </c>
      <c r="B161" s="14">
        <v>9</v>
      </c>
      <c r="C161" s="13">
        <v>43952</v>
      </c>
      <c r="D161" s="15">
        <v>55</v>
      </c>
      <c r="E161" s="15" t="b">
        <f t="shared" si="14"/>
        <v>0</v>
      </c>
      <c r="F161" s="5"/>
    </row>
    <row r="162" spans="1:6" x14ac:dyDescent="0.25">
      <c r="A162" s="13">
        <v>43939</v>
      </c>
      <c r="B162" s="14">
        <v>4</v>
      </c>
      <c r="C162" s="13">
        <v>43951</v>
      </c>
      <c r="D162" s="15">
        <v>103</v>
      </c>
      <c r="E162" s="15" t="b">
        <f t="shared" si="14"/>
        <v>0</v>
      </c>
      <c r="F162" s="5"/>
    </row>
    <row r="163" spans="1:6" x14ac:dyDescent="0.25">
      <c r="A163" s="13">
        <v>43938</v>
      </c>
      <c r="B163" s="14">
        <v>8</v>
      </c>
      <c r="C163" s="13">
        <v>43950</v>
      </c>
      <c r="D163" s="15">
        <v>75</v>
      </c>
      <c r="E163" s="15" t="b">
        <f t="shared" si="14"/>
        <v>0</v>
      </c>
      <c r="F163" s="5"/>
    </row>
    <row r="164" spans="1:6" x14ac:dyDescent="0.25">
      <c r="A164" s="13">
        <v>43937</v>
      </c>
      <c r="B164" s="14">
        <v>2</v>
      </c>
      <c r="C164" s="13">
        <v>43949</v>
      </c>
      <c r="D164" s="15">
        <v>60</v>
      </c>
      <c r="E164" s="15" t="b">
        <f t="shared" si="14"/>
        <v>0</v>
      </c>
      <c r="F164" s="5"/>
    </row>
    <row r="165" spans="1:6" x14ac:dyDescent="0.25">
      <c r="A165" s="13">
        <v>43935</v>
      </c>
      <c r="B165" s="14">
        <v>9</v>
      </c>
      <c r="C165" s="13">
        <v>43948</v>
      </c>
      <c r="D165" s="15">
        <v>41</v>
      </c>
      <c r="E165" s="15" t="b">
        <f t="shared" si="14"/>
        <v>0</v>
      </c>
      <c r="F165" s="5"/>
    </row>
    <row r="166" spans="1:6" x14ac:dyDescent="0.25">
      <c r="A166" s="13">
        <v>43934</v>
      </c>
      <c r="B166" s="14">
        <v>11</v>
      </c>
      <c r="C166" s="13">
        <v>43947</v>
      </c>
      <c r="D166" s="15">
        <v>52</v>
      </c>
      <c r="E166" s="15" t="b">
        <f t="shared" si="14"/>
        <v>0</v>
      </c>
      <c r="F166" s="5"/>
    </row>
    <row r="167" spans="1:6" x14ac:dyDescent="0.25">
      <c r="A167" s="13">
        <v>43933</v>
      </c>
      <c r="B167" s="14">
        <v>10</v>
      </c>
      <c r="C167" s="13">
        <v>43946</v>
      </c>
      <c r="D167" s="15">
        <v>79</v>
      </c>
      <c r="E167" s="15" t="b">
        <f t="shared" si="14"/>
        <v>0</v>
      </c>
      <c r="F167" s="5"/>
    </row>
    <row r="168" spans="1:6" x14ac:dyDescent="0.25">
      <c r="A168" s="13">
        <v>43932</v>
      </c>
      <c r="B168" s="14">
        <v>8</v>
      </c>
      <c r="C168" s="13">
        <v>43945</v>
      </c>
      <c r="D168" s="15">
        <v>86</v>
      </c>
      <c r="E168" s="15" t="b">
        <f t="shared" si="14"/>
        <v>0</v>
      </c>
      <c r="F168" s="5"/>
    </row>
    <row r="169" spans="1:6" x14ac:dyDescent="0.25">
      <c r="A169" s="13">
        <v>43931</v>
      </c>
      <c r="B169" s="14">
        <v>11</v>
      </c>
      <c r="C169" s="13">
        <v>43944</v>
      </c>
      <c r="D169" s="15">
        <v>55</v>
      </c>
      <c r="E169" s="15" t="b">
        <f t="shared" si="14"/>
        <v>0</v>
      </c>
      <c r="F169" s="5"/>
    </row>
    <row r="170" spans="1:6" x14ac:dyDescent="0.25">
      <c r="A170" s="13">
        <v>43930</v>
      </c>
      <c r="B170" s="14">
        <v>10</v>
      </c>
      <c r="C170" s="13">
        <v>43943</v>
      </c>
      <c r="D170" s="15">
        <v>99</v>
      </c>
      <c r="E170" s="15" t="b">
        <f t="shared" si="14"/>
        <v>0</v>
      </c>
      <c r="F170" s="5"/>
    </row>
    <row r="171" spans="1:6" x14ac:dyDescent="0.25">
      <c r="A171" s="13">
        <v>43929</v>
      </c>
      <c r="B171" s="14">
        <v>15</v>
      </c>
      <c r="C171" s="13">
        <v>43942</v>
      </c>
      <c r="D171" s="15">
        <v>133</v>
      </c>
      <c r="E171" s="15" t="b">
        <f t="shared" si="14"/>
        <v>0</v>
      </c>
      <c r="F171" s="5"/>
    </row>
    <row r="172" spans="1:6" x14ac:dyDescent="0.25">
      <c r="A172" s="13">
        <v>43928</v>
      </c>
      <c r="B172" s="14">
        <v>10</v>
      </c>
      <c r="C172" s="13">
        <v>43941</v>
      </c>
      <c r="D172" s="15">
        <v>154</v>
      </c>
      <c r="E172" s="15" t="b">
        <f t="shared" si="14"/>
        <v>0</v>
      </c>
      <c r="F172" s="5"/>
    </row>
    <row r="173" spans="1:6" x14ac:dyDescent="0.25">
      <c r="A173" s="13">
        <v>43927</v>
      </c>
      <c r="B173" s="14">
        <v>8</v>
      </c>
      <c r="C173" s="13">
        <v>43940</v>
      </c>
      <c r="D173" s="15">
        <v>92</v>
      </c>
      <c r="E173" s="15" t="b">
        <f t="shared" si="14"/>
        <v>0</v>
      </c>
      <c r="F173" s="5"/>
    </row>
    <row r="174" spans="1:6" x14ac:dyDescent="0.25">
      <c r="A174" s="13">
        <v>43926</v>
      </c>
      <c r="B174" s="14">
        <v>8</v>
      </c>
      <c r="C174" s="13">
        <v>43939</v>
      </c>
      <c r="D174" s="15">
        <v>105</v>
      </c>
      <c r="E174" s="15" t="b">
        <f t="shared" si="14"/>
        <v>0</v>
      </c>
      <c r="F174" s="5"/>
    </row>
    <row r="175" spans="1:6" x14ac:dyDescent="0.25">
      <c r="A175" s="13">
        <v>43925</v>
      </c>
      <c r="B175" s="14">
        <v>9</v>
      </c>
      <c r="C175" s="13">
        <v>43938</v>
      </c>
      <c r="D175" s="15">
        <v>116</v>
      </c>
      <c r="E175" s="15" t="b">
        <f t="shared" si="14"/>
        <v>0</v>
      </c>
      <c r="F175" s="5"/>
    </row>
    <row r="176" spans="1:6" x14ac:dyDescent="0.25">
      <c r="A176" s="13">
        <v>43924</v>
      </c>
      <c r="B176" s="14">
        <v>8</v>
      </c>
      <c r="C176" s="13">
        <v>43937</v>
      </c>
      <c r="D176" s="15">
        <v>132</v>
      </c>
      <c r="E176" s="15" t="b">
        <f t="shared" si="14"/>
        <v>0</v>
      </c>
      <c r="F176" s="5"/>
    </row>
    <row r="177" spans="1:6" x14ac:dyDescent="0.25">
      <c r="A177" s="13">
        <v>43923</v>
      </c>
      <c r="B177" s="14">
        <v>6</v>
      </c>
      <c r="C177" s="13">
        <v>43936</v>
      </c>
      <c r="D177" s="15">
        <v>160</v>
      </c>
      <c r="E177" s="15" t="b">
        <f t="shared" si="14"/>
        <v>0</v>
      </c>
      <c r="F177" s="5"/>
    </row>
    <row r="178" spans="1:6" x14ac:dyDescent="0.25">
      <c r="A178" s="13">
        <v>43922</v>
      </c>
      <c r="B178" s="14">
        <v>8</v>
      </c>
      <c r="C178" s="13">
        <v>43935</v>
      </c>
      <c r="D178" s="15">
        <v>82</v>
      </c>
      <c r="E178" s="15" t="b">
        <f t="shared" si="14"/>
        <v>0</v>
      </c>
      <c r="F178" s="5"/>
    </row>
    <row r="179" spans="1:6" x14ac:dyDescent="0.25">
      <c r="A179" s="13">
        <v>43921</v>
      </c>
      <c r="B179" s="14">
        <v>7</v>
      </c>
      <c r="C179" s="13">
        <v>43934</v>
      </c>
      <c r="D179" s="15">
        <v>68</v>
      </c>
      <c r="E179" s="15" t="b">
        <f t="shared" si="14"/>
        <v>0</v>
      </c>
      <c r="F179" s="5"/>
    </row>
    <row r="180" spans="1:6" x14ac:dyDescent="0.25">
      <c r="A180" s="13">
        <v>43920</v>
      </c>
      <c r="B180" s="14">
        <v>5</v>
      </c>
      <c r="C180" s="13">
        <v>43933</v>
      </c>
      <c r="D180" s="15">
        <v>89</v>
      </c>
      <c r="E180" s="15" t="b">
        <f t="shared" si="14"/>
        <v>0</v>
      </c>
      <c r="F180" s="5"/>
    </row>
    <row r="181" spans="1:6" x14ac:dyDescent="0.25">
      <c r="A181" s="13">
        <v>43919</v>
      </c>
      <c r="B181" s="14">
        <v>6</v>
      </c>
      <c r="C181" s="13">
        <v>43932</v>
      </c>
      <c r="D181" s="15">
        <v>170</v>
      </c>
      <c r="E181" s="15" t="b">
        <f t="shared" si="14"/>
        <v>0</v>
      </c>
      <c r="F181" s="5"/>
    </row>
    <row r="182" spans="1:6" x14ac:dyDescent="0.25">
      <c r="A182" s="13">
        <v>43918</v>
      </c>
      <c r="B182" s="14">
        <v>5</v>
      </c>
      <c r="C182" s="13">
        <v>43931</v>
      </c>
      <c r="D182" s="15">
        <v>163</v>
      </c>
      <c r="E182" s="15" t="b">
        <f t="shared" si="14"/>
        <v>0</v>
      </c>
      <c r="F182" s="5"/>
    </row>
    <row r="183" spans="1:6" x14ac:dyDescent="0.25">
      <c r="A183" s="13">
        <v>43917</v>
      </c>
      <c r="B183" s="14">
        <v>2</v>
      </c>
      <c r="C183" s="13">
        <v>43930</v>
      </c>
      <c r="D183" s="15">
        <v>257</v>
      </c>
      <c r="E183" s="15" t="b">
        <f t="shared" si="14"/>
        <v>0</v>
      </c>
      <c r="F183" s="5"/>
    </row>
    <row r="184" spans="1:6" x14ac:dyDescent="0.25">
      <c r="A184" s="13">
        <v>43915</v>
      </c>
      <c r="B184" s="14">
        <v>7</v>
      </c>
      <c r="C184" s="13">
        <v>43929</v>
      </c>
      <c r="D184" s="15">
        <v>294</v>
      </c>
      <c r="E184" s="15" t="b">
        <f t="shared" si="14"/>
        <v>0</v>
      </c>
      <c r="F184" s="5"/>
    </row>
    <row r="185" spans="1:6" x14ac:dyDescent="0.25">
      <c r="A185" s="13">
        <v>43914</v>
      </c>
      <c r="B185" s="14">
        <v>2</v>
      </c>
      <c r="C185" s="13">
        <v>43928</v>
      </c>
      <c r="D185" s="15">
        <v>196</v>
      </c>
      <c r="E185" s="15" t="b">
        <f t="shared" si="14"/>
        <v>0</v>
      </c>
      <c r="F185" s="5"/>
    </row>
    <row r="186" spans="1:6" x14ac:dyDescent="0.25">
      <c r="A186" s="13">
        <v>43912</v>
      </c>
      <c r="B186" s="14">
        <v>1</v>
      </c>
      <c r="C186" s="13">
        <v>43927</v>
      </c>
      <c r="D186" s="15">
        <v>236</v>
      </c>
      <c r="E186" s="15" t="b">
        <f t="shared" si="14"/>
        <v>0</v>
      </c>
      <c r="F186" s="5"/>
    </row>
    <row r="187" spans="1:6" x14ac:dyDescent="0.25">
      <c r="A187" s="13"/>
      <c r="B187" s="15"/>
      <c r="C187" s="13">
        <v>43926</v>
      </c>
      <c r="D187" s="15">
        <v>117</v>
      </c>
      <c r="E187" s="15" t="b">
        <f t="shared" si="14"/>
        <v>0</v>
      </c>
      <c r="F187" s="5"/>
    </row>
    <row r="188" spans="1:6" x14ac:dyDescent="0.25">
      <c r="A188" s="13"/>
      <c r="B188" s="15"/>
      <c r="C188" s="13">
        <v>43925</v>
      </c>
      <c r="D188" s="15">
        <v>283</v>
      </c>
      <c r="E188" s="15" t="b">
        <f t="shared" si="14"/>
        <v>0</v>
      </c>
      <c r="F188" s="5"/>
    </row>
    <row r="189" spans="1:6" x14ac:dyDescent="0.25">
      <c r="A189" s="13"/>
      <c r="B189" s="15"/>
      <c r="C189" s="13">
        <v>43924</v>
      </c>
      <c r="D189" s="15">
        <v>333</v>
      </c>
      <c r="E189" s="15" t="b">
        <f t="shared" si="14"/>
        <v>0</v>
      </c>
      <c r="F189" s="5"/>
    </row>
    <row r="190" spans="1:6" x14ac:dyDescent="0.25">
      <c r="A190" s="13"/>
      <c r="B190" s="15"/>
      <c r="C190" s="13">
        <v>43923</v>
      </c>
      <c r="D190" s="15">
        <v>268</v>
      </c>
      <c r="E190" s="15" t="b">
        <f t="shared" si="14"/>
        <v>0</v>
      </c>
      <c r="F190" s="5"/>
    </row>
    <row r="191" spans="1:6" x14ac:dyDescent="0.25">
      <c r="A191" s="13"/>
      <c r="B191" s="15"/>
      <c r="C191" s="13">
        <v>43922</v>
      </c>
      <c r="D191" s="15">
        <v>283</v>
      </c>
      <c r="E191" s="15" t="b">
        <f t="shared" si="14"/>
        <v>0</v>
      </c>
      <c r="F191" s="5"/>
    </row>
    <row r="192" spans="1:6" x14ac:dyDescent="0.25">
      <c r="A192" s="13"/>
      <c r="B192" s="15"/>
      <c r="C192" s="13">
        <v>43921</v>
      </c>
      <c r="D192" s="15">
        <v>304</v>
      </c>
      <c r="E192" s="15" t="b">
        <f t="shared" si="14"/>
        <v>0</v>
      </c>
      <c r="F192" s="5"/>
    </row>
    <row r="193" spans="1:6" x14ac:dyDescent="0.25">
      <c r="A193" s="13"/>
      <c r="B193" s="15"/>
      <c r="C193" s="13">
        <v>43920</v>
      </c>
      <c r="D193" s="15">
        <v>184</v>
      </c>
      <c r="E193" s="15" t="b">
        <f t="shared" si="14"/>
        <v>0</v>
      </c>
      <c r="F193" s="5"/>
    </row>
    <row r="194" spans="1:6" x14ac:dyDescent="0.25">
      <c r="A194" s="13"/>
      <c r="B194" s="15"/>
      <c r="C194" s="13">
        <v>43919</v>
      </c>
      <c r="D194" s="15">
        <v>159</v>
      </c>
      <c r="E194" s="15" t="b">
        <f t="shared" si="14"/>
        <v>0</v>
      </c>
      <c r="F194" s="5"/>
    </row>
    <row r="195" spans="1:6" x14ac:dyDescent="0.25">
      <c r="A195" s="13"/>
      <c r="B195" s="15"/>
      <c r="C195" s="13">
        <v>43918</v>
      </c>
      <c r="D195" s="15">
        <v>263</v>
      </c>
      <c r="E195" s="15" t="b">
        <f t="shared" si="14"/>
        <v>0</v>
      </c>
      <c r="F195" s="5"/>
    </row>
    <row r="196" spans="1:6" x14ac:dyDescent="0.25">
      <c r="A196" s="13"/>
      <c r="B196" s="15"/>
      <c r="C196" s="13">
        <v>43917</v>
      </c>
      <c r="D196" s="15">
        <v>377</v>
      </c>
      <c r="E196" s="15" t="b">
        <f t="shared" ref="E196:E256" si="15">C196=A196</f>
        <v>0</v>
      </c>
      <c r="F196" s="5"/>
    </row>
    <row r="197" spans="1:6" x14ac:dyDescent="0.25">
      <c r="A197" s="13"/>
      <c r="B197" s="15"/>
      <c r="C197" s="13">
        <v>43916</v>
      </c>
      <c r="D197" s="15">
        <v>259</v>
      </c>
      <c r="E197" s="15" t="b">
        <f t="shared" si="15"/>
        <v>0</v>
      </c>
      <c r="F197" s="5"/>
    </row>
    <row r="198" spans="1:6" x14ac:dyDescent="0.25">
      <c r="A198" s="13"/>
      <c r="B198" s="15"/>
      <c r="C198" s="13">
        <v>43915</v>
      </c>
      <c r="D198" s="15">
        <v>292</v>
      </c>
      <c r="E198" s="15" t="b">
        <f t="shared" si="15"/>
        <v>0</v>
      </c>
      <c r="F198" s="5"/>
    </row>
    <row r="199" spans="1:6" x14ac:dyDescent="0.25">
      <c r="A199" s="13"/>
      <c r="B199" s="15"/>
      <c r="C199" s="13">
        <v>43914</v>
      </c>
      <c r="D199" s="15">
        <v>185</v>
      </c>
      <c r="E199" s="15" t="b">
        <f t="shared" si="15"/>
        <v>0</v>
      </c>
      <c r="F199" s="5"/>
    </row>
    <row r="200" spans="1:6" x14ac:dyDescent="0.25">
      <c r="A200" s="13"/>
      <c r="B200" s="15"/>
      <c r="C200" s="13">
        <v>43913</v>
      </c>
      <c r="D200" s="15">
        <v>126</v>
      </c>
      <c r="E200" s="15" t="b">
        <f t="shared" si="15"/>
        <v>0</v>
      </c>
      <c r="F200" s="5"/>
    </row>
    <row r="201" spans="1:6" x14ac:dyDescent="0.25">
      <c r="A201" s="13"/>
      <c r="B201" s="15"/>
      <c r="C201" s="13">
        <v>43912</v>
      </c>
      <c r="D201" s="15">
        <v>115</v>
      </c>
      <c r="E201" s="15" t="b">
        <f t="shared" si="15"/>
        <v>0</v>
      </c>
      <c r="F201" s="5"/>
    </row>
    <row r="202" spans="1:6" x14ac:dyDescent="0.25">
      <c r="A202" s="13"/>
      <c r="B202" s="15"/>
      <c r="C202" s="13">
        <v>43911</v>
      </c>
      <c r="D202" s="15">
        <v>159</v>
      </c>
      <c r="E202" s="15" t="b">
        <f t="shared" si="15"/>
        <v>0</v>
      </c>
      <c r="F202" s="5"/>
    </row>
    <row r="203" spans="1:6" x14ac:dyDescent="0.25">
      <c r="A203" s="13"/>
      <c r="B203" s="15"/>
      <c r="C203" s="13">
        <v>43910</v>
      </c>
      <c r="D203" s="15">
        <v>124</v>
      </c>
      <c r="E203" s="15" t="b">
        <f t="shared" si="15"/>
        <v>0</v>
      </c>
      <c r="F203" s="5"/>
    </row>
    <row r="204" spans="1:6" x14ac:dyDescent="0.25">
      <c r="A204" s="13"/>
      <c r="B204" s="15"/>
      <c r="C204" s="13">
        <v>43909</v>
      </c>
      <c r="D204" s="15">
        <v>206</v>
      </c>
      <c r="E204" s="15" t="b">
        <f t="shared" si="15"/>
        <v>0</v>
      </c>
      <c r="F204" s="5"/>
    </row>
    <row r="205" spans="1:6" x14ac:dyDescent="0.25">
      <c r="A205" s="13"/>
      <c r="B205" s="15"/>
      <c r="C205" s="13">
        <v>43908</v>
      </c>
      <c r="D205" s="15">
        <v>110</v>
      </c>
      <c r="E205" s="15" t="b">
        <f t="shared" si="15"/>
        <v>0</v>
      </c>
      <c r="F205" s="5"/>
    </row>
    <row r="206" spans="1:6" x14ac:dyDescent="0.25">
      <c r="A206" s="13"/>
      <c r="B206" s="15"/>
      <c r="C206" s="13">
        <v>43907</v>
      </c>
      <c r="D206" s="15">
        <v>67</v>
      </c>
      <c r="E206" s="15" t="b">
        <f t="shared" si="15"/>
        <v>0</v>
      </c>
      <c r="F206" s="5"/>
    </row>
    <row r="207" spans="1:6" x14ac:dyDescent="0.25">
      <c r="A207" s="13"/>
      <c r="B207" s="15"/>
      <c r="C207" s="13">
        <v>43906</v>
      </c>
      <c r="D207" s="15">
        <v>85</v>
      </c>
      <c r="E207" s="15" t="b">
        <f t="shared" si="15"/>
        <v>0</v>
      </c>
      <c r="F207" s="5"/>
    </row>
    <row r="208" spans="1:6" x14ac:dyDescent="0.25">
      <c r="A208" s="13"/>
      <c r="B208" s="15"/>
      <c r="C208" s="13">
        <v>43905</v>
      </c>
      <c r="D208" s="15">
        <v>109</v>
      </c>
      <c r="E208" s="15" t="b">
        <f t="shared" si="15"/>
        <v>0</v>
      </c>
      <c r="F208" s="5"/>
    </row>
    <row r="209" spans="1:6" x14ac:dyDescent="0.25">
      <c r="A209" s="13"/>
      <c r="B209" s="15"/>
      <c r="C209" s="13">
        <v>43904</v>
      </c>
      <c r="D209" s="15">
        <v>48</v>
      </c>
      <c r="E209" s="15" t="b">
        <f t="shared" si="15"/>
        <v>0</v>
      </c>
      <c r="F209" s="5"/>
    </row>
    <row r="210" spans="1:6" x14ac:dyDescent="0.25">
      <c r="A210" s="13"/>
      <c r="B210" s="15"/>
      <c r="C210" s="13">
        <v>43903</v>
      </c>
      <c r="D210" s="15">
        <v>25</v>
      </c>
      <c r="E210" s="15" t="b">
        <f t="shared" si="15"/>
        <v>0</v>
      </c>
      <c r="F210" s="5"/>
    </row>
    <row r="211" spans="1:6" x14ac:dyDescent="0.25">
      <c r="A211" s="13"/>
      <c r="B211" s="15"/>
      <c r="C211" s="13">
        <v>43902</v>
      </c>
      <c r="D211" s="15">
        <v>22</v>
      </c>
      <c r="E211" s="15" t="b">
        <f t="shared" si="15"/>
        <v>0</v>
      </c>
      <c r="F211" s="5"/>
    </row>
    <row r="212" spans="1:6" x14ac:dyDescent="0.25">
      <c r="A212" s="13"/>
      <c r="B212" s="15"/>
      <c r="C212" s="13">
        <v>43901</v>
      </c>
      <c r="D212" s="15">
        <v>31</v>
      </c>
      <c r="E212" s="15" t="b">
        <f t="shared" si="15"/>
        <v>0</v>
      </c>
      <c r="F212" s="5"/>
    </row>
    <row r="213" spans="1:6" x14ac:dyDescent="0.25">
      <c r="A213" s="13"/>
      <c r="B213" s="15"/>
      <c r="C213" s="13">
        <v>43900</v>
      </c>
      <c r="D213" s="15">
        <v>25</v>
      </c>
      <c r="E213" s="15" t="b">
        <f t="shared" si="15"/>
        <v>0</v>
      </c>
      <c r="F213" s="5"/>
    </row>
    <row r="214" spans="1:6" x14ac:dyDescent="0.25">
      <c r="A214" s="13"/>
      <c r="B214" s="15"/>
      <c r="C214" s="13">
        <v>43899</v>
      </c>
      <c r="D214" s="15">
        <v>6</v>
      </c>
      <c r="E214" s="15" t="b">
        <f t="shared" si="15"/>
        <v>0</v>
      </c>
      <c r="F214" s="5"/>
    </row>
    <row r="215" spans="1:6" x14ac:dyDescent="0.25">
      <c r="A215" s="13"/>
      <c r="B215" s="15"/>
      <c r="C215" s="13">
        <v>43898</v>
      </c>
      <c r="D215" s="15">
        <v>6</v>
      </c>
      <c r="E215" s="15" t="b">
        <f t="shared" si="15"/>
        <v>0</v>
      </c>
      <c r="F215" s="5"/>
    </row>
    <row r="216" spans="1:6" x14ac:dyDescent="0.25">
      <c r="A216" s="13"/>
      <c r="B216" s="15"/>
      <c r="C216" s="13">
        <v>43897</v>
      </c>
      <c r="D216" s="15">
        <v>7</v>
      </c>
      <c r="E216" s="15" t="b">
        <f t="shared" si="15"/>
        <v>0</v>
      </c>
      <c r="F216" s="5"/>
    </row>
    <row r="217" spans="1:6" x14ac:dyDescent="0.25">
      <c r="A217" s="13"/>
      <c r="B217" s="15"/>
      <c r="C217" s="13">
        <v>43896</v>
      </c>
      <c r="D217" s="15">
        <v>11</v>
      </c>
      <c r="E217" s="15" t="b">
        <f t="shared" si="15"/>
        <v>0</v>
      </c>
      <c r="F217" s="5"/>
    </row>
    <row r="218" spans="1:6" x14ac:dyDescent="0.25">
      <c r="A218" s="13"/>
      <c r="B218" s="15"/>
      <c r="C218" s="13">
        <v>43895</v>
      </c>
      <c r="D218" s="15">
        <v>3</v>
      </c>
      <c r="E218" s="15" t="b">
        <f t="shared" si="15"/>
        <v>0</v>
      </c>
      <c r="F218" s="5"/>
    </row>
    <row r="219" spans="1:6" x14ac:dyDescent="0.25">
      <c r="A219" s="13"/>
      <c r="B219" s="15"/>
      <c r="C219" s="13">
        <v>43894</v>
      </c>
      <c r="D219" s="15">
        <v>1</v>
      </c>
      <c r="E219" s="15" t="b">
        <f t="shared" si="15"/>
        <v>0</v>
      </c>
      <c r="F219" s="5"/>
    </row>
    <row r="220" spans="1:6" x14ac:dyDescent="0.25">
      <c r="A220" s="13"/>
      <c r="B220" s="15"/>
      <c r="C220" s="13">
        <v>43893</v>
      </c>
      <c r="D220" s="15">
        <v>2</v>
      </c>
      <c r="E220" s="15" t="b">
        <f t="shared" si="15"/>
        <v>0</v>
      </c>
      <c r="F220" s="5"/>
    </row>
    <row r="221" spans="1:6" x14ac:dyDescent="0.25">
      <c r="A221" s="13"/>
      <c r="B221" s="15"/>
      <c r="C221" s="13">
        <v>43892</v>
      </c>
      <c r="D221" s="15">
        <v>0</v>
      </c>
      <c r="E221" s="15" t="b">
        <f t="shared" si="15"/>
        <v>0</v>
      </c>
      <c r="F221" s="5"/>
    </row>
    <row r="222" spans="1:6" x14ac:dyDescent="0.25">
      <c r="A222" s="13"/>
      <c r="B222" s="15"/>
      <c r="C222" s="13">
        <v>43891</v>
      </c>
      <c r="D222" s="15">
        <v>3</v>
      </c>
      <c r="E222" s="15" t="b">
        <f t="shared" si="15"/>
        <v>0</v>
      </c>
      <c r="F222" s="5"/>
    </row>
    <row r="223" spans="1:6" x14ac:dyDescent="0.25">
      <c r="A223" s="13"/>
      <c r="B223" s="15"/>
      <c r="C223" s="13">
        <v>43890</v>
      </c>
      <c r="D223" s="15">
        <v>0</v>
      </c>
      <c r="E223" s="15" t="b">
        <f t="shared" si="15"/>
        <v>0</v>
      </c>
      <c r="F223" s="5"/>
    </row>
    <row r="224" spans="1:6" x14ac:dyDescent="0.25">
      <c r="A224" s="13"/>
      <c r="B224" s="15"/>
      <c r="C224" s="13">
        <v>43889</v>
      </c>
      <c r="D224" s="15">
        <v>0</v>
      </c>
      <c r="E224" s="15" t="b">
        <f t="shared" si="15"/>
        <v>0</v>
      </c>
      <c r="F224" s="5"/>
    </row>
    <row r="225" spans="1:6" x14ac:dyDescent="0.25">
      <c r="A225" s="13"/>
      <c r="B225" s="15"/>
      <c r="C225" s="13">
        <v>43888</v>
      </c>
      <c r="D225" s="15">
        <v>0</v>
      </c>
      <c r="E225" s="15" t="b">
        <f t="shared" si="15"/>
        <v>0</v>
      </c>
      <c r="F225" s="5"/>
    </row>
    <row r="226" spans="1:6" x14ac:dyDescent="0.25">
      <c r="A226" s="13"/>
      <c r="B226" s="15"/>
      <c r="C226" s="13">
        <v>43887</v>
      </c>
      <c r="D226" s="15">
        <v>0</v>
      </c>
      <c r="E226" s="15" t="b">
        <f t="shared" si="15"/>
        <v>0</v>
      </c>
      <c r="F226" s="5"/>
    </row>
    <row r="227" spans="1:6" x14ac:dyDescent="0.25">
      <c r="A227" s="13"/>
      <c r="B227" s="15"/>
      <c r="C227" s="13">
        <v>43886</v>
      </c>
      <c r="D227" s="15">
        <v>0</v>
      </c>
      <c r="E227" s="15" t="b">
        <f t="shared" si="15"/>
        <v>0</v>
      </c>
      <c r="F227" s="5"/>
    </row>
    <row r="228" spans="1:6" x14ac:dyDescent="0.25">
      <c r="A228" s="13"/>
      <c r="B228" s="15"/>
      <c r="C228" s="13">
        <v>43885</v>
      </c>
      <c r="D228" s="15">
        <v>0</v>
      </c>
      <c r="E228" s="15" t="b">
        <f t="shared" si="15"/>
        <v>0</v>
      </c>
      <c r="F228" s="5"/>
    </row>
    <row r="229" spans="1:6" x14ac:dyDescent="0.25">
      <c r="A229" s="13"/>
      <c r="B229" s="15"/>
      <c r="C229" s="13">
        <v>43884</v>
      </c>
      <c r="D229" s="15">
        <v>0</v>
      </c>
      <c r="E229" s="15" t="b">
        <f t="shared" si="15"/>
        <v>0</v>
      </c>
      <c r="F229" s="5"/>
    </row>
    <row r="230" spans="1:6" x14ac:dyDescent="0.25">
      <c r="A230" s="13"/>
      <c r="B230" s="15"/>
      <c r="C230" s="13">
        <v>43883</v>
      </c>
      <c r="D230" s="15">
        <v>0</v>
      </c>
      <c r="E230" s="15" t="b">
        <f t="shared" si="15"/>
        <v>0</v>
      </c>
      <c r="F230" s="5"/>
    </row>
    <row r="231" spans="1:6" x14ac:dyDescent="0.25">
      <c r="A231" s="13"/>
      <c r="B231" s="15"/>
      <c r="C231" s="13">
        <v>43882</v>
      </c>
      <c r="D231" s="15">
        <v>0</v>
      </c>
      <c r="E231" s="15" t="b">
        <f t="shared" si="15"/>
        <v>0</v>
      </c>
      <c r="F231" s="5"/>
    </row>
    <row r="232" spans="1:6" x14ac:dyDescent="0.25">
      <c r="A232" s="13"/>
      <c r="B232" s="15"/>
      <c r="C232" s="13">
        <v>43881</v>
      </c>
      <c r="D232" s="15">
        <v>0</v>
      </c>
      <c r="E232" s="15" t="b">
        <f t="shared" si="15"/>
        <v>0</v>
      </c>
      <c r="F232" s="5"/>
    </row>
    <row r="233" spans="1:6" x14ac:dyDescent="0.25">
      <c r="A233" s="13"/>
      <c r="B233" s="15"/>
      <c r="C233" s="13">
        <v>43880</v>
      </c>
      <c r="D233" s="15">
        <v>0</v>
      </c>
      <c r="E233" s="15" t="b">
        <f t="shared" si="15"/>
        <v>0</v>
      </c>
      <c r="F233" s="5"/>
    </row>
    <row r="234" spans="1:6" x14ac:dyDescent="0.25">
      <c r="A234" s="13"/>
      <c r="B234" s="15"/>
      <c r="C234" s="13">
        <v>43879</v>
      </c>
      <c r="D234" s="15">
        <v>0</v>
      </c>
      <c r="E234" s="15" t="b">
        <f t="shared" si="15"/>
        <v>0</v>
      </c>
      <c r="F234" s="5"/>
    </row>
    <row r="235" spans="1:6" x14ac:dyDescent="0.25">
      <c r="A235" s="13"/>
      <c r="B235" s="15"/>
      <c r="C235" s="13">
        <v>43878</v>
      </c>
      <c r="D235" s="15">
        <v>0</v>
      </c>
      <c r="E235" s="15" t="b">
        <f t="shared" si="15"/>
        <v>0</v>
      </c>
      <c r="F235" s="5"/>
    </row>
    <row r="236" spans="1:6" x14ac:dyDescent="0.25">
      <c r="A236" s="13"/>
      <c r="B236" s="15"/>
      <c r="C236" s="13">
        <v>43877</v>
      </c>
      <c r="D236" s="15">
        <v>0</v>
      </c>
      <c r="E236" s="15" t="b">
        <f t="shared" si="15"/>
        <v>0</v>
      </c>
      <c r="F236" s="5"/>
    </row>
    <row r="237" spans="1:6" x14ac:dyDescent="0.25">
      <c r="A237" s="13"/>
      <c r="B237" s="15"/>
      <c r="C237" s="13">
        <v>43876</v>
      </c>
      <c r="D237" s="15">
        <v>0</v>
      </c>
      <c r="E237" s="15" t="b">
        <f t="shared" si="15"/>
        <v>0</v>
      </c>
      <c r="F237" s="5"/>
    </row>
    <row r="238" spans="1:6" x14ac:dyDescent="0.25">
      <c r="A238" s="13"/>
      <c r="B238" s="15"/>
      <c r="C238" s="13">
        <v>43875</v>
      </c>
      <c r="D238" s="15">
        <v>0</v>
      </c>
      <c r="E238" s="15" t="b">
        <f t="shared" si="15"/>
        <v>0</v>
      </c>
      <c r="F238" s="5"/>
    </row>
    <row r="239" spans="1:6" x14ac:dyDescent="0.25">
      <c r="A239" s="13"/>
      <c r="B239" s="15"/>
      <c r="C239" s="13">
        <v>43874</v>
      </c>
      <c r="D239" s="15">
        <v>0</v>
      </c>
      <c r="E239" s="15" t="b">
        <f t="shared" si="15"/>
        <v>0</v>
      </c>
      <c r="F239" s="5"/>
    </row>
    <row r="240" spans="1:6" x14ac:dyDescent="0.25">
      <c r="A240" s="13"/>
      <c r="B240" s="15"/>
      <c r="C240" s="13">
        <v>43873</v>
      </c>
      <c r="D240" s="15">
        <v>0</v>
      </c>
      <c r="E240" s="15" t="b">
        <f t="shared" si="15"/>
        <v>0</v>
      </c>
      <c r="F240" s="5"/>
    </row>
    <row r="241" spans="1:6" x14ac:dyDescent="0.25">
      <c r="A241" s="13"/>
      <c r="B241" s="15"/>
      <c r="C241" s="13">
        <v>43872</v>
      </c>
      <c r="D241" s="15">
        <v>0</v>
      </c>
      <c r="E241" s="15" t="b">
        <f t="shared" si="15"/>
        <v>0</v>
      </c>
      <c r="F241" s="5"/>
    </row>
    <row r="242" spans="1:6" x14ac:dyDescent="0.25">
      <c r="A242" s="13"/>
      <c r="B242" s="15"/>
      <c r="C242" s="13">
        <v>43871</v>
      </c>
      <c r="D242" s="15">
        <v>0</v>
      </c>
      <c r="E242" s="15" t="b">
        <f t="shared" si="15"/>
        <v>0</v>
      </c>
      <c r="F242" s="5"/>
    </row>
    <row r="243" spans="1:6" x14ac:dyDescent="0.25">
      <c r="A243" s="13"/>
      <c r="B243" s="15"/>
      <c r="C243" s="13">
        <v>43870</v>
      </c>
      <c r="D243" s="15">
        <v>0</v>
      </c>
      <c r="E243" s="15" t="b">
        <f t="shared" si="15"/>
        <v>0</v>
      </c>
      <c r="F243" s="5"/>
    </row>
    <row r="244" spans="1:6" x14ac:dyDescent="0.25">
      <c r="A244" s="13"/>
      <c r="B244" s="15"/>
      <c r="C244" s="13">
        <v>43869</v>
      </c>
      <c r="D244" s="15">
        <v>0</v>
      </c>
      <c r="E244" s="15" t="b">
        <f t="shared" si="15"/>
        <v>0</v>
      </c>
      <c r="F244" s="5"/>
    </row>
    <row r="245" spans="1:6" x14ac:dyDescent="0.25">
      <c r="A245" s="13"/>
      <c r="B245" s="15"/>
      <c r="C245" s="13">
        <v>43868</v>
      </c>
      <c r="D245" s="15">
        <v>0</v>
      </c>
      <c r="E245" s="15" t="b">
        <f t="shared" si="15"/>
        <v>0</v>
      </c>
      <c r="F245" s="5"/>
    </row>
    <row r="246" spans="1:6" x14ac:dyDescent="0.25">
      <c r="A246" s="13"/>
      <c r="B246" s="15"/>
      <c r="C246" s="13">
        <v>43867</v>
      </c>
      <c r="D246" s="15">
        <v>0</v>
      </c>
      <c r="E246" s="15" t="b">
        <f t="shared" si="15"/>
        <v>0</v>
      </c>
      <c r="F246" s="5"/>
    </row>
    <row r="247" spans="1:6" x14ac:dyDescent="0.25">
      <c r="A247" s="13"/>
      <c r="B247" s="15"/>
      <c r="C247" s="13">
        <v>43866</v>
      </c>
      <c r="D247" s="15">
        <v>0</v>
      </c>
      <c r="E247" s="15" t="b">
        <f t="shared" si="15"/>
        <v>0</v>
      </c>
      <c r="F247" s="5"/>
    </row>
    <row r="248" spans="1:6" x14ac:dyDescent="0.25">
      <c r="A248" s="13"/>
      <c r="B248" s="15"/>
      <c r="C248" s="13">
        <v>43865</v>
      </c>
      <c r="D248" s="15">
        <v>0</v>
      </c>
      <c r="E248" s="15" t="b">
        <f t="shared" si="15"/>
        <v>0</v>
      </c>
      <c r="F248" s="5"/>
    </row>
    <row r="249" spans="1:6" x14ac:dyDescent="0.25">
      <c r="A249" s="13"/>
      <c r="B249" s="15"/>
      <c r="C249" s="13">
        <v>43864</v>
      </c>
      <c r="D249" s="15">
        <v>0</v>
      </c>
      <c r="E249" s="15" t="b">
        <f t="shared" si="15"/>
        <v>0</v>
      </c>
      <c r="F249" s="5"/>
    </row>
    <row r="250" spans="1:6" x14ac:dyDescent="0.25">
      <c r="A250" s="13"/>
      <c r="B250" s="15"/>
      <c r="C250" s="13">
        <v>43863</v>
      </c>
      <c r="D250" s="15">
        <v>0</v>
      </c>
      <c r="E250" s="15" t="b">
        <f t="shared" si="15"/>
        <v>0</v>
      </c>
      <c r="F250" s="5"/>
    </row>
    <row r="251" spans="1:6" x14ac:dyDescent="0.25">
      <c r="A251" s="13"/>
      <c r="B251" s="15"/>
      <c r="C251" s="13">
        <v>43862</v>
      </c>
      <c r="D251" s="15">
        <v>0</v>
      </c>
      <c r="E251" s="15" t="b">
        <f t="shared" si="15"/>
        <v>0</v>
      </c>
      <c r="F251" s="5"/>
    </row>
    <row r="252" spans="1:6" x14ac:dyDescent="0.25">
      <c r="A252" s="13"/>
      <c r="B252" s="15"/>
      <c r="C252" s="13">
        <v>43861</v>
      </c>
      <c r="D252" s="15">
        <v>0</v>
      </c>
      <c r="E252" s="15" t="b">
        <f t="shared" si="15"/>
        <v>0</v>
      </c>
      <c r="F252" s="5"/>
    </row>
    <row r="253" spans="1:6" x14ac:dyDescent="0.25">
      <c r="A253" s="13"/>
      <c r="B253" s="15"/>
      <c r="C253" s="13">
        <v>43860</v>
      </c>
      <c r="D253" s="15">
        <v>0</v>
      </c>
      <c r="E253" s="15" t="b">
        <f t="shared" si="15"/>
        <v>0</v>
      </c>
      <c r="F253" s="5"/>
    </row>
    <row r="254" spans="1:6" x14ac:dyDescent="0.25">
      <c r="A254" s="13"/>
      <c r="B254" s="15"/>
      <c r="C254" s="13">
        <v>43859</v>
      </c>
      <c r="D254" s="15">
        <v>0</v>
      </c>
      <c r="E254" s="15" t="b">
        <f t="shared" si="15"/>
        <v>0</v>
      </c>
      <c r="F254" s="5"/>
    </row>
    <row r="255" spans="1:6" x14ac:dyDescent="0.25">
      <c r="A255" s="13"/>
      <c r="B255" s="15"/>
      <c r="C255" s="13">
        <v>43858</v>
      </c>
      <c r="D255" s="15">
        <v>0</v>
      </c>
      <c r="E255" s="15" t="b">
        <f t="shared" si="15"/>
        <v>0</v>
      </c>
      <c r="F255" s="5"/>
    </row>
    <row r="256" spans="1:6" x14ac:dyDescent="0.25">
      <c r="A256" s="13"/>
      <c r="B256" s="15"/>
      <c r="C256" s="13">
        <v>43857</v>
      </c>
      <c r="D256" s="15">
        <v>0</v>
      </c>
      <c r="E256" s="15" t="b">
        <f t="shared" si="15"/>
        <v>0</v>
      </c>
      <c r="F256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Surove data - umrti</vt:lpstr>
      <vt:lpstr>Surove data - poz. testovani</vt:lpstr>
      <vt:lpstr>Upraveny format - spolu</vt:lpstr>
      <vt:lpstr>graf1 - a la Ledecky</vt:lpstr>
      <vt:lpstr>graf2</vt:lpstr>
      <vt:lpstr>graf3 - priemery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2020-10-08T11:21:35Z</dcterms:created>
  <dcterms:modified xsi:type="dcterms:W3CDTF">2020-10-08T11:21:52Z</dcterms:modified>
</cp:coreProperties>
</file>