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_chart_sprint_1" sheetId="1" r:id="rId4"/>
    <sheet state="visible" name="Burndown_chart_sprint_2" sheetId="2" r:id="rId5"/>
    <sheet state="visible" name="Burndown_chart_sprint_3" sheetId="3" r:id="rId6"/>
  </sheets>
  <definedNames/>
  <calcPr/>
  <extLst>
    <ext uri="GoogleSheetsCustomDataVersion2">
      <go:sheetsCustomData xmlns:go="http://customooxmlschemas.google.com/" r:id="rId7" roundtripDataChecksum="Kh7TITm67MSvC5GekAGkMQkXVgNChzoGCLdsDkRmy2s="/>
    </ext>
  </extLst>
</workbook>
</file>

<file path=xl/sharedStrings.xml><?xml version="1.0" encoding="utf-8"?>
<sst xmlns="http://schemas.openxmlformats.org/spreadsheetml/2006/main" count="56" uniqueCount="22">
  <si>
    <t>Control del Sprint 1 de 4 semanas</t>
  </si>
  <si>
    <t>Modifique la zona con color verde</t>
  </si>
  <si>
    <t>Semanas</t>
  </si>
  <si>
    <t xml:space="preserve">Tareas </t>
  </si>
  <si>
    <t>horas estimadas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</si>
  <si>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</si>
  <si>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</si>
  <si>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</si>
  <si>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</si>
  <si>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</si>
  <si>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</si>
  <si>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</si>
  <si>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</si>
  <si>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</si>
  <si>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</si>
  <si>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</si>
  <si>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</si>
  <si>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Horas por semana</t>
  </si>
  <si>
    <t>Horas Reales de producto por realizar</t>
  </si>
  <si>
    <t>Horas Estimadas de producto por realizar</t>
  </si>
  <si>
    <t>Control del Sprint 2 de 4 semanas</t>
  </si>
  <si>
    <t>Control del Sprint 3 de 2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</si>
</sst>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</font>
    <font>
      <sz val="11.0"/>
      <color theme="0"/>
      <name val="Calibri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shrinkToFit="0" wrapText="1"/>
    </xf>
    <xf borderId="8" fillId="0" fontId="2" numFmtId="0" xfId="0" applyBorder="1" applyFont="1"/>
    <xf borderId="10" fillId="3" fontId="2" numFmtId="0" xfId="0" applyAlignment="1" applyBorder="1" applyFont="1">
      <alignment horizontal="center" shrinkToFit="0" wrapText="1"/>
    </xf>
    <xf borderId="8" fillId="3" fontId="5" numFmtId="0" xfId="0" applyBorder="1" applyFont="1"/>
    <xf borderId="8" fillId="3" fontId="2" numFmtId="0" xfId="0" applyAlignment="1" applyBorder="1" applyFont="1">
      <alignment horizontal="center"/>
    </xf>
    <xf borderId="0" fillId="0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8" fillId="0" fontId="2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8" fillId="0" fontId="2" numFmtId="0" xfId="0" applyAlignment="1" applyBorder="1" applyFont="1">
      <alignment horizontal="center"/>
    </xf>
    <xf borderId="8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4" fontId="7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Burndown_chart_sprint_1!$C$2:$G$2</c:f>
            </c:strRef>
          </c:cat>
          <c:val>
            <c:numRef>
              <c:f>Burndown_chart_sprint_1!$C$18:$G$18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Burndown_chart_sprint_1!$C$2:$G$2</c:f>
            </c:strRef>
          </c:cat>
          <c:val>
            <c:numRef>
              <c:f>Burndown_chart_sprint_1!$C$20:$F$20</c:f>
              <c:numCache/>
            </c:numRef>
          </c:val>
          <c:smooth val="0"/>
        </c:ser>
        <c:axId val="1184328297"/>
        <c:axId val="1750197445"/>
      </c:lineChart>
      <c:catAx>
        <c:axId val="1184328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0197445"/>
      </c:catAx>
      <c:valAx>
        <c:axId val="175019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43282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Burndown_chart_sprint_2!$C$2:$G$2</c:f>
            </c:strRef>
          </c:cat>
          <c:val>
            <c:numRef>
              <c:f>Burndown_chart_sprint_2!$C$16:$G$16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Burndown_chart_sprint_2!$C$2:$G$2</c:f>
            </c:strRef>
          </c:cat>
          <c:val>
            <c:numRef>
              <c:f>Burndown_chart_sprint_2!$C$18:$F$18</c:f>
              <c:numCache/>
            </c:numRef>
          </c:val>
          <c:smooth val="0"/>
        </c:ser>
        <c:axId val="661710361"/>
        <c:axId val="574905291"/>
      </c:lineChart>
      <c:catAx>
        <c:axId val="66171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4905291"/>
      </c:catAx>
      <c:valAx>
        <c:axId val="574905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17103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Burndown_chart_sprint_3!$C$2:$D$2</c:f>
            </c:strRef>
          </c:cat>
          <c:val>
            <c:numRef>
              <c:f>Burndown_chart_sprint_3!$C$14:$D$14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Burndown_chart_sprint_3!$C$2:$D$2</c:f>
            </c:strRef>
          </c:cat>
          <c:val>
            <c:numRef>
              <c:f>Burndown_chart_sprint_3!$C$16:$D$16</c:f>
              <c:numCache/>
            </c:numRef>
          </c:val>
          <c:smooth val="0"/>
        </c:ser>
        <c:axId val="1936476812"/>
        <c:axId val="1176316135"/>
      </c:lineChart>
      <c:catAx>
        <c:axId val="1936476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6316135"/>
      </c:catAx>
      <c:valAx>
        <c:axId val="1176316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647681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</xdr:row>
      <xdr:rowOff>171450</xdr:rowOff>
    </xdr:from>
    <xdr:ext cx="3524250" cy="5467350"/>
    <xdr:graphicFrame>
      <xdr:nvGraphicFramePr>
        <xdr:cNvPr id="204776626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1</xdr:row>
      <xdr:rowOff>161925</xdr:rowOff>
    </xdr:from>
    <xdr:ext cx="3524250" cy="5467350"/>
    <xdr:graphicFrame>
      <xdr:nvGraphicFramePr>
        <xdr:cNvPr id="10898461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</xdr:row>
      <xdr:rowOff>161925</xdr:rowOff>
    </xdr:from>
    <xdr:ext cx="3524250" cy="5467350"/>
    <xdr:graphicFrame>
      <xdr:nvGraphicFramePr>
        <xdr:cNvPr id="19189834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7" width="4.57"/>
    <col customWidth="1" min="8" max="25" width="10.71"/>
  </cols>
  <sheetData>
    <row r="1" ht="42.0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ht="14.25" customHeight="1">
      <c r="A2" s="2" t="s">
        <v>2</v>
      </c>
      <c r="B2" s="2"/>
      <c r="C2" s="3">
        <v>1.0</v>
      </c>
      <c r="D2" s="3">
        <v>2.0</v>
      </c>
      <c r="E2" s="3">
        <v>3.0</v>
      </c>
      <c r="F2" s="3">
        <v>4.0</v>
      </c>
      <c r="G2" s="3"/>
      <c r="H2" s="2"/>
      <c r="I2" s="2"/>
      <c r="J2" s="2"/>
      <c r="K2" s="2"/>
      <c r="L2" s="2"/>
      <c r="M2" s="2"/>
    </row>
    <row r="3" ht="14.25" customHeight="1">
      <c r="A3" s="4" t="s">
        <v>3</v>
      </c>
      <c r="B3" s="4" t="s">
        <v>4</v>
      </c>
      <c r="C3" s="5" t="s">
        <v>2</v>
      </c>
      <c r="D3" s="6"/>
      <c r="E3" s="6"/>
      <c r="F3" s="6"/>
      <c r="G3" s="7"/>
      <c r="H3" s="4" t="s">
        <v>5</v>
      </c>
      <c r="I3" s="2"/>
      <c r="J3" s="2"/>
      <c r="K3" s="2"/>
      <c r="L3" s="2"/>
      <c r="M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/>
      <c r="H4" s="10"/>
      <c r="I4" s="2"/>
      <c r="J4" s="2"/>
      <c r="K4" s="2"/>
      <c r="L4" s="2"/>
      <c r="M4" s="2"/>
    </row>
    <row r="5" ht="14.25" customHeight="1">
      <c r="A5" s="11" t="s">
        <v>6</v>
      </c>
      <c r="B5" s="12">
        <v>10.0</v>
      </c>
      <c r="C5" s="11">
        <v>3.0</v>
      </c>
      <c r="D5" s="11">
        <v>3.0</v>
      </c>
      <c r="E5" s="11">
        <v>2.0</v>
      </c>
      <c r="F5" s="11">
        <v>2.0</v>
      </c>
      <c r="G5" s="11"/>
      <c r="H5" s="13">
        <f>SUM(C5:G5)</f>
        <v>10</v>
      </c>
      <c r="I5" s="2"/>
      <c r="J5" s="2"/>
      <c r="K5" s="2"/>
      <c r="L5" s="2"/>
      <c r="M5" s="2"/>
    </row>
    <row r="6" ht="14.25" customHeight="1">
      <c r="A6" s="11" t="s">
        <v>7</v>
      </c>
      <c r="B6" s="14">
        <v>1.0</v>
      </c>
      <c r="C6" s="15"/>
      <c r="D6" s="11">
        <v>1.0</v>
      </c>
      <c r="E6" s="15"/>
      <c r="F6" s="11"/>
      <c r="G6" s="11"/>
      <c r="H6" s="13">
        <f>SUM(C6:F6)</f>
        <v>1</v>
      </c>
      <c r="I6" s="2"/>
      <c r="J6" s="2"/>
      <c r="K6" s="2"/>
      <c r="L6" s="2"/>
      <c r="M6" s="2"/>
    </row>
    <row r="7" ht="14.25" customHeight="1">
      <c r="A7" s="11" t="s">
        <v>8</v>
      </c>
      <c r="B7" s="14">
        <v>2.0</v>
      </c>
      <c r="C7" s="15">
        <v>2.0</v>
      </c>
      <c r="D7" s="11"/>
      <c r="E7" s="15"/>
      <c r="F7" s="11"/>
      <c r="G7" s="11"/>
      <c r="H7" s="13">
        <f>SUM(C7:G7)</f>
        <v>2</v>
      </c>
      <c r="I7" s="2"/>
      <c r="J7" s="2"/>
      <c r="K7" s="2"/>
      <c r="L7" s="2"/>
      <c r="M7" s="2"/>
    </row>
    <row r="8" ht="14.25" customHeight="1">
      <c r="A8" s="11" t="s">
        <v>9</v>
      </c>
      <c r="B8" s="14">
        <v>3.0</v>
      </c>
      <c r="C8" s="15"/>
      <c r="D8" s="11">
        <v>3.0</v>
      </c>
      <c r="E8" s="15"/>
      <c r="F8" s="11"/>
      <c r="G8" s="11"/>
      <c r="H8" s="13">
        <f t="shared" ref="H8:H15" si="1">SUM(C8:F8)</f>
        <v>3</v>
      </c>
      <c r="I8" s="2"/>
      <c r="J8" s="2"/>
      <c r="K8" s="2"/>
      <c r="L8" s="2"/>
      <c r="M8" s="2"/>
    </row>
    <row r="9" ht="14.25" customHeight="1">
      <c r="A9" s="11" t="s">
        <v>10</v>
      </c>
      <c r="B9" s="14">
        <v>2.0</v>
      </c>
      <c r="C9" s="15"/>
      <c r="D9" s="11">
        <v>2.0</v>
      </c>
      <c r="E9" s="15"/>
      <c r="F9" s="11"/>
      <c r="G9" s="11"/>
      <c r="H9" s="13">
        <f t="shared" si="1"/>
        <v>2</v>
      </c>
      <c r="I9" s="2"/>
      <c r="J9" s="2"/>
      <c r="K9" s="2"/>
      <c r="L9" s="2"/>
      <c r="M9" s="2"/>
    </row>
    <row r="10" ht="14.25" customHeight="1">
      <c r="A10" s="11" t="s">
        <v>11</v>
      </c>
      <c r="B10" s="14">
        <v>2.0</v>
      </c>
      <c r="C10" s="15"/>
      <c r="D10" s="11">
        <v>2.0</v>
      </c>
      <c r="E10" s="15"/>
      <c r="F10" s="11"/>
      <c r="G10" s="11"/>
      <c r="H10" s="13">
        <f t="shared" si="1"/>
        <v>2</v>
      </c>
      <c r="I10" s="2"/>
      <c r="J10" s="2"/>
      <c r="K10" s="2"/>
      <c r="L10" s="2"/>
      <c r="M10" s="2"/>
    </row>
    <row r="11" ht="14.25" customHeight="1">
      <c r="A11" s="11" t="s">
        <v>12</v>
      </c>
      <c r="B11" s="12">
        <v>1.0</v>
      </c>
      <c r="C11" s="11"/>
      <c r="D11" s="11">
        <v>1.0</v>
      </c>
      <c r="E11" s="11"/>
      <c r="F11" s="11"/>
      <c r="G11" s="11"/>
      <c r="H11" s="13">
        <f t="shared" si="1"/>
        <v>1</v>
      </c>
      <c r="I11" s="2"/>
      <c r="J11" s="2"/>
      <c r="K11" s="2"/>
      <c r="L11" s="2"/>
      <c r="M11" s="2"/>
    </row>
    <row r="12" ht="14.25" customHeight="1">
      <c r="A12" s="11" t="s">
        <v>13</v>
      </c>
      <c r="B12" s="12">
        <v>10.0</v>
      </c>
      <c r="C12" s="11">
        <v>3.0</v>
      </c>
      <c r="D12" s="11">
        <v>3.0</v>
      </c>
      <c r="E12" s="11">
        <v>4.0</v>
      </c>
      <c r="F12" s="11"/>
      <c r="G12" s="11"/>
      <c r="H12" s="13">
        <f t="shared" si="1"/>
        <v>10</v>
      </c>
      <c r="I12" s="2"/>
      <c r="J12" s="2"/>
      <c r="K12" s="2"/>
      <c r="L12" s="2"/>
      <c r="M12" s="2"/>
    </row>
    <row r="13" ht="14.25" customHeight="1">
      <c r="A13" s="11" t="s">
        <v>14</v>
      </c>
      <c r="B13" s="12">
        <v>20.0</v>
      </c>
      <c r="C13" s="11">
        <v>2.0</v>
      </c>
      <c r="D13" s="11">
        <v>5.0</v>
      </c>
      <c r="E13" s="11">
        <v>5.0</v>
      </c>
      <c r="F13" s="11">
        <v>8.0</v>
      </c>
      <c r="G13" s="11"/>
      <c r="H13" s="13">
        <f t="shared" si="1"/>
        <v>20</v>
      </c>
      <c r="I13" s="2"/>
      <c r="J13" s="2"/>
      <c r="K13" s="2"/>
      <c r="L13" s="2"/>
      <c r="M13" s="2"/>
    </row>
    <row r="14" ht="14.25" customHeight="1">
      <c r="A14" s="11" t="s">
        <v>15</v>
      </c>
      <c r="B14" s="12">
        <v>2.0</v>
      </c>
      <c r="C14" s="11">
        <v>2.0</v>
      </c>
      <c r="D14" s="11"/>
      <c r="E14" s="11"/>
      <c r="F14" s="11"/>
      <c r="G14" s="11"/>
      <c r="H14" s="13">
        <f t="shared" si="1"/>
        <v>2</v>
      </c>
      <c r="I14" s="2"/>
      <c r="J14" s="2"/>
      <c r="K14" s="2"/>
      <c r="L14" s="2"/>
      <c r="M14" s="2"/>
    </row>
    <row r="15" ht="14.25" customHeight="1">
      <c r="A15" s="11" t="s">
        <v>16</v>
      </c>
      <c r="B15" s="16">
        <v>1.0</v>
      </c>
      <c r="C15" s="11">
        <v>1.0</v>
      </c>
      <c r="D15" s="11"/>
      <c r="E15" s="11"/>
      <c r="F15" s="15"/>
      <c r="G15" s="15"/>
      <c r="H15" s="13">
        <f t="shared" si="1"/>
        <v>1</v>
      </c>
    </row>
    <row r="16" ht="14.25" customHeight="1">
      <c r="A16" s="2"/>
      <c r="B16" s="2"/>
      <c r="C16" s="2"/>
      <c r="D16" s="2"/>
      <c r="E16" s="2"/>
    </row>
    <row r="17" ht="14.25" customHeight="1">
      <c r="A17" s="2" t="s">
        <v>17</v>
      </c>
      <c r="B17" s="3">
        <f t="shared" ref="B17:F17" si="2">SUM(B5:B15)</f>
        <v>54</v>
      </c>
      <c r="C17" s="3">
        <f t="shared" si="2"/>
        <v>13</v>
      </c>
      <c r="D17" s="3">
        <f t="shared" si="2"/>
        <v>20</v>
      </c>
      <c r="E17" s="3">
        <f t="shared" si="2"/>
        <v>11</v>
      </c>
      <c r="F17" s="3">
        <f t="shared" si="2"/>
        <v>10</v>
      </c>
      <c r="G17" s="17">
        <f>F17-SUM(F5:F16)</f>
        <v>0</v>
      </c>
      <c r="H17" s="2"/>
      <c r="I17" s="2"/>
      <c r="J17" s="2"/>
      <c r="K17" s="2"/>
      <c r="L17" s="2"/>
      <c r="M17" s="2"/>
    </row>
    <row r="18" ht="24.75" customHeight="1">
      <c r="A18" s="18" t="s">
        <v>18</v>
      </c>
      <c r="B18" s="2">
        <v>54.0</v>
      </c>
      <c r="C18" s="2">
        <f t="shared" ref="C18:F18" si="3">B18-C17</f>
        <v>41</v>
      </c>
      <c r="D18" s="2">
        <f t="shared" si="3"/>
        <v>21</v>
      </c>
      <c r="E18" s="2">
        <f t="shared" si="3"/>
        <v>10</v>
      </c>
      <c r="F18" s="2">
        <f t="shared" si="3"/>
        <v>0</v>
      </c>
      <c r="G18" s="2"/>
      <c r="H18" s="2"/>
      <c r="I18" s="2"/>
      <c r="J18" s="2"/>
      <c r="K18" s="2"/>
      <c r="L18" s="2"/>
      <c r="M18" s="2"/>
    </row>
    <row r="19" ht="14.25" customHeight="1">
      <c r="A19" s="2"/>
      <c r="B19" s="17">
        <f>SUM(B5:B16)</f>
        <v>54</v>
      </c>
      <c r="C19" s="17">
        <f>SUM(B5:B16)</f>
        <v>54</v>
      </c>
      <c r="D19" s="17">
        <f t="shared" ref="D19:G19" si="4">C19-(SUM($B$5:$B$16)/5)</f>
        <v>43.2</v>
      </c>
      <c r="E19" s="17">
        <f t="shared" si="4"/>
        <v>32.4</v>
      </c>
      <c r="F19" s="17">
        <f t="shared" si="4"/>
        <v>21.6</v>
      </c>
      <c r="G19" s="17">
        <f t="shared" si="4"/>
        <v>10.8</v>
      </c>
      <c r="H19" s="17"/>
      <c r="I19" s="2"/>
      <c r="J19" s="2"/>
      <c r="K19" s="2"/>
      <c r="L19" s="2"/>
      <c r="M19" s="2"/>
    </row>
    <row r="20" ht="30.0" customHeight="1">
      <c r="A20" s="18" t="s">
        <v>19</v>
      </c>
      <c r="B20" s="2">
        <f>B19</f>
        <v>54</v>
      </c>
      <c r="C20" s="2">
        <f t="shared" ref="C20:F20" si="5">D19</f>
        <v>43.2</v>
      </c>
      <c r="D20" s="2">
        <f t="shared" si="5"/>
        <v>32.4</v>
      </c>
      <c r="E20" s="2">
        <f t="shared" si="5"/>
        <v>21.6</v>
      </c>
      <c r="F20" s="2">
        <f t="shared" si="5"/>
        <v>10.8</v>
      </c>
      <c r="G20" s="2"/>
      <c r="H20" s="2"/>
      <c r="I20" s="2"/>
      <c r="J20" s="2"/>
      <c r="K20" s="2"/>
      <c r="L20" s="2"/>
      <c r="M20" s="2"/>
    </row>
    <row r="21" ht="14.25" customHeight="1">
      <c r="A21" s="2"/>
      <c r="B21" s="1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19"/>
      <c r="C22" s="2"/>
      <c r="D22" s="2"/>
      <c r="E22" s="2"/>
      <c r="F22" s="2"/>
      <c r="G22" s="19"/>
      <c r="H22" s="2"/>
      <c r="I22" s="2"/>
      <c r="J22" s="2"/>
      <c r="K22" s="2"/>
      <c r="L22" s="2"/>
      <c r="M22" s="2"/>
    </row>
    <row r="23" ht="14.25" customHeight="1">
      <c r="A23" s="2"/>
      <c r="B23" s="19"/>
      <c r="C23" s="2"/>
      <c r="D23" s="2"/>
      <c r="E23" s="2"/>
      <c r="F23" s="2"/>
      <c r="G23" s="19"/>
      <c r="H23" s="2"/>
      <c r="I23" s="2"/>
      <c r="J23" s="2"/>
      <c r="K23" s="2"/>
      <c r="L23" s="2"/>
      <c r="M23" s="2"/>
    </row>
    <row r="24" ht="14.25" customHeight="1">
      <c r="A24" s="2"/>
      <c r="B24" s="19"/>
      <c r="C24" s="2"/>
      <c r="D24" s="2"/>
      <c r="E24" s="2"/>
      <c r="F24" s="2"/>
      <c r="G24" s="19"/>
      <c r="H24" s="2"/>
      <c r="I24" s="2"/>
      <c r="J24" s="2"/>
      <c r="K24" s="2"/>
      <c r="L24" s="2"/>
      <c r="M24" s="2"/>
    </row>
    <row r="25" ht="14.25" customHeight="1">
      <c r="A25" s="2"/>
      <c r="B25" s="19"/>
      <c r="C25" s="2"/>
      <c r="D25" s="2"/>
      <c r="E25" s="2"/>
      <c r="F25" s="2"/>
      <c r="G25" s="19"/>
      <c r="H25" s="2"/>
      <c r="I25" s="2"/>
      <c r="J25" s="2"/>
      <c r="K25" s="2"/>
      <c r="L25" s="2"/>
      <c r="M25" s="2"/>
    </row>
    <row r="26" ht="14.25" customHeight="1">
      <c r="A26" s="2"/>
      <c r="B26" s="19"/>
      <c r="C26" s="2"/>
      <c r="D26" s="2"/>
      <c r="E26" s="2"/>
      <c r="F26" s="2"/>
      <c r="G26" s="19"/>
    </row>
    <row r="27" ht="14.25" customHeight="1">
      <c r="A27" s="2"/>
      <c r="B27" s="19"/>
      <c r="C27" s="2"/>
      <c r="D27" s="2"/>
      <c r="E27" s="2"/>
      <c r="F27" s="2"/>
      <c r="G27" s="19"/>
    </row>
    <row r="28" ht="14.25" customHeight="1">
      <c r="A28" s="2"/>
      <c r="B28" s="19"/>
      <c r="C28" s="2"/>
      <c r="D28" s="2"/>
      <c r="E28" s="2"/>
      <c r="F28" s="2"/>
      <c r="G28" s="2"/>
    </row>
    <row r="29" ht="14.25" customHeight="1">
      <c r="A29" s="2"/>
      <c r="B29" s="19"/>
      <c r="C29" s="2"/>
      <c r="D29" s="2"/>
      <c r="E29" s="2"/>
      <c r="F29" s="2"/>
      <c r="G29" s="2"/>
    </row>
    <row r="30" ht="14.25" customHeight="1">
      <c r="A30" s="2"/>
      <c r="B30" s="19"/>
      <c r="C30" s="2"/>
      <c r="D30" s="2"/>
      <c r="E30" s="2"/>
      <c r="F30" s="2"/>
      <c r="G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4">
    <mergeCell ref="A3:A4"/>
    <mergeCell ref="B3:B4"/>
    <mergeCell ref="C3:G3"/>
    <mergeCell ref="H3:H4"/>
  </mergeCells>
  <printOptions/>
  <pageMargins bottom="0.75" footer="0.0" header="0.0" left="0.7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3" max="3" width="7.29"/>
    <col customWidth="1" min="4" max="5" width="6.43"/>
    <col customWidth="1" min="6" max="6" width="5.29"/>
    <col customWidth="1" min="7" max="7" width="5.86"/>
  </cols>
  <sheetData>
    <row r="1">
      <c r="A1" s="1" t="s">
        <v>20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>
      <c r="A2" s="2" t="s">
        <v>2</v>
      </c>
      <c r="B2" s="2"/>
      <c r="C2" s="3">
        <v>1.0</v>
      </c>
      <c r="D2" s="3">
        <v>2.0</v>
      </c>
      <c r="E2" s="3">
        <v>3.0</v>
      </c>
      <c r="F2" s="3">
        <v>4.0</v>
      </c>
      <c r="G2" s="3"/>
      <c r="H2" s="2"/>
      <c r="I2" s="2"/>
      <c r="J2" s="2"/>
      <c r="K2" s="2"/>
      <c r="L2" s="2"/>
      <c r="M2" s="2"/>
    </row>
    <row r="3">
      <c r="A3" s="4" t="s">
        <v>3</v>
      </c>
      <c r="B3" s="4" t="s">
        <v>4</v>
      </c>
      <c r="C3" s="5" t="s">
        <v>2</v>
      </c>
      <c r="D3" s="6"/>
      <c r="E3" s="6"/>
      <c r="F3" s="6"/>
      <c r="G3" s="7"/>
      <c r="H3" s="4" t="s">
        <v>5</v>
      </c>
      <c r="I3" s="2"/>
      <c r="J3" s="2"/>
      <c r="K3" s="2"/>
      <c r="L3" s="2"/>
      <c r="M3" s="2"/>
    </row>
    <row r="4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/>
      <c r="H4" s="10"/>
      <c r="I4" s="2"/>
      <c r="J4" s="2"/>
      <c r="K4" s="2"/>
      <c r="L4" s="2"/>
      <c r="M4" s="2"/>
    </row>
    <row r="5">
      <c r="A5" s="11" t="s">
        <v>6</v>
      </c>
      <c r="B5" s="20">
        <v>6.0</v>
      </c>
      <c r="C5" s="11">
        <v>6.0</v>
      </c>
      <c r="D5" s="11"/>
      <c r="E5" s="11"/>
      <c r="F5" s="11"/>
      <c r="G5" s="11"/>
      <c r="H5" s="13">
        <f>SUM(C5:G5)</f>
        <v>6</v>
      </c>
      <c r="I5" s="2"/>
      <c r="J5" s="2"/>
      <c r="K5" s="2"/>
      <c r="L5" s="2"/>
      <c r="M5" s="2"/>
    </row>
    <row r="6">
      <c r="A6" s="11" t="s">
        <v>7</v>
      </c>
      <c r="B6" s="20">
        <v>6.0</v>
      </c>
      <c r="C6" s="15">
        <v>6.0</v>
      </c>
      <c r="D6" s="11"/>
      <c r="E6" s="15"/>
      <c r="F6" s="11"/>
      <c r="G6" s="11"/>
      <c r="H6" s="13">
        <f>SUM(C6:F6)</f>
        <v>6</v>
      </c>
      <c r="I6" s="2"/>
      <c r="J6" s="2"/>
      <c r="K6" s="2"/>
      <c r="L6" s="2"/>
      <c r="M6" s="2"/>
    </row>
    <row r="7">
      <c r="A7" s="11" t="s">
        <v>8</v>
      </c>
      <c r="B7" s="20">
        <v>8.0</v>
      </c>
      <c r="C7" s="15">
        <v>8.0</v>
      </c>
      <c r="D7" s="11"/>
      <c r="E7" s="15"/>
      <c r="F7" s="11"/>
      <c r="G7" s="11"/>
      <c r="H7" s="13">
        <f>SUM(C7:G7)</f>
        <v>8</v>
      </c>
      <c r="I7" s="2"/>
      <c r="J7" s="2"/>
      <c r="K7" s="2"/>
      <c r="L7" s="2"/>
      <c r="M7" s="2"/>
    </row>
    <row r="8">
      <c r="A8" s="11" t="s">
        <v>9</v>
      </c>
      <c r="B8" s="20">
        <v>4.0</v>
      </c>
      <c r="C8" s="15"/>
      <c r="D8" s="11">
        <v>4.0</v>
      </c>
      <c r="E8" s="15"/>
      <c r="F8" s="11"/>
      <c r="G8" s="11"/>
      <c r="H8" s="13">
        <f t="shared" ref="H8:H13" si="1">SUM(C8:F8)</f>
        <v>4</v>
      </c>
      <c r="I8" s="2"/>
      <c r="J8" s="2"/>
      <c r="K8" s="2"/>
      <c r="L8" s="2"/>
      <c r="M8" s="2"/>
    </row>
    <row r="9">
      <c r="A9" s="11" t="s">
        <v>10</v>
      </c>
      <c r="B9" s="20">
        <v>6.0</v>
      </c>
      <c r="C9" s="15"/>
      <c r="D9" s="11">
        <v>6.0</v>
      </c>
      <c r="E9" s="15"/>
      <c r="F9" s="11"/>
      <c r="G9" s="11"/>
      <c r="H9" s="13">
        <f t="shared" si="1"/>
        <v>6</v>
      </c>
      <c r="I9" s="2"/>
      <c r="J9" s="2"/>
      <c r="K9" s="2"/>
      <c r="L9" s="2"/>
      <c r="M9" s="2"/>
    </row>
    <row r="10">
      <c r="A10" s="11" t="s">
        <v>11</v>
      </c>
      <c r="B10" s="20">
        <v>4.0</v>
      </c>
      <c r="C10" s="15"/>
      <c r="D10" s="11">
        <v>4.0</v>
      </c>
      <c r="E10" s="15"/>
      <c r="F10" s="11"/>
      <c r="G10" s="11"/>
      <c r="H10" s="13">
        <f t="shared" si="1"/>
        <v>4</v>
      </c>
      <c r="I10" s="2"/>
      <c r="J10" s="2"/>
      <c r="K10" s="2"/>
      <c r="L10" s="2"/>
      <c r="M10" s="2"/>
    </row>
    <row r="11">
      <c r="A11" s="11" t="s">
        <v>12</v>
      </c>
      <c r="B11" s="20">
        <v>2.0</v>
      </c>
      <c r="C11" s="11"/>
      <c r="D11" s="11"/>
      <c r="E11" s="11">
        <v>2.0</v>
      </c>
      <c r="F11" s="11"/>
      <c r="G11" s="11"/>
      <c r="H11" s="13">
        <f t="shared" si="1"/>
        <v>2</v>
      </c>
      <c r="I11" s="2"/>
      <c r="J11" s="2"/>
      <c r="K11" s="2"/>
      <c r="L11" s="2"/>
      <c r="M11" s="2"/>
    </row>
    <row r="12">
      <c r="A12" s="11" t="s">
        <v>13</v>
      </c>
      <c r="B12" s="20">
        <v>6.0</v>
      </c>
      <c r="C12" s="11"/>
      <c r="D12" s="11"/>
      <c r="E12" s="11">
        <v>6.0</v>
      </c>
      <c r="F12" s="11"/>
      <c r="G12" s="11"/>
      <c r="H12" s="13">
        <f t="shared" si="1"/>
        <v>6</v>
      </c>
      <c r="I12" s="2"/>
      <c r="J12" s="2"/>
      <c r="K12" s="2"/>
      <c r="L12" s="2"/>
      <c r="M12" s="2"/>
    </row>
    <row r="13">
      <c r="A13" s="11" t="s">
        <v>14</v>
      </c>
      <c r="B13" s="20">
        <v>2.0</v>
      </c>
      <c r="C13" s="11"/>
      <c r="D13" s="11"/>
      <c r="E13" s="11"/>
      <c r="F13" s="11">
        <v>2.0</v>
      </c>
      <c r="G13" s="11"/>
      <c r="H13" s="13">
        <f t="shared" si="1"/>
        <v>2</v>
      </c>
      <c r="I13" s="2"/>
      <c r="J13" s="2"/>
      <c r="K13" s="2"/>
      <c r="L13" s="2"/>
      <c r="M13" s="2"/>
    </row>
    <row r="14">
      <c r="A14" s="2"/>
      <c r="B14" s="2"/>
      <c r="C14" s="2"/>
      <c r="D14" s="2"/>
      <c r="E14" s="2"/>
    </row>
    <row r="15" ht="24.75" customHeight="1">
      <c r="A15" s="2" t="s">
        <v>17</v>
      </c>
      <c r="B15" s="3">
        <f t="shared" ref="B15:F15" si="2">SUM(B5:B13)</f>
        <v>44</v>
      </c>
      <c r="C15" s="3">
        <f t="shared" si="2"/>
        <v>20</v>
      </c>
      <c r="D15" s="3">
        <f t="shared" si="2"/>
        <v>14</v>
      </c>
      <c r="E15" s="3">
        <f t="shared" si="2"/>
        <v>8</v>
      </c>
      <c r="F15" s="3">
        <f t="shared" si="2"/>
        <v>2</v>
      </c>
      <c r="G15" s="17">
        <f>F15-SUM(F5:F14)</f>
        <v>0</v>
      </c>
      <c r="H15" s="2"/>
      <c r="I15" s="2"/>
      <c r="J15" s="2"/>
      <c r="K15" s="2"/>
      <c r="L15" s="2"/>
      <c r="M15" s="2"/>
    </row>
    <row r="16">
      <c r="A16" s="18" t="s">
        <v>18</v>
      </c>
      <c r="B16" s="2">
        <v>44.0</v>
      </c>
      <c r="C16" s="2">
        <f t="shared" ref="C16:F16" si="3">B16-C15</f>
        <v>24</v>
      </c>
      <c r="D16" s="2">
        <f t="shared" si="3"/>
        <v>10</v>
      </c>
      <c r="E16" s="2">
        <f t="shared" si="3"/>
        <v>2</v>
      </c>
      <c r="F16" s="2">
        <f t="shared" si="3"/>
        <v>0</v>
      </c>
      <c r="G16" s="2"/>
      <c r="H16" s="2"/>
      <c r="I16" s="2"/>
      <c r="J16" s="2"/>
      <c r="K16" s="2"/>
      <c r="L16" s="2"/>
      <c r="M16" s="2"/>
    </row>
    <row r="17">
      <c r="A17" s="2"/>
      <c r="B17" s="3">
        <f>SUM(B5:B14)</f>
        <v>44</v>
      </c>
      <c r="C17" s="3">
        <f>SUM(B5:B14)</f>
        <v>44</v>
      </c>
      <c r="D17" s="3">
        <f t="shared" ref="D17:G17" si="4">C17-(SUM($B$5:$B$14)/5)</f>
        <v>35.2</v>
      </c>
      <c r="E17" s="3">
        <f t="shared" si="4"/>
        <v>26.4</v>
      </c>
      <c r="F17" s="3">
        <f t="shared" si="4"/>
        <v>17.6</v>
      </c>
      <c r="G17" s="17">
        <f t="shared" si="4"/>
        <v>8.8</v>
      </c>
      <c r="H17" s="17"/>
      <c r="I17" s="2"/>
      <c r="J17" s="2"/>
      <c r="K17" s="2"/>
      <c r="L17" s="2"/>
      <c r="M17" s="2"/>
    </row>
    <row r="18">
      <c r="A18" s="18" t="s">
        <v>19</v>
      </c>
      <c r="B18" s="2">
        <f>B17</f>
        <v>44</v>
      </c>
      <c r="C18" s="2">
        <f t="shared" ref="C18:F18" si="5">D17</f>
        <v>35.2</v>
      </c>
      <c r="D18" s="2">
        <f t="shared" si="5"/>
        <v>26.4</v>
      </c>
      <c r="E18" s="2">
        <f t="shared" si="5"/>
        <v>17.6</v>
      </c>
      <c r="F18" s="2">
        <f t="shared" si="5"/>
        <v>8.8</v>
      </c>
      <c r="G18" s="2"/>
      <c r="H18" s="2"/>
      <c r="I18" s="2"/>
      <c r="J18" s="2"/>
      <c r="K18" s="2"/>
      <c r="L18" s="2"/>
      <c r="M18" s="2"/>
    </row>
    <row r="19">
      <c r="A19" s="2"/>
      <c r="B19" s="1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19"/>
      <c r="C20" s="2"/>
      <c r="D20" s="2"/>
      <c r="E20" s="2"/>
      <c r="F20" s="2"/>
      <c r="G20" s="19"/>
      <c r="H20" s="2"/>
      <c r="I20" s="2"/>
      <c r="J20" s="2"/>
      <c r="K20" s="2"/>
      <c r="L20" s="2"/>
      <c r="M20" s="2"/>
    </row>
    <row r="21">
      <c r="A21" s="2"/>
      <c r="B21" s="19"/>
      <c r="C21" s="2"/>
      <c r="D21" s="2"/>
      <c r="E21" s="2"/>
      <c r="F21" s="2"/>
      <c r="G21" s="19"/>
      <c r="H21" s="2"/>
      <c r="I21" s="2"/>
      <c r="J21" s="2"/>
      <c r="K21" s="2"/>
      <c r="L21" s="2"/>
      <c r="M21" s="2"/>
    </row>
    <row r="22">
      <c r="A22" s="2"/>
      <c r="B22" s="19"/>
      <c r="C22" s="2"/>
      <c r="D22" s="2"/>
      <c r="E22" s="2"/>
      <c r="F22" s="2"/>
      <c r="G22" s="19"/>
      <c r="H22" s="2"/>
      <c r="I22" s="2"/>
      <c r="J22" s="2"/>
      <c r="K22" s="2"/>
      <c r="L22" s="2"/>
      <c r="M22" s="2"/>
    </row>
    <row r="23">
      <c r="A23" s="2"/>
      <c r="B23" s="19"/>
      <c r="C23" s="2"/>
      <c r="D23" s="2"/>
      <c r="E23" s="2"/>
      <c r="F23" s="2"/>
      <c r="G23" s="19"/>
      <c r="H23" s="2"/>
      <c r="I23" s="2"/>
      <c r="J23" s="2"/>
      <c r="K23" s="2"/>
      <c r="L23" s="2"/>
      <c r="M23" s="2"/>
    </row>
    <row r="24">
      <c r="A24" s="2"/>
      <c r="B24" s="19"/>
      <c r="C24" s="2"/>
      <c r="D24" s="2"/>
      <c r="E24" s="2"/>
      <c r="F24" s="2"/>
      <c r="G24" s="19"/>
    </row>
    <row r="25">
      <c r="A25" s="2"/>
      <c r="B25" s="19"/>
      <c r="C25" s="2"/>
      <c r="D25" s="2"/>
      <c r="E25" s="2"/>
      <c r="F25" s="2"/>
      <c r="G25" s="19"/>
    </row>
    <row r="26">
      <c r="A26" s="2"/>
      <c r="B26" s="19"/>
      <c r="C26" s="2"/>
      <c r="D26" s="2"/>
      <c r="E26" s="2"/>
      <c r="F26" s="2"/>
      <c r="G26" s="2"/>
    </row>
    <row r="27">
      <c r="A27" s="2"/>
      <c r="B27" s="19"/>
      <c r="C27" s="2"/>
      <c r="D27" s="2"/>
      <c r="E27" s="2"/>
      <c r="F27" s="2"/>
      <c r="G27" s="2"/>
    </row>
    <row r="28">
      <c r="A28" s="2"/>
      <c r="B28" s="19"/>
      <c r="C28" s="2"/>
      <c r="D28" s="2"/>
      <c r="E28" s="2"/>
      <c r="F28" s="2"/>
      <c r="G28" s="2"/>
    </row>
  </sheetData>
  <mergeCells count="4">
    <mergeCell ref="A3:A4"/>
    <mergeCell ref="B3:B4"/>
    <mergeCell ref="C3:G3"/>
    <mergeCell ref="H3:H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3" max="3" width="7.29"/>
    <col customWidth="1" min="4" max="5" width="6.43"/>
  </cols>
  <sheetData>
    <row r="1">
      <c r="A1" s="2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 t="s">
        <v>2</v>
      </c>
      <c r="B2" s="2"/>
      <c r="C2" s="3">
        <v>1.0</v>
      </c>
      <c r="D2" s="3">
        <v>2.0</v>
      </c>
      <c r="E2" s="3"/>
      <c r="F2" s="2"/>
      <c r="G2" s="2"/>
      <c r="H2" s="2"/>
      <c r="I2" s="2"/>
      <c r="J2" s="2"/>
      <c r="K2" s="2"/>
    </row>
    <row r="3">
      <c r="A3" s="4" t="s">
        <v>3</v>
      </c>
      <c r="B3" s="4" t="s">
        <v>4</v>
      </c>
      <c r="C3" s="5" t="s">
        <v>2</v>
      </c>
      <c r="D3" s="6"/>
      <c r="E3" s="7"/>
      <c r="F3" s="4" t="s">
        <v>5</v>
      </c>
      <c r="G3" s="2"/>
      <c r="H3" s="2"/>
      <c r="I3" s="2"/>
      <c r="J3" s="2"/>
      <c r="K3" s="2"/>
    </row>
    <row r="4">
      <c r="A4" s="8"/>
      <c r="B4" s="8"/>
      <c r="C4" s="9">
        <v>1.0</v>
      </c>
      <c r="D4" s="9">
        <v>2.0</v>
      </c>
      <c r="E4" s="9"/>
      <c r="F4" s="10"/>
      <c r="G4" s="2"/>
      <c r="H4" s="2"/>
      <c r="I4" s="2"/>
      <c r="J4" s="2"/>
      <c r="K4" s="2"/>
    </row>
    <row r="5">
      <c r="A5" s="11" t="s">
        <v>6</v>
      </c>
      <c r="B5" s="22">
        <v>2.0</v>
      </c>
      <c r="C5" s="11">
        <v>2.0</v>
      </c>
      <c r="D5" s="11"/>
      <c r="E5" s="11"/>
      <c r="F5" s="13">
        <f t="shared" ref="F5:F11" si="1">SUM(C5:E5)</f>
        <v>2</v>
      </c>
      <c r="G5" s="2"/>
      <c r="H5" s="2"/>
      <c r="I5" s="2"/>
      <c r="J5" s="2"/>
      <c r="K5" s="2"/>
    </row>
    <row r="6">
      <c r="A6" s="11" t="s">
        <v>7</v>
      </c>
      <c r="B6" s="22">
        <v>12.0</v>
      </c>
      <c r="C6" s="15">
        <v>12.0</v>
      </c>
      <c r="D6" s="11"/>
      <c r="E6" s="15"/>
      <c r="F6" s="13">
        <f t="shared" si="1"/>
        <v>12</v>
      </c>
      <c r="G6" s="2"/>
      <c r="H6" s="2"/>
      <c r="I6" s="2"/>
      <c r="J6" s="2"/>
      <c r="K6" s="2"/>
    </row>
    <row r="7">
      <c r="A7" s="11" t="s">
        <v>8</v>
      </c>
      <c r="B7" s="22">
        <v>2.0</v>
      </c>
      <c r="C7" s="15">
        <v>2.0</v>
      </c>
      <c r="D7" s="11"/>
      <c r="E7" s="15"/>
      <c r="F7" s="13">
        <f t="shared" si="1"/>
        <v>2</v>
      </c>
      <c r="G7" s="2"/>
      <c r="H7" s="2"/>
      <c r="I7" s="2"/>
      <c r="J7" s="2"/>
      <c r="K7" s="2"/>
    </row>
    <row r="8">
      <c r="A8" s="11" t="s">
        <v>9</v>
      </c>
      <c r="B8" s="22">
        <v>2.0</v>
      </c>
      <c r="C8" s="15">
        <v>2.0</v>
      </c>
      <c r="D8" s="11"/>
      <c r="E8" s="15"/>
      <c r="F8" s="13">
        <f t="shared" si="1"/>
        <v>2</v>
      </c>
      <c r="G8" s="2"/>
      <c r="H8" s="2"/>
      <c r="I8" s="2"/>
      <c r="J8" s="2"/>
      <c r="K8" s="2"/>
    </row>
    <row r="9">
      <c r="A9" s="11" t="s">
        <v>10</v>
      </c>
      <c r="B9" s="22">
        <v>2.0</v>
      </c>
      <c r="C9" s="15">
        <v>2.0</v>
      </c>
      <c r="D9" s="11"/>
      <c r="E9" s="15"/>
      <c r="F9" s="13">
        <f t="shared" si="1"/>
        <v>2</v>
      </c>
      <c r="G9" s="2"/>
      <c r="H9" s="2"/>
      <c r="I9" s="2"/>
      <c r="J9" s="2"/>
      <c r="K9" s="2"/>
    </row>
    <row r="10">
      <c r="A10" s="11" t="s">
        <v>11</v>
      </c>
      <c r="B10" s="22">
        <v>2.0</v>
      </c>
      <c r="C10" s="15">
        <v>2.0</v>
      </c>
      <c r="D10" s="11"/>
      <c r="E10" s="15"/>
      <c r="F10" s="13">
        <f t="shared" si="1"/>
        <v>2</v>
      </c>
      <c r="G10" s="2"/>
      <c r="H10" s="2"/>
      <c r="I10" s="2"/>
      <c r="J10" s="2"/>
      <c r="K10" s="2"/>
    </row>
    <row r="11">
      <c r="A11" s="11" t="s">
        <v>12</v>
      </c>
      <c r="B11" s="22">
        <v>4.0</v>
      </c>
      <c r="C11" s="11"/>
      <c r="D11" s="23">
        <v>4.0</v>
      </c>
      <c r="E11" s="11"/>
      <c r="F11" s="13">
        <f t="shared" si="1"/>
        <v>4</v>
      </c>
      <c r="G11" s="2"/>
      <c r="H11" s="2"/>
      <c r="I11" s="2"/>
      <c r="J11" s="2"/>
      <c r="K11" s="2"/>
    </row>
    <row r="12">
      <c r="A12" s="2"/>
      <c r="B12" s="2"/>
      <c r="C12" s="2"/>
      <c r="D12" s="2"/>
      <c r="E12" s="2"/>
    </row>
    <row r="13" ht="24.75" customHeight="1">
      <c r="A13" s="2" t="s">
        <v>17</v>
      </c>
      <c r="B13" s="3">
        <f t="shared" ref="B13:D13" si="2">SUM(B5:B11)</f>
        <v>26</v>
      </c>
      <c r="C13" s="3">
        <f t="shared" si="2"/>
        <v>22</v>
      </c>
      <c r="D13" s="3">
        <f t="shared" si="2"/>
        <v>4</v>
      </c>
      <c r="E13" s="3"/>
      <c r="F13" s="2"/>
      <c r="G13" s="2"/>
      <c r="H13" s="2"/>
      <c r="I13" s="2"/>
      <c r="J13" s="2"/>
      <c r="K13" s="2"/>
    </row>
    <row r="14">
      <c r="A14" s="18" t="s">
        <v>18</v>
      </c>
      <c r="B14" s="24">
        <v>26.0</v>
      </c>
      <c r="C14" s="2">
        <f t="shared" ref="C14:D14" si="3">B14-C13</f>
        <v>4</v>
      </c>
      <c r="D14" s="2">
        <f t="shared" si="3"/>
        <v>0</v>
      </c>
      <c r="E14" s="2"/>
      <c r="F14" s="2"/>
      <c r="G14" s="2"/>
      <c r="H14" s="2"/>
      <c r="I14" s="2"/>
      <c r="J14" s="2"/>
      <c r="K14" s="2"/>
    </row>
    <row r="15">
      <c r="A15" s="3"/>
      <c r="B15" s="3">
        <f>SUM(B5:B12)</f>
        <v>26</v>
      </c>
      <c r="C15" s="3">
        <f>SUM(B5:B11)</f>
        <v>26</v>
      </c>
      <c r="D15" s="3">
        <f>C15-(SUM($B$5:$B$11)/5)</f>
        <v>20.8</v>
      </c>
      <c r="E15" s="25">
        <f>D15-(SUM($B$5:$B$12)/5)</f>
        <v>15.6</v>
      </c>
      <c r="F15" s="17"/>
      <c r="G15" s="2"/>
      <c r="H15" s="2"/>
      <c r="I15" s="2"/>
      <c r="J15" s="2"/>
      <c r="K15" s="2"/>
    </row>
    <row r="16">
      <c r="A16" s="18" t="s">
        <v>19</v>
      </c>
      <c r="B16" s="2">
        <f>B15</f>
        <v>26</v>
      </c>
      <c r="C16" s="2">
        <f t="shared" ref="C16:D16" si="4">D15</f>
        <v>20.8</v>
      </c>
      <c r="D16" s="2">
        <f t="shared" si="4"/>
        <v>15.6</v>
      </c>
      <c r="E16" s="2"/>
      <c r="F16" s="2"/>
      <c r="G16" s="2"/>
      <c r="H16" s="2"/>
      <c r="I16" s="2"/>
      <c r="J16" s="2"/>
      <c r="K16" s="2"/>
    </row>
    <row r="17">
      <c r="A17" s="2"/>
      <c r="B17" s="19"/>
      <c r="C17" s="2"/>
      <c r="D17" s="2"/>
      <c r="E17" s="2"/>
      <c r="F17" s="2"/>
      <c r="G17" s="2"/>
      <c r="H17" s="2"/>
      <c r="I17" s="2"/>
      <c r="J17" s="2"/>
      <c r="K17" s="2"/>
    </row>
    <row r="18">
      <c r="A18" s="2"/>
      <c r="B18" s="19"/>
      <c r="C18" s="2"/>
      <c r="D18" s="2"/>
      <c r="E18" s="2"/>
      <c r="F18" s="2"/>
      <c r="G18" s="2"/>
      <c r="H18" s="2"/>
      <c r="I18" s="2"/>
      <c r="J18" s="2"/>
      <c r="K18" s="2"/>
    </row>
    <row r="19">
      <c r="A19" s="2"/>
      <c r="B19" s="19"/>
      <c r="C19" s="2"/>
      <c r="D19" s="2"/>
      <c r="E19" s="2"/>
      <c r="F19" s="2"/>
      <c r="G19" s="2"/>
      <c r="H19" s="2"/>
      <c r="I19" s="2"/>
      <c r="J19" s="2"/>
      <c r="K19" s="2"/>
    </row>
    <row r="20">
      <c r="A20" s="2"/>
      <c r="B20" s="19"/>
      <c r="C20" s="2"/>
      <c r="D20" s="2"/>
      <c r="E20" s="2"/>
      <c r="F20" s="2"/>
      <c r="G20" s="2"/>
      <c r="H20" s="2"/>
      <c r="I20" s="2"/>
      <c r="J20" s="2"/>
      <c r="K20" s="2"/>
    </row>
    <row r="21">
      <c r="A21" s="2"/>
      <c r="B21" s="19"/>
      <c r="C21" s="2"/>
      <c r="D21" s="2"/>
      <c r="E21" s="2"/>
      <c r="F21" s="2"/>
      <c r="G21" s="2"/>
      <c r="H21" s="2"/>
      <c r="I21" s="2"/>
      <c r="J21" s="2"/>
      <c r="K21" s="2"/>
    </row>
    <row r="22">
      <c r="A22" s="2"/>
      <c r="B22" s="19"/>
      <c r="C22" s="2"/>
      <c r="D22" s="2"/>
      <c r="E22" s="2"/>
    </row>
    <row r="23">
      <c r="A23" s="2"/>
      <c r="B23" s="19"/>
      <c r="C23" s="2"/>
      <c r="D23" s="2"/>
      <c r="E23" s="2"/>
    </row>
    <row r="24">
      <c r="A24" s="2"/>
      <c r="B24" s="19"/>
      <c r="C24" s="2"/>
      <c r="D24" s="2"/>
      <c r="E24" s="2"/>
    </row>
    <row r="25">
      <c r="A25" s="2"/>
      <c r="B25" s="19"/>
      <c r="C25" s="2"/>
      <c r="D25" s="2"/>
      <c r="E25" s="2"/>
    </row>
    <row r="26">
      <c r="A26" s="2"/>
      <c r="B26" s="19"/>
      <c r="C26" s="2"/>
      <c r="D26" s="2"/>
      <c r="E26" s="2"/>
    </row>
  </sheetData>
  <mergeCells count="4">
    <mergeCell ref="A3:A4"/>
    <mergeCell ref="B3:B4"/>
    <mergeCell ref="F3:F4"/>
    <mergeCell ref="C3:E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