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OneDrive\Dokumenty\UHK\TH\cv3\"/>
    </mc:Choice>
  </mc:AlternateContent>
  <xr:revisionPtr revIDLastSave="148" documentId="11_4F58C159F09ADAE3CC0C3477338BF53C9AD162A1" xr6:coauthVersionLast="28" xr6:coauthVersionMax="28" xr10:uidLastSave="{9C918B15-4B51-49A1-BFCF-D3C160A23A67}"/>
  <bookViews>
    <workbookView xWindow="0" yWindow="0" windowWidth="25200" windowHeight="11910" activeTab="1" xr2:uid="{00000000-000D-0000-FFFF-FFFF00000000}"/>
  </bookViews>
  <sheets>
    <sheet name="Zdrojová data" sheetId="1" r:id="rId1"/>
    <sheet name="Grafy + výstup" sheetId="2" r:id="rId2"/>
  </sheets>
  <definedNames>
    <definedName name="_xlnm._FilterDatabase" localSheetId="1" hidden="1">'Grafy + výstup'!$A$1:$E$10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C53" i="1" s="1"/>
  <c r="B52" i="1"/>
  <c r="C52" i="1" s="1"/>
  <c r="B51" i="1"/>
  <c r="B41" i="1" l="1"/>
  <c r="B40" i="1"/>
  <c r="B39" i="1"/>
  <c r="B47" i="1"/>
  <c r="C47" i="1" s="1"/>
  <c r="B46" i="1"/>
  <c r="C46" i="1" s="1"/>
  <c r="B45" i="1"/>
  <c r="B35" i="1"/>
  <c r="B34" i="1"/>
  <c r="B33" i="1"/>
  <c r="B29" i="1"/>
  <c r="C29" i="1" s="1"/>
  <c r="B28" i="1"/>
  <c r="B27" i="1"/>
  <c r="C41" i="1" l="1"/>
  <c r="C40" i="1"/>
  <c r="C28" i="1"/>
  <c r="C35" i="1"/>
  <c r="C34" i="1"/>
  <c r="B5" i="1"/>
  <c r="B4" i="1"/>
  <c r="B23" i="1"/>
  <c r="B22" i="1"/>
  <c r="C22" i="1" s="1"/>
  <c r="B21" i="1"/>
  <c r="B17" i="1"/>
  <c r="B16" i="1"/>
  <c r="C16" i="1" s="1"/>
  <c r="B15" i="1"/>
  <c r="B11" i="1"/>
  <c r="B10" i="1"/>
  <c r="C10" i="1" s="1"/>
  <c r="B9" i="1"/>
  <c r="B3" i="1"/>
  <c r="C5" i="1" l="1"/>
  <c r="C11" i="1"/>
  <c r="C23" i="1"/>
  <c r="C17" i="1"/>
  <c r="C4" i="1"/>
</calcChain>
</file>

<file path=xl/sharedStrings.xml><?xml version="1.0" encoding="utf-8"?>
<sst xmlns="http://schemas.openxmlformats.org/spreadsheetml/2006/main" count="1827" uniqueCount="21">
  <si>
    <t>redStrategy</t>
  </si>
  <si>
    <t>blueStrategy</t>
  </si>
  <si>
    <t>bothWays</t>
  </si>
  <si>
    <t>firstPlayer</t>
  </si>
  <si>
    <t>random</t>
  </si>
  <si>
    <t>shortest</t>
  </si>
  <si>
    <t>blocking</t>
  </si>
  <si>
    <t>false</t>
  </si>
  <si>
    <t>red</t>
  </si>
  <si>
    <t>blue</t>
  </si>
  <si>
    <t>[steps]</t>
  </si>
  <si>
    <t>[winner-color]</t>
  </si>
  <si>
    <t>avg steps</t>
  </si>
  <si>
    <t>číslo grafu</t>
  </si>
  <si>
    <t>1) Na grafech 1 a 2 vidíme, že v případě použití strategie "blocking" u obou hráčů, má vliv na celký počet vítězství to, jaký hráč začínal. Začínající hráč poté vyhrává v cca 55 % případů</t>
  </si>
  <si>
    <t>2) Na grafech 3 a 4 vidíme, že v případě použití strategie "shortest" u obou hráčů, také rozhoduje to, který hráč začínal. V případě začínajícího červeného hráče tento vyhrál v 55 % her a v případě začínajícího modrého hráče vyhrál modrý v 62 % případů.</t>
  </si>
  <si>
    <t>3) Na grafech 5 a 6 vidíme, že blokovací strategie drtivě poráží strategii "shortest". V případě, kdy začíná hráč se strategií "blocking", vyhraje v 95 % případů. Překvapivě, přepnutí začínajícího hráče na toho se strategií "shortest" se vítězství protivníka zvýší dokonce na 98 % her. Toto je podle mě způsobeno tím, že v případě, kdy začíná hráč, který má nastavenou blokovací strategii, tak jeho první tah je náhodný, jelikož ještě nemá koho blokovat. Pokud však začíná druhý hráč, tak první tah hráče s blokovací strategií už není náhodný, ale na základě algoritmu k blokaci protivníka.</t>
  </si>
  <si>
    <t>4) Na grafech 7 a 8 lze pozorovat stejný experiment jako v 3. případě, akorát s opačnými strategiemi. Zde se takový rozdíl při změně začínajícího hráče neprojevil.</t>
  </si>
  <si>
    <t>5) Na grafu 9 je znázorněn poměr vítězství v případě použití strategie "random" u obou hráčů. Vidíme, že poměr vítězství je přibližně 54 % pro začínajícího červeného hráče</t>
  </si>
  <si>
    <t>6) Ze zdrojových dat lze vyčíst, že nejrychleji se k vítězství dopracuje strategie "shortest". Z výsledků vyplívá, že použití této strategie u obou hráčů určí vítěze po cca 14 kolech. Naopak nejpomaleji je na tom strategie "random", která se k vítězi dostala průměrně po cca 75 krocích. Těsně za ní se nachází experimenty, kdy oba hráči hrály blokovací strategii. V takovém případě se výsledku lze dočkat po průměrně 66 až 70 tazích.</t>
  </si>
  <si>
    <t>Z těchto experimentů lze vyvodit 6 závěrů: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</si>
</sst>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Fill="1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vertical="center" wrapText="1"/>
    </xf>
  </cellXfs>
  <cellStyles count="2">
    <cellStyle name="Normální" xfId="0" builtinId="0"/>
    <cellStyle name="Procenta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A20-46A5-8EB1-41F705D09E6B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A20-46A5-8EB1-41F705D09E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'Zdrojová data'!$A$4:$A$5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'Zdrojová data'!$B$4:$B$5</c:f>
              <c:numCache>
                <c:formatCode>General</c:formatCode>
                <c:ptCount val="2"/>
                <c:pt idx="0">
                  <c:v>85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20-46A5-8EB1-41F705D09E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32-42CC-947B-89D53756F9C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C32-42CC-947B-89D53756F9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'Zdrojová data'!$A$10:$A$11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'Zdrojová data'!$B$10:$B$11</c:f>
              <c:numCache>
                <c:formatCode>General</c:formatCode>
                <c:ptCount val="2"/>
                <c:pt idx="0">
                  <c:v>105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32-42CC-947B-89D53756F9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DB-4804-9536-B948C3D17EE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5DB-4804-9536-B948C3D17E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'Zdrojová data'!$A$16:$A$17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'Zdrojová data'!$B$16:$B$17</c:f>
              <c:numCache>
                <c:formatCode>General</c:formatCode>
                <c:ptCount val="2"/>
                <c:pt idx="0">
                  <c:v>87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B-4804-9536-B948C3D17EE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1A1-4008-87C8-49FDA8C2D267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1A1-4008-87C8-49FDA8C2D2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'Zdrojová data'!$A$22:$A$23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'Zdrojová data'!$B$22:$B$23</c:f>
              <c:numCache>
                <c:formatCode>General</c:formatCode>
                <c:ptCount val="2"/>
                <c:pt idx="0">
                  <c:v>122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A1-4008-87C8-49FDA8C2D2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B2-4B47-A477-24237B5C633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EB2-4B47-A477-24237B5C63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'Zdrojová data'!$A$28:$A$29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'Zdrojová data'!$B$28:$B$29</c:f>
              <c:numCache>
                <c:formatCode>General</c:formatCode>
                <c:ptCount val="2"/>
                <c:pt idx="0">
                  <c:v>11</c:v>
                </c:pt>
                <c:pt idx="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2-4B47-A477-24237B5C633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4A2-4D48-BED0-A86102BC3CD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4A2-4D48-BED0-A86102BC3C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'Zdrojová data'!$A$34:$A$35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'Zdrojová data'!$B$34:$B$35</c:f>
              <c:numCache>
                <c:formatCode>General</c:formatCode>
                <c:ptCount val="2"/>
                <c:pt idx="0">
                  <c:v>3</c:v>
                </c:pt>
                <c:pt idx="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A2-4D48-BED0-A86102BC3C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40-48DA-89B8-3C4E6BA14617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540-48DA-89B8-3C4E6BA146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'Zdrojová data'!$A$40:$A$41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'Zdrojová data'!$B$40:$B$41</c:f>
              <c:numCache>
                <c:formatCode>General</c:formatCode>
                <c:ptCount val="2"/>
                <c:pt idx="0">
                  <c:v>195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40-48DA-89B8-3C4E6BA1461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17C-421B-916E-93ECCEF768EF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17C-421B-916E-93ECCEF768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'Zdrojová data'!$A$46:$A$47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'Zdrojová data'!$B$46:$B$47</c:f>
              <c:numCache>
                <c:formatCode>General</c:formatCode>
                <c:ptCount val="2"/>
                <c:pt idx="0">
                  <c:v>195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7C-421B-916E-93ECCEF768E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792-4B4A-BDAA-6E0141E24DF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792-4B4A-BDAA-6E0141E24D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'Zdrojová data'!$A$52:$A$53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'Zdrojová data'!$B$52:$B$53</c:f>
              <c:numCache>
                <c:formatCode>General</c:formatCode>
                <c:ptCount val="2"/>
                <c:pt idx="0">
                  <c:v>71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2-4B4A-BDAA-6E0141E24DF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57148</xdr:rowOff>
    </xdr:from>
    <xdr:to>
      <xdr:col>7</xdr:col>
      <xdr:colOff>599850</xdr:colOff>
      <xdr:row>11</xdr:row>
      <xdr:rowOff>182848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F4FE540-6C3B-4A17-9114-5785BA0DC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47626</xdr:colOff>
      <xdr:row>0</xdr:row>
      <xdr:rowOff>47624</xdr:rowOff>
    </xdr:from>
    <xdr:to>
      <xdr:col>11</xdr:col>
      <xdr:colOff>18826</xdr:colOff>
      <xdr:row>11</xdr:row>
      <xdr:rowOff>173324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B960879-AF8B-40BE-8F8D-63482499C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9526</xdr:colOff>
      <xdr:row>12</xdr:row>
      <xdr:rowOff>38099</xdr:rowOff>
    </xdr:from>
    <xdr:to>
      <xdr:col>7</xdr:col>
      <xdr:colOff>590326</xdr:colOff>
      <xdr:row>23</xdr:row>
      <xdr:rowOff>163799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26585EFF-9438-4F36-8437-4554D2F67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12</xdr:row>
      <xdr:rowOff>57150</xdr:rowOff>
    </xdr:from>
    <xdr:to>
      <xdr:col>11</xdr:col>
      <xdr:colOff>18825</xdr:colOff>
      <xdr:row>23</xdr:row>
      <xdr:rowOff>182850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1D9FD1CE-2369-42BE-A1D5-4D3098B89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66675</xdr:colOff>
      <xdr:row>0</xdr:row>
      <xdr:rowOff>47624</xdr:rowOff>
    </xdr:from>
    <xdr:to>
      <xdr:col>14</xdr:col>
      <xdr:colOff>37875</xdr:colOff>
      <xdr:row>11</xdr:row>
      <xdr:rowOff>173324</xdr:rowOff>
    </xdr:to>
    <xdr:graphicFrame macro="">
      <xdr:nvGraphicFramePr>
        <xdr:cNvPr id="6" name="Graf 1">
          <a:extLst>
            <a:ext uri="{FF2B5EF4-FFF2-40B4-BE49-F238E27FC236}">
              <a16:creationId xmlns:a16="http://schemas.microsoft.com/office/drawing/2014/main" id="{91971F7B-E08C-41BE-A608-8C8E0C8F8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104775</xdr:colOff>
      <xdr:row>12</xdr:row>
      <xdr:rowOff>57149</xdr:rowOff>
    </xdr:from>
    <xdr:to>
      <xdr:col>14</xdr:col>
      <xdr:colOff>75975</xdr:colOff>
      <xdr:row>23</xdr:row>
      <xdr:rowOff>182849</xdr:rowOff>
    </xdr:to>
    <xdr:graphicFrame macro="">
      <xdr:nvGraphicFramePr>
        <xdr:cNvPr id="7" name="Graf 2">
          <a:extLst>
            <a:ext uri="{FF2B5EF4-FFF2-40B4-BE49-F238E27FC236}">
              <a16:creationId xmlns:a16="http://schemas.microsoft.com/office/drawing/2014/main" id="{A8DF62A4-C96F-4E25-8C69-507DECE67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104775</xdr:colOff>
      <xdr:row>0</xdr:row>
      <xdr:rowOff>38100</xdr:rowOff>
    </xdr:from>
    <xdr:to>
      <xdr:col>17</xdr:col>
      <xdr:colOff>75975</xdr:colOff>
      <xdr:row>11</xdr:row>
      <xdr:rowOff>163800</xdr:rowOff>
    </xdr:to>
    <xdr:graphicFrame macro="">
      <xdr:nvGraphicFramePr>
        <xdr:cNvPr id="8" name="Graf 3">
          <a:extLst>
            <a:ext uri="{FF2B5EF4-FFF2-40B4-BE49-F238E27FC236}">
              <a16:creationId xmlns:a16="http://schemas.microsoft.com/office/drawing/2014/main" id="{A9045B93-C33F-4D18-8422-B0A4106A4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133350</xdr:colOff>
      <xdr:row>12</xdr:row>
      <xdr:rowOff>57149</xdr:rowOff>
    </xdr:from>
    <xdr:to>
      <xdr:col>17</xdr:col>
      <xdr:colOff>104550</xdr:colOff>
      <xdr:row>23</xdr:row>
      <xdr:rowOff>182849</xdr:rowOff>
    </xdr:to>
    <xdr:graphicFrame macro="">
      <xdr:nvGraphicFramePr>
        <xdr:cNvPr id="9" name="Graf 4">
          <a:extLst>
            <a:ext uri="{FF2B5EF4-FFF2-40B4-BE49-F238E27FC236}">
              <a16:creationId xmlns:a16="http://schemas.microsoft.com/office/drawing/2014/main" id="{CE0B310B-B093-4777-99A8-51E2D5A3A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171450</xdr:colOff>
      <xdr:row>0</xdr:row>
      <xdr:rowOff>38100</xdr:rowOff>
    </xdr:from>
    <xdr:to>
      <xdr:col>20</xdr:col>
      <xdr:colOff>142650</xdr:colOff>
      <xdr:row>11</xdr:row>
      <xdr:rowOff>163800</xdr:rowOff>
    </xdr:to>
    <xdr:graphicFrame macro="">
      <xdr:nvGraphicFramePr>
        <xdr:cNvPr id="10" name="Graf 1">
          <a:extLst>
            <a:ext uri="{FF2B5EF4-FFF2-40B4-BE49-F238E27FC236}">
              <a16:creationId xmlns:a16="http://schemas.microsoft.com/office/drawing/2014/main" id="{2F4CBD9E-6E3E-45AF-AB8A-5195E7E3B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53"/>
  <sheetViews>
    <sheetView workbookViewId="0">
      <selection activeCell="F56" sqref="F56"/>
    </sheetView>
  </sheetViews>
  <sheetFormatPr defaultRowHeight="15" x14ac:dyDescent="0.25"/>
  <cols>
    <col min="2" max="2" width="9.5703125" bestFit="1" customWidth="1"/>
  </cols>
  <sheetData>
    <row r="1" spans="1:196" x14ac:dyDescent="0.25">
      <c r="A1" t="s">
        <v>10</v>
      </c>
      <c r="B1">
        <v>54</v>
      </c>
      <c r="C1">
        <v>77</v>
      </c>
      <c r="D1">
        <v>79</v>
      </c>
      <c r="E1">
        <v>50</v>
      </c>
      <c r="F1">
        <v>55</v>
      </c>
      <c r="G1">
        <v>68</v>
      </c>
      <c r="H1">
        <v>61</v>
      </c>
      <c r="I1">
        <v>50</v>
      </c>
      <c r="J1">
        <v>74</v>
      </c>
      <c r="K1">
        <v>61</v>
      </c>
      <c r="L1">
        <v>67</v>
      </c>
      <c r="M1">
        <v>62</v>
      </c>
      <c r="N1">
        <v>79</v>
      </c>
      <c r="O1">
        <v>68</v>
      </c>
      <c r="P1">
        <v>72</v>
      </c>
      <c r="Q1">
        <v>68</v>
      </c>
      <c r="R1">
        <v>64</v>
      </c>
      <c r="S1">
        <v>71</v>
      </c>
      <c r="T1">
        <v>75</v>
      </c>
      <c r="U1">
        <v>59</v>
      </c>
      <c r="V1">
        <v>80</v>
      </c>
      <c r="W1">
        <v>79</v>
      </c>
      <c r="X1">
        <v>71</v>
      </c>
      <c r="Y1">
        <v>76</v>
      </c>
      <c r="Z1">
        <v>58</v>
      </c>
      <c r="AA1">
        <v>66</v>
      </c>
      <c r="AB1">
        <v>63</v>
      </c>
      <c r="AC1">
        <v>54</v>
      </c>
      <c r="AD1">
        <v>55</v>
      </c>
      <c r="AE1">
        <v>68</v>
      </c>
      <c r="AF1">
        <v>67</v>
      </c>
      <c r="AG1">
        <v>66</v>
      </c>
      <c r="AH1">
        <v>68</v>
      </c>
      <c r="AI1">
        <v>65</v>
      </c>
      <c r="AJ1">
        <v>67</v>
      </c>
      <c r="AK1">
        <v>62</v>
      </c>
      <c r="AL1">
        <v>69</v>
      </c>
      <c r="AM1">
        <v>69</v>
      </c>
      <c r="AN1">
        <v>66</v>
      </c>
      <c r="AO1">
        <v>72</v>
      </c>
      <c r="AP1">
        <v>76</v>
      </c>
      <c r="AQ1">
        <v>61</v>
      </c>
      <c r="AR1">
        <v>68</v>
      </c>
      <c r="AS1">
        <v>62</v>
      </c>
      <c r="AT1">
        <v>51</v>
      </c>
      <c r="AU1">
        <v>55</v>
      </c>
      <c r="AV1">
        <v>79</v>
      </c>
      <c r="AW1">
        <v>61</v>
      </c>
      <c r="AX1">
        <v>79</v>
      </c>
      <c r="AY1">
        <v>59</v>
      </c>
      <c r="AZ1">
        <v>59</v>
      </c>
      <c r="BA1">
        <v>66</v>
      </c>
      <c r="BB1">
        <v>61</v>
      </c>
      <c r="BC1">
        <v>51</v>
      </c>
      <c r="BD1">
        <v>75</v>
      </c>
      <c r="BE1">
        <v>62</v>
      </c>
      <c r="BF1">
        <v>61</v>
      </c>
      <c r="BG1">
        <v>75</v>
      </c>
      <c r="BH1">
        <v>60</v>
      </c>
      <c r="BI1">
        <v>56</v>
      </c>
      <c r="BJ1">
        <v>70</v>
      </c>
      <c r="BK1">
        <v>62</v>
      </c>
      <c r="BL1">
        <v>71</v>
      </c>
      <c r="BM1">
        <v>65</v>
      </c>
      <c r="BN1">
        <v>55</v>
      </c>
      <c r="BO1">
        <v>68</v>
      </c>
      <c r="BP1">
        <v>56</v>
      </c>
      <c r="BQ1">
        <v>64</v>
      </c>
      <c r="BR1">
        <v>68</v>
      </c>
      <c r="BS1">
        <v>77</v>
      </c>
      <c r="BT1">
        <v>59</v>
      </c>
      <c r="BU1">
        <v>67</v>
      </c>
      <c r="BV1">
        <v>61</v>
      </c>
      <c r="BW1">
        <v>80</v>
      </c>
      <c r="BX1">
        <v>68</v>
      </c>
      <c r="BY1">
        <v>75</v>
      </c>
      <c r="BZ1">
        <v>58</v>
      </c>
      <c r="CA1">
        <v>63</v>
      </c>
      <c r="CB1">
        <v>56</v>
      </c>
      <c r="CC1">
        <v>52</v>
      </c>
      <c r="CD1">
        <v>60</v>
      </c>
      <c r="CE1">
        <v>56</v>
      </c>
      <c r="CF1">
        <v>68</v>
      </c>
      <c r="CG1">
        <v>64</v>
      </c>
      <c r="CH1">
        <v>75</v>
      </c>
      <c r="CI1">
        <v>46</v>
      </c>
      <c r="CJ1">
        <v>66</v>
      </c>
      <c r="CK1">
        <v>77</v>
      </c>
      <c r="CL1">
        <v>75</v>
      </c>
      <c r="CM1">
        <v>68</v>
      </c>
      <c r="CN1">
        <v>71</v>
      </c>
      <c r="CO1">
        <v>75</v>
      </c>
      <c r="CP1">
        <v>64</v>
      </c>
      <c r="CQ1">
        <v>73</v>
      </c>
      <c r="CR1">
        <v>68</v>
      </c>
      <c r="CS1">
        <v>77</v>
      </c>
      <c r="CT1">
        <v>71</v>
      </c>
      <c r="CU1">
        <v>52</v>
      </c>
      <c r="CV1">
        <v>73</v>
      </c>
      <c r="CW1">
        <v>74</v>
      </c>
      <c r="CX1">
        <v>68</v>
      </c>
      <c r="CY1">
        <v>66</v>
      </c>
      <c r="CZ1">
        <v>66</v>
      </c>
      <c r="DA1">
        <v>58</v>
      </c>
      <c r="DB1">
        <v>79</v>
      </c>
      <c r="DC1">
        <v>61</v>
      </c>
      <c r="DD1">
        <v>71</v>
      </c>
      <c r="DE1">
        <v>58</v>
      </c>
      <c r="DF1">
        <v>63</v>
      </c>
      <c r="DG1">
        <v>66</v>
      </c>
      <c r="DH1">
        <v>71</v>
      </c>
      <c r="DI1">
        <v>72</v>
      </c>
      <c r="DJ1">
        <v>67</v>
      </c>
      <c r="DK1">
        <v>71</v>
      </c>
      <c r="DL1">
        <v>72</v>
      </c>
      <c r="DM1">
        <v>65</v>
      </c>
      <c r="DN1">
        <v>69</v>
      </c>
      <c r="DO1">
        <v>83</v>
      </c>
      <c r="DP1">
        <v>68</v>
      </c>
      <c r="DQ1">
        <v>81</v>
      </c>
      <c r="DR1">
        <v>57</v>
      </c>
      <c r="DS1">
        <v>66</v>
      </c>
      <c r="DT1">
        <v>71</v>
      </c>
      <c r="DU1">
        <v>80</v>
      </c>
      <c r="DV1">
        <v>57</v>
      </c>
      <c r="DW1">
        <v>67</v>
      </c>
      <c r="DX1">
        <v>65</v>
      </c>
      <c r="DY1">
        <v>62</v>
      </c>
      <c r="DZ1">
        <v>69</v>
      </c>
      <c r="EA1">
        <v>67</v>
      </c>
      <c r="EB1">
        <v>59</v>
      </c>
      <c r="EC1">
        <v>71</v>
      </c>
      <c r="ED1">
        <v>67</v>
      </c>
      <c r="EE1">
        <v>58</v>
      </c>
      <c r="EF1">
        <v>51</v>
      </c>
      <c r="EG1">
        <v>59</v>
      </c>
      <c r="EH1">
        <v>56</v>
      </c>
      <c r="EI1">
        <v>62</v>
      </c>
      <c r="EJ1">
        <v>43</v>
      </c>
      <c r="EK1">
        <v>70</v>
      </c>
      <c r="EL1">
        <v>66</v>
      </c>
      <c r="EM1">
        <v>61</v>
      </c>
      <c r="EN1">
        <v>65</v>
      </c>
      <c r="EO1">
        <v>77</v>
      </c>
      <c r="EP1">
        <v>44</v>
      </c>
      <c r="EQ1">
        <v>62</v>
      </c>
      <c r="ER1">
        <v>58</v>
      </c>
      <c r="ES1">
        <v>68</v>
      </c>
      <c r="ET1">
        <v>69</v>
      </c>
      <c r="EU1">
        <v>59</v>
      </c>
      <c r="EV1">
        <v>1000</v>
      </c>
      <c r="EW1">
        <v>72</v>
      </c>
      <c r="EX1">
        <v>66</v>
      </c>
      <c r="EY1">
        <v>63</v>
      </c>
      <c r="EZ1">
        <v>68</v>
      </c>
      <c r="FA1">
        <v>46</v>
      </c>
      <c r="FB1">
        <v>66</v>
      </c>
      <c r="FC1">
        <v>69</v>
      </c>
      <c r="FD1">
        <v>65</v>
      </c>
      <c r="FE1">
        <v>61</v>
      </c>
      <c r="FF1">
        <v>70</v>
      </c>
      <c r="FG1">
        <v>60</v>
      </c>
      <c r="FH1">
        <v>64</v>
      </c>
      <c r="FI1">
        <v>72</v>
      </c>
      <c r="FJ1">
        <v>58</v>
      </c>
      <c r="FK1">
        <v>71</v>
      </c>
      <c r="FL1">
        <v>81</v>
      </c>
      <c r="FM1">
        <v>72</v>
      </c>
      <c r="FN1">
        <v>72</v>
      </c>
      <c r="FO1">
        <v>79</v>
      </c>
      <c r="FP1">
        <v>82</v>
      </c>
      <c r="FQ1">
        <v>63</v>
      </c>
      <c r="FR1">
        <v>69</v>
      </c>
      <c r="FS1">
        <v>63</v>
      </c>
      <c r="FT1">
        <v>66</v>
      </c>
      <c r="FU1">
        <v>82</v>
      </c>
      <c r="FV1">
        <v>67</v>
      </c>
      <c r="FW1">
        <v>69</v>
      </c>
      <c r="FX1">
        <v>68</v>
      </c>
      <c r="FY1">
        <v>66</v>
      </c>
      <c r="FZ1">
        <v>78</v>
      </c>
      <c r="GA1">
        <v>44</v>
      </c>
      <c r="GB1">
        <v>57</v>
      </c>
      <c r="GC1">
        <v>69</v>
      </c>
      <c r="GD1">
        <v>58</v>
      </c>
      <c r="GE1">
        <v>61</v>
      </c>
      <c r="GF1">
        <v>66</v>
      </c>
      <c r="GG1">
        <v>61</v>
      </c>
      <c r="GH1">
        <v>68</v>
      </c>
      <c r="GI1">
        <v>81</v>
      </c>
      <c r="GJ1">
        <v>70</v>
      </c>
      <c r="GK1">
        <v>77</v>
      </c>
      <c r="GL1">
        <v>70</v>
      </c>
      <c r="GM1">
        <v>61</v>
      </c>
      <c r="GN1">
        <v>58</v>
      </c>
    </row>
    <row r="2" spans="1:196" x14ac:dyDescent="0.25">
      <c r="A2" t="s">
        <v>11</v>
      </c>
      <c r="B2" t="s">
        <v>9</v>
      </c>
      <c r="C2" t="s">
        <v>9</v>
      </c>
      <c r="D2" t="s">
        <v>8</v>
      </c>
      <c r="E2" t="s">
        <v>9</v>
      </c>
      <c r="F2" t="s">
        <v>9</v>
      </c>
      <c r="G2" t="s">
        <v>8</v>
      </c>
      <c r="H2" t="s">
        <v>9</v>
      </c>
      <c r="I2" t="s">
        <v>8</v>
      </c>
      <c r="J2" t="s">
        <v>8</v>
      </c>
      <c r="K2" t="s">
        <v>8</v>
      </c>
      <c r="L2" t="s">
        <v>9</v>
      </c>
      <c r="M2" t="s">
        <v>8</v>
      </c>
      <c r="N2" t="s">
        <v>9</v>
      </c>
      <c r="O2" t="s">
        <v>8</v>
      </c>
      <c r="P2" t="s">
        <v>9</v>
      </c>
      <c r="Q2" t="s">
        <v>9</v>
      </c>
      <c r="R2" t="s">
        <v>8</v>
      </c>
      <c r="S2" t="s">
        <v>8</v>
      </c>
      <c r="T2" t="s">
        <v>9</v>
      </c>
      <c r="U2" t="s">
        <v>8</v>
      </c>
      <c r="V2" t="s">
        <v>9</v>
      </c>
      <c r="W2" t="s">
        <v>9</v>
      </c>
      <c r="X2" t="s">
        <v>8</v>
      </c>
      <c r="Y2" t="s">
        <v>9</v>
      </c>
      <c r="Z2" t="s">
        <v>9</v>
      </c>
      <c r="AA2" t="s">
        <v>8</v>
      </c>
      <c r="AB2" t="s">
        <v>9</v>
      </c>
      <c r="AC2" t="s">
        <v>9</v>
      </c>
      <c r="AD2" t="s">
        <v>8</v>
      </c>
      <c r="AE2" t="s">
        <v>9</v>
      </c>
      <c r="AF2" t="s">
        <v>9</v>
      </c>
      <c r="AG2" t="s">
        <v>9</v>
      </c>
      <c r="AH2" t="s">
        <v>8</v>
      </c>
      <c r="AI2" t="s">
        <v>9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9</v>
      </c>
      <c r="AR2" t="s">
        <v>8</v>
      </c>
      <c r="AS2" t="s">
        <v>8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8</v>
      </c>
      <c r="BC2" t="s">
        <v>9</v>
      </c>
      <c r="BD2" t="s">
        <v>9</v>
      </c>
      <c r="BE2" t="s">
        <v>8</v>
      </c>
      <c r="BF2" t="s">
        <v>9</v>
      </c>
      <c r="BG2" t="s">
        <v>8</v>
      </c>
      <c r="BH2" t="s">
        <v>8</v>
      </c>
      <c r="BI2" t="s">
        <v>9</v>
      </c>
      <c r="BJ2" t="s">
        <v>8</v>
      </c>
      <c r="BK2" t="s">
        <v>9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9</v>
      </c>
      <c r="BW2" t="s">
        <v>8</v>
      </c>
      <c r="BX2" t="s">
        <v>8</v>
      </c>
      <c r="BY2" t="s">
        <v>8</v>
      </c>
      <c r="BZ2" t="s">
        <v>9</v>
      </c>
      <c r="CA2" t="s">
        <v>9</v>
      </c>
      <c r="CB2" t="s">
        <v>9</v>
      </c>
      <c r="CC2" t="s">
        <v>8</v>
      </c>
      <c r="CD2" t="s">
        <v>9</v>
      </c>
      <c r="CE2" t="s">
        <v>9</v>
      </c>
      <c r="CF2" t="s">
        <v>8</v>
      </c>
      <c r="CG2" t="s">
        <v>9</v>
      </c>
      <c r="CH2" t="s">
        <v>8</v>
      </c>
      <c r="CI2" t="s">
        <v>8</v>
      </c>
      <c r="CJ2" t="s">
        <v>8</v>
      </c>
      <c r="CK2" t="s">
        <v>9</v>
      </c>
      <c r="CL2" t="s">
        <v>9</v>
      </c>
      <c r="CM2" t="s">
        <v>9</v>
      </c>
      <c r="CN2" t="s">
        <v>8</v>
      </c>
      <c r="CO2" t="s">
        <v>8</v>
      </c>
      <c r="CP2" t="s">
        <v>9</v>
      </c>
      <c r="CQ2" t="s">
        <v>8</v>
      </c>
      <c r="CR2" t="s">
        <v>9</v>
      </c>
      <c r="CS2" t="s">
        <v>8</v>
      </c>
      <c r="CT2" t="s">
        <v>8</v>
      </c>
      <c r="CU2" t="s">
        <v>9</v>
      </c>
      <c r="CV2" t="s">
        <v>8</v>
      </c>
      <c r="CW2" t="s">
        <v>9</v>
      </c>
      <c r="CX2" t="s">
        <v>9</v>
      </c>
      <c r="CY2" t="s">
        <v>8</v>
      </c>
      <c r="CZ2" t="s">
        <v>8</v>
      </c>
      <c r="DA2" t="s">
        <v>8</v>
      </c>
      <c r="DB2" t="s">
        <v>8</v>
      </c>
      <c r="DC2" t="s">
        <v>9</v>
      </c>
      <c r="DD2" t="s">
        <v>8</v>
      </c>
      <c r="DE2" t="s">
        <v>8</v>
      </c>
      <c r="DF2" t="s">
        <v>8</v>
      </c>
      <c r="DG2" t="s">
        <v>8</v>
      </c>
      <c r="DH2" t="s">
        <v>9</v>
      </c>
      <c r="DI2" t="s">
        <v>9</v>
      </c>
      <c r="DJ2" t="s">
        <v>8</v>
      </c>
      <c r="DK2" t="s">
        <v>9</v>
      </c>
      <c r="DL2" t="s">
        <v>8</v>
      </c>
      <c r="DM2" t="s">
        <v>8</v>
      </c>
      <c r="DN2" t="s">
        <v>9</v>
      </c>
      <c r="DO2" t="s">
        <v>8</v>
      </c>
      <c r="DP2" t="s">
        <v>8</v>
      </c>
      <c r="DQ2" t="s">
        <v>8</v>
      </c>
      <c r="DR2" t="s">
        <v>8</v>
      </c>
      <c r="DS2" t="s">
        <v>8</v>
      </c>
      <c r="DT2" t="s">
        <v>8</v>
      </c>
      <c r="DU2" t="s">
        <v>8</v>
      </c>
      <c r="DV2" t="s">
        <v>8</v>
      </c>
      <c r="DW2" t="s">
        <v>8</v>
      </c>
      <c r="DX2" t="s">
        <v>9</v>
      </c>
      <c r="DY2" t="s">
        <v>8</v>
      </c>
      <c r="DZ2" t="s">
        <v>9</v>
      </c>
      <c r="EA2" t="s">
        <v>8</v>
      </c>
      <c r="EB2" t="s">
        <v>9</v>
      </c>
      <c r="EC2" t="s">
        <v>9</v>
      </c>
      <c r="ED2" t="s">
        <v>8</v>
      </c>
      <c r="EE2" t="s">
        <v>8</v>
      </c>
      <c r="EF2" t="s">
        <v>9</v>
      </c>
      <c r="EG2" t="s">
        <v>8</v>
      </c>
      <c r="EH2" t="s">
        <v>8</v>
      </c>
      <c r="EI2" t="s">
        <v>8</v>
      </c>
      <c r="EJ2" t="s">
        <v>9</v>
      </c>
      <c r="EK2" t="s">
        <v>8</v>
      </c>
      <c r="EL2" t="s">
        <v>9</v>
      </c>
      <c r="EM2" t="s">
        <v>9</v>
      </c>
      <c r="EN2" t="s">
        <v>9</v>
      </c>
      <c r="EO2" t="s">
        <v>9</v>
      </c>
      <c r="EP2" t="s">
        <v>8</v>
      </c>
      <c r="EQ2" t="s">
        <v>8</v>
      </c>
      <c r="ER2" t="s">
        <v>9</v>
      </c>
      <c r="ES2" t="s">
        <v>8</v>
      </c>
      <c r="ET2" t="s">
        <v>9</v>
      </c>
      <c r="EU2" t="s">
        <v>9</v>
      </c>
      <c r="EV2" t="s">
        <v>8</v>
      </c>
      <c r="EW2" t="s">
        <v>9</v>
      </c>
      <c r="EX2" t="s">
        <v>9</v>
      </c>
      <c r="EY2" t="s">
        <v>8</v>
      </c>
      <c r="EZ2" t="s">
        <v>8</v>
      </c>
      <c r="FA2" t="s">
        <v>9</v>
      </c>
      <c r="FB2" t="s">
        <v>9</v>
      </c>
      <c r="FC2" t="s">
        <v>8</v>
      </c>
      <c r="FD2" t="s">
        <v>9</v>
      </c>
      <c r="FE2" t="s">
        <v>8</v>
      </c>
      <c r="FF2" t="s">
        <v>8</v>
      </c>
      <c r="FG2" t="s">
        <v>9</v>
      </c>
      <c r="FH2" t="s">
        <v>9</v>
      </c>
      <c r="FI2" t="s">
        <v>9</v>
      </c>
      <c r="FJ2" t="s">
        <v>8</v>
      </c>
      <c r="FK2" t="s">
        <v>8</v>
      </c>
      <c r="FL2" t="s">
        <v>8</v>
      </c>
      <c r="FM2" t="s">
        <v>9</v>
      </c>
      <c r="FN2" t="s">
        <v>8</v>
      </c>
      <c r="FO2" t="s">
        <v>8</v>
      </c>
      <c r="FP2" t="s">
        <v>9</v>
      </c>
      <c r="FQ2" t="s">
        <v>8</v>
      </c>
      <c r="FR2" t="s">
        <v>8</v>
      </c>
      <c r="FS2" t="s">
        <v>8</v>
      </c>
      <c r="FT2" t="s">
        <v>8</v>
      </c>
      <c r="FU2" t="s">
        <v>9</v>
      </c>
      <c r="FV2" t="s">
        <v>9</v>
      </c>
      <c r="FW2" t="s">
        <v>8</v>
      </c>
      <c r="FX2" t="s">
        <v>8</v>
      </c>
      <c r="FY2" t="s">
        <v>8</v>
      </c>
      <c r="FZ2" t="s">
        <v>8</v>
      </c>
      <c r="GA2" t="s">
        <v>9</v>
      </c>
      <c r="GB2" t="s">
        <v>8</v>
      </c>
      <c r="GC2" t="s">
        <v>8</v>
      </c>
      <c r="GD2" t="s">
        <v>8</v>
      </c>
      <c r="GE2" t="s">
        <v>8</v>
      </c>
      <c r="GF2" t="s">
        <v>9</v>
      </c>
      <c r="GG2" t="s">
        <v>8</v>
      </c>
      <c r="GH2" t="s">
        <v>9</v>
      </c>
      <c r="GI2" t="s">
        <v>8</v>
      </c>
      <c r="GJ2" t="s">
        <v>8</v>
      </c>
      <c r="GK2" t="s">
        <v>9</v>
      </c>
      <c r="GL2" t="s">
        <v>9</v>
      </c>
      <c r="GM2" t="s">
        <v>8</v>
      </c>
      <c r="GN2" t="s">
        <v>9</v>
      </c>
    </row>
    <row r="3" spans="1:196" x14ac:dyDescent="0.25">
      <c r="A3" t="s">
        <v>12</v>
      </c>
      <c r="B3" s="1">
        <f>AVERAGE(B1:GN1)</f>
        <v>70.717948717948715</v>
      </c>
    </row>
    <row r="4" spans="1:196" x14ac:dyDescent="0.25">
      <c r="A4" t="s">
        <v>9</v>
      </c>
      <c r="B4">
        <f>COUNTIF(B2:GN2,A4)</f>
        <v>85</v>
      </c>
      <c r="C4" s="3">
        <f>B4/(B4+B5)</f>
        <v>0.4358974358974359</v>
      </c>
    </row>
    <row r="5" spans="1:196" x14ac:dyDescent="0.25">
      <c r="A5" t="s">
        <v>8</v>
      </c>
      <c r="B5">
        <f>COUNTIF(B2:GN2,A5)</f>
        <v>110</v>
      </c>
      <c r="C5" s="3">
        <f>B5/(B4+B5)</f>
        <v>0.5641025641025641</v>
      </c>
    </row>
    <row r="7" spans="1:196" x14ac:dyDescent="0.25">
      <c r="A7" s="2" t="s">
        <v>10</v>
      </c>
      <c r="B7">
        <v>61</v>
      </c>
      <c r="C7">
        <v>67</v>
      </c>
      <c r="D7">
        <v>67</v>
      </c>
      <c r="E7">
        <v>56</v>
      </c>
      <c r="F7">
        <v>67</v>
      </c>
      <c r="G7">
        <v>70</v>
      </c>
      <c r="H7">
        <v>58</v>
      </c>
      <c r="I7">
        <v>76</v>
      </c>
      <c r="J7">
        <v>63</v>
      </c>
      <c r="K7">
        <v>64</v>
      </c>
      <c r="L7">
        <v>58</v>
      </c>
      <c r="M7">
        <v>48</v>
      </c>
      <c r="N7">
        <v>82</v>
      </c>
      <c r="O7">
        <v>61</v>
      </c>
      <c r="P7">
        <v>61</v>
      </c>
      <c r="Q7">
        <v>66</v>
      </c>
      <c r="R7">
        <v>66</v>
      </c>
      <c r="S7">
        <v>63</v>
      </c>
      <c r="T7">
        <v>68</v>
      </c>
      <c r="U7">
        <v>73</v>
      </c>
      <c r="V7">
        <v>70</v>
      </c>
      <c r="W7">
        <v>52</v>
      </c>
      <c r="X7">
        <v>79</v>
      </c>
      <c r="Y7">
        <v>65</v>
      </c>
      <c r="Z7">
        <v>66</v>
      </c>
      <c r="AA7">
        <v>71</v>
      </c>
      <c r="AB7">
        <v>64</v>
      </c>
      <c r="AC7">
        <v>66</v>
      </c>
      <c r="AD7">
        <v>63</v>
      </c>
      <c r="AE7">
        <v>62</v>
      </c>
      <c r="AF7">
        <v>66</v>
      </c>
      <c r="AG7">
        <v>66</v>
      </c>
      <c r="AH7">
        <v>70</v>
      </c>
      <c r="AI7">
        <v>65</v>
      </c>
      <c r="AJ7">
        <v>66</v>
      </c>
      <c r="AK7">
        <v>75</v>
      </c>
      <c r="AL7">
        <v>63</v>
      </c>
      <c r="AM7">
        <v>72</v>
      </c>
      <c r="AN7">
        <v>59</v>
      </c>
      <c r="AO7">
        <v>63</v>
      </c>
      <c r="AP7">
        <v>62</v>
      </c>
      <c r="AQ7">
        <v>71</v>
      </c>
      <c r="AR7">
        <v>62</v>
      </c>
      <c r="AS7">
        <v>66</v>
      </c>
      <c r="AT7">
        <v>81</v>
      </c>
      <c r="AU7">
        <v>66</v>
      </c>
      <c r="AV7">
        <v>68</v>
      </c>
      <c r="AW7">
        <v>65</v>
      </c>
      <c r="AX7">
        <v>69</v>
      </c>
      <c r="AY7">
        <v>61</v>
      </c>
      <c r="AZ7">
        <v>46</v>
      </c>
      <c r="BA7">
        <v>63</v>
      </c>
      <c r="BB7">
        <v>65</v>
      </c>
      <c r="BC7">
        <v>61</v>
      </c>
      <c r="BD7">
        <v>65</v>
      </c>
      <c r="BE7">
        <v>68</v>
      </c>
      <c r="BF7">
        <v>73</v>
      </c>
      <c r="BG7">
        <v>54</v>
      </c>
      <c r="BH7">
        <v>65</v>
      </c>
      <c r="BI7">
        <v>66</v>
      </c>
      <c r="BJ7">
        <v>69</v>
      </c>
      <c r="BK7">
        <v>67</v>
      </c>
      <c r="BL7">
        <v>80</v>
      </c>
      <c r="BM7">
        <v>63</v>
      </c>
      <c r="BN7">
        <v>61</v>
      </c>
      <c r="BO7">
        <v>58</v>
      </c>
      <c r="BP7">
        <v>52</v>
      </c>
      <c r="BQ7">
        <v>77</v>
      </c>
      <c r="BR7">
        <v>81</v>
      </c>
      <c r="BS7">
        <v>78</v>
      </c>
      <c r="BT7">
        <v>72</v>
      </c>
      <c r="BU7">
        <v>71</v>
      </c>
      <c r="BV7">
        <v>73</v>
      </c>
      <c r="BW7">
        <v>82</v>
      </c>
      <c r="BX7">
        <v>82</v>
      </c>
      <c r="BY7">
        <v>58</v>
      </c>
      <c r="BZ7">
        <v>60</v>
      </c>
      <c r="CA7">
        <v>71</v>
      </c>
      <c r="CB7">
        <v>83</v>
      </c>
      <c r="CC7">
        <v>61</v>
      </c>
      <c r="CD7">
        <v>65</v>
      </c>
      <c r="CE7">
        <v>56</v>
      </c>
      <c r="CF7">
        <v>77</v>
      </c>
      <c r="CG7">
        <v>61</v>
      </c>
      <c r="CH7">
        <v>65</v>
      </c>
      <c r="CI7">
        <v>65</v>
      </c>
      <c r="CJ7">
        <v>76</v>
      </c>
      <c r="CK7">
        <v>62</v>
      </c>
      <c r="CL7">
        <v>76</v>
      </c>
      <c r="CM7">
        <v>71</v>
      </c>
      <c r="CN7">
        <v>76</v>
      </c>
      <c r="CO7">
        <v>65</v>
      </c>
      <c r="CP7">
        <v>60</v>
      </c>
      <c r="CQ7">
        <v>73</v>
      </c>
      <c r="CR7">
        <v>81</v>
      </c>
      <c r="CS7">
        <v>75</v>
      </c>
      <c r="CT7">
        <v>76</v>
      </c>
      <c r="CU7">
        <v>65</v>
      </c>
      <c r="CV7">
        <v>76</v>
      </c>
      <c r="CW7">
        <v>72</v>
      </c>
      <c r="CX7">
        <v>71</v>
      </c>
      <c r="CY7">
        <v>70</v>
      </c>
      <c r="CZ7">
        <v>64</v>
      </c>
      <c r="DA7">
        <v>74</v>
      </c>
      <c r="DB7">
        <v>65</v>
      </c>
      <c r="DC7">
        <v>56</v>
      </c>
      <c r="DD7">
        <v>69</v>
      </c>
      <c r="DE7">
        <v>70</v>
      </c>
      <c r="DF7">
        <v>67</v>
      </c>
      <c r="DG7">
        <v>62</v>
      </c>
      <c r="DH7">
        <v>70</v>
      </c>
      <c r="DI7">
        <v>45</v>
      </c>
      <c r="DJ7">
        <v>62</v>
      </c>
      <c r="DK7">
        <v>76</v>
      </c>
      <c r="DL7">
        <v>62</v>
      </c>
      <c r="DM7">
        <v>65</v>
      </c>
      <c r="DN7">
        <v>82</v>
      </c>
      <c r="DO7">
        <v>76</v>
      </c>
      <c r="DP7">
        <v>69</v>
      </c>
      <c r="DQ7">
        <v>66</v>
      </c>
      <c r="DR7">
        <v>61</v>
      </c>
      <c r="DS7">
        <v>62</v>
      </c>
      <c r="DT7">
        <v>84</v>
      </c>
      <c r="DU7">
        <v>73</v>
      </c>
      <c r="DV7">
        <v>73</v>
      </c>
      <c r="DW7">
        <v>55</v>
      </c>
      <c r="DX7">
        <v>64</v>
      </c>
      <c r="DY7">
        <v>61</v>
      </c>
      <c r="DZ7">
        <v>68</v>
      </c>
      <c r="EA7">
        <v>53</v>
      </c>
      <c r="EB7">
        <v>62</v>
      </c>
      <c r="EC7">
        <v>64</v>
      </c>
      <c r="ED7">
        <v>54</v>
      </c>
      <c r="EE7">
        <v>68</v>
      </c>
      <c r="EF7">
        <v>65</v>
      </c>
      <c r="EG7">
        <v>59</v>
      </c>
      <c r="EH7">
        <v>62</v>
      </c>
      <c r="EI7">
        <v>75</v>
      </c>
      <c r="EJ7">
        <v>71</v>
      </c>
      <c r="EK7">
        <v>69</v>
      </c>
      <c r="EL7">
        <v>62</v>
      </c>
      <c r="EM7">
        <v>73</v>
      </c>
      <c r="EN7">
        <v>69</v>
      </c>
      <c r="EO7">
        <v>60</v>
      </c>
      <c r="EP7">
        <v>66</v>
      </c>
      <c r="EQ7">
        <v>70</v>
      </c>
      <c r="ER7">
        <v>58</v>
      </c>
      <c r="ES7">
        <v>69</v>
      </c>
      <c r="ET7">
        <v>67</v>
      </c>
      <c r="EU7">
        <v>59</v>
      </c>
      <c r="EV7">
        <v>67</v>
      </c>
      <c r="EW7">
        <v>68</v>
      </c>
      <c r="EX7">
        <v>62</v>
      </c>
      <c r="EY7">
        <v>56</v>
      </c>
      <c r="EZ7">
        <v>40</v>
      </c>
      <c r="FA7">
        <v>66</v>
      </c>
      <c r="FB7">
        <v>65</v>
      </c>
      <c r="FC7">
        <v>76</v>
      </c>
      <c r="FD7">
        <v>76</v>
      </c>
      <c r="FE7">
        <v>68</v>
      </c>
      <c r="FF7">
        <v>77</v>
      </c>
      <c r="FG7">
        <v>67</v>
      </c>
      <c r="FH7">
        <v>63</v>
      </c>
      <c r="FI7">
        <v>63</v>
      </c>
      <c r="FJ7">
        <v>66</v>
      </c>
      <c r="FK7">
        <v>64</v>
      </c>
      <c r="FL7">
        <v>65</v>
      </c>
      <c r="FM7">
        <v>64</v>
      </c>
      <c r="FN7">
        <v>61</v>
      </c>
      <c r="FO7">
        <v>70</v>
      </c>
      <c r="FP7">
        <v>65</v>
      </c>
      <c r="FQ7">
        <v>65</v>
      </c>
      <c r="FR7">
        <v>64</v>
      </c>
      <c r="FS7">
        <v>56</v>
      </c>
      <c r="FT7">
        <v>49</v>
      </c>
      <c r="FU7">
        <v>65</v>
      </c>
      <c r="FV7">
        <v>60</v>
      </c>
      <c r="FW7">
        <v>46</v>
      </c>
      <c r="FX7">
        <v>71</v>
      </c>
      <c r="FY7">
        <v>74</v>
      </c>
      <c r="FZ7">
        <v>66</v>
      </c>
      <c r="GA7">
        <v>65</v>
      </c>
      <c r="GB7">
        <v>56</v>
      </c>
      <c r="GC7">
        <v>59</v>
      </c>
      <c r="GD7">
        <v>71</v>
      </c>
      <c r="GE7">
        <v>62</v>
      </c>
      <c r="GF7">
        <v>72</v>
      </c>
      <c r="GG7">
        <v>70</v>
      </c>
      <c r="GH7">
        <v>62</v>
      </c>
      <c r="GI7">
        <v>57</v>
      </c>
      <c r="GJ7">
        <v>66</v>
      </c>
      <c r="GK7">
        <v>62</v>
      </c>
      <c r="GL7">
        <v>72</v>
      </c>
      <c r="GM7">
        <v>60</v>
      </c>
    </row>
    <row r="8" spans="1:196" x14ac:dyDescent="0.25">
      <c r="A8" t="s">
        <v>11</v>
      </c>
      <c r="B8" t="s">
        <v>9</v>
      </c>
      <c r="C8" t="s">
        <v>8</v>
      </c>
      <c r="D8" t="s">
        <v>8</v>
      </c>
      <c r="E8" t="s">
        <v>8</v>
      </c>
      <c r="F8" t="s">
        <v>9</v>
      </c>
      <c r="G8" t="s">
        <v>8</v>
      </c>
      <c r="H8" t="s">
        <v>9</v>
      </c>
      <c r="I8" t="s">
        <v>9</v>
      </c>
      <c r="J8" t="s">
        <v>8</v>
      </c>
      <c r="K8" t="s">
        <v>9</v>
      </c>
      <c r="L8" t="s">
        <v>9</v>
      </c>
      <c r="M8" t="s">
        <v>8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8</v>
      </c>
      <c r="U8" t="s">
        <v>9</v>
      </c>
      <c r="V8" t="s">
        <v>9</v>
      </c>
      <c r="W8" t="s">
        <v>8</v>
      </c>
      <c r="X8" t="s">
        <v>9</v>
      </c>
      <c r="Y8" t="s">
        <v>9</v>
      </c>
      <c r="Z8" t="s">
        <v>8</v>
      </c>
      <c r="AA8" t="s">
        <v>9</v>
      </c>
      <c r="AB8" t="s">
        <v>9</v>
      </c>
      <c r="AC8" t="s">
        <v>9</v>
      </c>
      <c r="AD8" t="s">
        <v>8</v>
      </c>
      <c r="AE8" t="s">
        <v>9</v>
      </c>
      <c r="AF8" t="s">
        <v>9</v>
      </c>
      <c r="AG8" t="s">
        <v>8</v>
      </c>
      <c r="AH8" t="s">
        <v>8</v>
      </c>
      <c r="AI8" t="s">
        <v>8</v>
      </c>
      <c r="AJ8" t="s">
        <v>9</v>
      </c>
      <c r="AK8" t="s">
        <v>9</v>
      </c>
      <c r="AL8" t="s">
        <v>9</v>
      </c>
      <c r="AM8" t="s">
        <v>8</v>
      </c>
      <c r="AN8" t="s">
        <v>8</v>
      </c>
      <c r="AO8" t="s">
        <v>9</v>
      </c>
      <c r="AP8" t="s">
        <v>9</v>
      </c>
      <c r="AQ8" t="s">
        <v>9</v>
      </c>
      <c r="AR8" t="s">
        <v>9</v>
      </c>
      <c r="AS8" t="s">
        <v>8</v>
      </c>
      <c r="AT8" t="s">
        <v>9</v>
      </c>
      <c r="AU8" t="s">
        <v>9</v>
      </c>
      <c r="AV8" t="s">
        <v>9</v>
      </c>
      <c r="AW8" t="s">
        <v>8</v>
      </c>
      <c r="AX8" t="s">
        <v>8</v>
      </c>
      <c r="AY8" t="s">
        <v>8</v>
      </c>
      <c r="AZ8" t="s">
        <v>9</v>
      </c>
      <c r="BA8" t="s">
        <v>9</v>
      </c>
      <c r="BB8" t="s">
        <v>9</v>
      </c>
      <c r="BC8" t="s">
        <v>8</v>
      </c>
      <c r="BD8" t="s">
        <v>9</v>
      </c>
      <c r="BE8" t="s">
        <v>9</v>
      </c>
      <c r="BF8" t="s">
        <v>8</v>
      </c>
      <c r="BG8" t="s">
        <v>9</v>
      </c>
      <c r="BH8" t="s">
        <v>8</v>
      </c>
      <c r="BI8" t="s">
        <v>9</v>
      </c>
      <c r="BJ8" t="s">
        <v>9</v>
      </c>
      <c r="BK8" t="s">
        <v>8</v>
      </c>
      <c r="BL8" t="s">
        <v>8</v>
      </c>
      <c r="BM8" t="s">
        <v>9</v>
      </c>
      <c r="BN8" t="s">
        <v>9</v>
      </c>
      <c r="BO8" t="s">
        <v>8</v>
      </c>
      <c r="BP8" t="s">
        <v>8</v>
      </c>
      <c r="BQ8" t="s">
        <v>8</v>
      </c>
      <c r="BR8" t="s">
        <v>9</v>
      </c>
      <c r="BS8" t="s">
        <v>8</v>
      </c>
      <c r="BT8" t="s">
        <v>8</v>
      </c>
      <c r="BU8" t="s">
        <v>9</v>
      </c>
      <c r="BV8" t="s">
        <v>9</v>
      </c>
      <c r="BW8" t="s">
        <v>8</v>
      </c>
      <c r="BX8" t="s">
        <v>8</v>
      </c>
      <c r="BY8" t="s">
        <v>9</v>
      </c>
      <c r="BZ8" t="s">
        <v>8</v>
      </c>
      <c r="CA8" t="s">
        <v>8</v>
      </c>
      <c r="CB8" t="s">
        <v>8</v>
      </c>
      <c r="CC8" t="s">
        <v>9</v>
      </c>
      <c r="CD8" t="s">
        <v>9</v>
      </c>
      <c r="CE8" t="s">
        <v>8</v>
      </c>
      <c r="CF8" t="s">
        <v>8</v>
      </c>
      <c r="CG8" t="s">
        <v>9</v>
      </c>
      <c r="CH8" t="s">
        <v>8</v>
      </c>
      <c r="CI8" t="s">
        <v>8</v>
      </c>
      <c r="CJ8" t="s">
        <v>9</v>
      </c>
      <c r="CK8" t="s">
        <v>8</v>
      </c>
      <c r="CL8" t="s">
        <v>8</v>
      </c>
      <c r="CM8" t="s">
        <v>8</v>
      </c>
      <c r="CN8" t="s">
        <v>9</v>
      </c>
      <c r="CO8" t="s">
        <v>9</v>
      </c>
      <c r="CP8" t="s">
        <v>8</v>
      </c>
      <c r="CQ8" t="s">
        <v>9</v>
      </c>
      <c r="CR8" t="s">
        <v>9</v>
      </c>
      <c r="CS8" t="s">
        <v>9</v>
      </c>
      <c r="CT8" t="s">
        <v>8</v>
      </c>
      <c r="CU8" t="s">
        <v>8</v>
      </c>
      <c r="CV8" t="s">
        <v>9</v>
      </c>
      <c r="CW8" t="s">
        <v>9</v>
      </c>
      <c r="CX8" t="s">
        <v>8</v>
      </c>
      <c r="CY8" t="s">
        <v>9</v>
      </c>
      <c r="CZ8" t="s">
        <v>8</v>
      </c>
      <c r="DA8" t="s">
        <v>8</v>
      </c>
      <c r="DB8" t="s">
        <v>9</v>
      </c>
      <c r="DC8" t="s">
        <v>8</v>
      </c>
      <c r="DD8" t="s">
        <v>9</v>
      </c>
      <c r="DE8" t="s">
        <v>8</v>
      </c>
      <c r="DF8" t="s">
        <v>9</v>
      </c>
      <c r="DG8" t="s">
        <v>9</v>
      </c>
      <c r="DH8" t="s">
        <v>8</v>
      </c>
      <c r="DI8" t="s">
        <v>8</v>
      </c>
      <c r="DJ8" t="s">
        <v>9</v>
      </c>
      <c r="DK8" t="s">
        <v>9</v>
      </c>
      <c r="DL8" t="s">
        <v>9</v>
      </c>
      <c r="DM8" t="s">
        <v>8</v>
      </c>
      <c r="DN8" t="s">
        <v>9</v>
      </c>
      <c r="DO8" t="s">
        <v>9</v>
      </c>
      <c r="DP8" t="s">
        <v>8</v>
      </c>
      <c r="DQ8" t="s">
        <v>9</v>
      </c>
      <c r="DR8" t="s">
        <v>8</v>
      </c>
      <c r="DS8" t="s">
        <v>9</v>
      </c>
      <c r="DT8" t="s">
        <v>9</v>
      </c>
      <c r="DU8" t="s">
        <v>8</v>
      </c>
      <c r="DV8" t="s">
        <v>9</v>
      </c>
      <c r="DW8" t="s">
        <v>8</v>
      </c>
      <c r="DX8" t="s">
        <v>9</v>
      </c>
      <c r="DY8" t="s">
        <v>8</v>
      </c>
      <c r="DZ8" t="s">
        <v>8</v>
      </c>
      <c r="EA8" t="s">
        <v>9</v>
      </c>
      <c r="EB8" t="s">
        <v>9</v>
      </c>
      <c r="EC8" t="s">
        <v>8</v>
      </c>
      <c r="ED8" t="s">
        <v>9</v>
      </c>
      <c r="EE8" t="s">
        <v>9</v>
      </c>
      <c r="EF8" t="s">
        <v>8</v>
      </c>
      <c r="EG8" t="s">
        <v>9</v>
      </c>
      <c r="EH8" t="s">
        <v>8</v>
      </c>
      <c r="EI8" t="s">
        <v>9</v>
      </c>
      <c r="EJ8" t="s">
        <v>8</v>
      </c>
      <c r="EK8" t="s">
        <v>9</v>
      </c>
      <c r="EL8" t="s">
        <v>8</v>
      </c>
      <c r="EM8" t="s">
        <v>8</v>
      </c>
      <c r="EN8" t="s">
        <v>8</v>
      </c>
      <c r="EO8" t="s">
        <v>8</v>
      </c>
      <c r="EP8" t="s">
        <v>9</v>
      </c>
      <c r="EQ8" t="s">
        <v>9</v>
      </c>
      <c r="ER8" t="s">
        <v>8</v>
      </c>
      <c r="ES8" t="s">
        <v>8</v>
      </c>
      <c r="ET8" t="s">
        <v>8</v>
      </c>
      <c r="EU8" t="s">
        <v>9</v>
      </c>
      <c r="EV8" t="s">
        <v>8</v>
      </c>
      <c r="EW8" t="s">
        <v>9</v>
      </c>
      <c r="EX8" t="s">
        <v>9</v>
      </c>
      <c r="EY8" t="s">
        <v>9</v>
      </c>
      <c r="EZ8" t="s">
        <v>8</v>
      </c>
      <c r="FA8" t="s">
        <v>9</v>
      </c>
      <c r="FB8" t="s">
        <v>9</v>
      </c>
      <c r="FC8" t="s">
        <v>8</v>
      </c>
      <c r="FD8" t="s">
        <v>8</v>
      </c>
      <c r="FE8" t="s">
        <v>8</v>
      </c>
      <c r="FF8" t="s">
        <v>9</v>
      </c>
      <c r="FG8" t="s">
        <v>8</v>
      </c>
      <c r="FH8" t="s">
        <v>9</v>
      </c>
      <c r="FI8" t="s">
        <v>9</v>
      </c>
      <c r="FJ8" t="s">
        <v>8</v>
      </c>
      <c r="FK8" t="s">
        <v>9</v>
      </c>
      <c r="FL8" t="s">
        <v>9</v>
      </c>
      <c r="FM8" t="s">
        <v>9</v>
      </c>
      <c r="FN8" t="s">
        <v>9</v>
      </c>
      <c r="FO8" t="s">
        <v>8</v>
      </c>
      <c r="FP8" t="s">
        <v>8</v>
      </c>
      <c r="FQ8" t="s">
        <v>8</v>
      </c>
      <c r="FR8" t="s">
        <v>8</v>
      </c>
      <c r="FS8" t="s">
        <v>8</v>
      </c>
      <c r="FT8" t="s">
        <v>8</v>
      </c>
      <c r="FU8" t="s">
        <v>9</v>
      </c>
      <c r="FV8" t="s">
        <v>9</v>
      </c>
      <c r="FW8" t="s">
        <v>8</v>
      </c>
      <c r="FX8" t="s">
        <v>9</v>
      </c>
      <c r="FY8" t="s">
        <v>8</v>
      </c>
      <c r="FZ8" t="s">
        <v>8</v>
      </c>
      <c r="GA8" t="s">
        <v>8</v>
      </c>
      <c r="GB8" t="s">
        <v>9</v>
      </c>
      <c r="GC8" t="s">
        <v>9</v>
      </c>
      <c r="GD8" t="s">
        <v>9</v>
      </c>
      <c r="GE8" t="s">
        <v>9</v>
      </c>
      <c r="GF8" t="s">
        <v>8</v>
      </c>
      <c r="GG8" t="s">
        <v>9</v>
      </c>
      <c r="GH8" t="s">
        <v>8</v>
      </c>
      <c r="GI8" t="s">
        <v>8</v>
      </c>
      <c r="GJ8" t="s">
        <v>9</v>
      </c>
      <c r="GK8" t="s">
        <v>9</v>
      </c>
      <c r="GL8" t="s">
        <v>9</v>
      </c>
      <c r="GM8" t="s">
        <v>9</v>
      </c>
    </row>
    <row r="9" spans="1:196" x14ac:dyDescent="0.25">
      <c r="A9" t="s">
        <v>12</v>
      </c>
      <c r="B9" s="1">
        <f>AVERAGE(B7:GM7)</f>
        <v>66.097938144329902</v>
      </c>
    </row>
    <row r="10" spans="1:196" x14ac:dyDescent="0.25">
      <c r="A10" t="s">
        <v>9</v>
      </c>
      <c r="B10">
        <f>COUNTIF(B8:GM8,A10)</f>
        <v>105</v>
      </c>
      <c r="C10" s="3">
        <f>B10/(B10+B11)</f>
        <v>0.54123711340206182</v>
      </c>
    </row>
    <row r="11" spans="1:196" x14ac:dyDescent="0.25">
      <c r="A11" t="s">
        <v>8</v>
      </c>
      <c r="B11">
        <f>COUNTIF(B8:GM8,A11)</f>
        <v>89</v>
      </c>
      <c r="C11" s="3">
        <f>B11/(B10+B11)</f>
        <v>0.45876288659793812</v>
      </c>
    </row>
    <row r="13" spans="1:196" x14ac:dyDescent="0.25">
      <c r="A13" s="2" t="s">
        <v>10</v>
      </c>
      <c r="B13">
        <v>12</v>
      </c>
      <c r="C13">
        <v>12</v>
      </c>
      <c r="D13">
        <v>13</v>
      </c>
      <c r="E13">
        <v>12</v>
      </c>
      <c r="F13">
        <v>13</v>
      </c>
      <c r="G13">
        <v>13</v>
      </c>
      <c r="H13">
        <v>12</v>
      </c>
      <c r="I13">
        <v>17</v>
      </c>
      <c r="J13">
        <v>12</v>
      </c>
      <c r="K13">
        <v>12</v>
      </c>
      <c r="L13">
        <v>12</v>
      </c>
      <c r="M13">
        <v>16</v>
      </c>
      <c r="N13">
        <v>12</v>
      </c>
      <c r="O13">
        <v>17</v>
      </c>
      <c r="P13">
        <v>12</v>
      </c>
      <c r="Q13">
        <v>12</v>
      </c>
      <c r="R13">
        <v>12</v>
      </c>
      <c r="S13">
        <v>13</v>
      </c>
      <c r="T13">
        <v>12</v>
      </c>
      <c r="U13">
        <v>13</v>
      </c>
      <c r="V13">
        <v>12</v>
      </c>
      <c r="W13">
        <v>16</v>
      </c>
      <c r="X13">
        <v>12</v>
      </c>
      <c r="Y13">
        <v>12</v>
      </c>
      <c r="Z13">
        <v>12</v>
      </c>
      <c r="AA13">
        <v>15</v>
      </c>
      <c r="AB13">
        <v>13</v>
      </c>
      <c r="AC13">
        <v>15</v>
      </c>
      <c r="AD13">
        <v>13</v>
      </c>
      <c r="AE13">
        <v>12</v>
      </c>
      <c r="AF13">
        <v>12</v>
      </c>
      <c r="AG13">
        <v>13</v>
      </c>
      <c r="AH13">
        <v>13</v>
      </c>
      <c r="AI13">
        <v>13</v>
      </c>
      <c r="AJ13">
        <v>13</v>
      </c>
      <c r="AK13">
        <v>68</v>
      </c>
      <c r="AL13">
        <v>12</v>
      </c>
      <c r="AM13">
        <v>12</v>
      </c>
      <c r="AN13">
        <v>13</v>
      </c>
      <c r="AO13">
        <v>14</v>
      </c>
      <c r="AP13">
        <v>12</v>
      </c>
      <c r="AQ13">
        <v>12</v>
      </c>
      <c r="AR13">
        <v>12</v>
      </c>
      <c r="AS13">
        <v>12</v>
      </c>
      <c r="AT13">
        <v>12</v>
      </c>
      <c r="AU13">
        <v>14</v>
      </c>
      <c r="AV13">
        <v>12</v>
      </c>
      <c r="AW13">
        <v>12</v>
      </c>
      <c r="AX13">
        <v>12</v>
      </c>
      <c r="AY13">
        <v>14</v>
      </c>
      <c r="AZ13">
        <v>13</v>
      </c>
      <c r="BA13">
        <v>14</v>
      </c>
      <c r="BB13">
        <v>17</v>
      </c>
      <c r="BC13">
        <v>12</v>
      </c>
      <c r="BD13">
        <v>12</v>
      </c>
      <c r="BE13">
        <v>12</v>
      </c>
      <c r="BF13">
        <v>12</v>
      </c>
      <c r="BG13">
        <v>12</v>
      </c>
      <c r="BH13">
        <v>13</v>
      </c>
      <c r="BI13">
        <v>13</v>
      </c>
      <c r="BJ13">
        <v>16</v>
      </c>
      <c r="BK13">
        <v>14</v>
      </c>
      <c r="BL13">
        <v>12</v>
      </c>
      <c r="BM13">
        <v>12</v>
      </c>
      <c r="BN13">
        <v>13</v>
      </c>
      <c r="BO13">
        <v>14</v>
      </c>
      <c r="BP13">
        <v>12</v>
      </c>
      <c r="BQ13">
        <v>13</v>
      </c>
      <c r="BR13">
        <v>12</v>
      </c>
      <c r="BS13">
        <v>13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14</v>
      </c>
      <c r="BZ13">
        <v>12</v>
      </c>
      <c r="CA13">
        <v>13</v>
      </c>
      <c r="CB13">
        <v>12</v>
      </c>
      <c r="CC13">
        <v>13</v>
      </c>
      <c r="CD13">
        <v>13</v>
      </c>
      <c r="CE13">
        <v>15</v>
      </c>
      <c r="CF13">
        <v>12</v>
      </c>
      <c r="CG13">
        <v>15</v>
      </c>
      <c r="CH13">
        <v>12</v>
      </c>
      <c r="CI13">
        <v>12</v>
      </c>
      <c r="CJ13">
        <v>12</v>
      </c>
      <c r="CK13">
        <v>12</v>
      </c>
      <c r="CL13">
        <v>12</v>
      </c>
      <c r="CM13">
        <v>12</v>
      </c>
      <c r="CN13">
        <v>15</v>
      </c>
      <c r="CO13">
        <v>12</v>
      </c>
      <c r="CP13">
        <v>14</v>
      </c>
      <c r="CQ13">
        <v>13</v>
      </c>
      <c r="CR13">
        <v>12</v>
      </c>
      <c r="CS13">
        <v>13</v>
      </c>
      <c r="CT13">
        <v>14</v>
      </c>
      <c r="CU13">
        <v>12</v>
      </c>
      <c r="CV13">
        <v>13</v>
      </c>
      <c r="CW13">
        <v>13</v>
      </c>
      <c r="CX13">
        <v>13</v>
      </c>
      <c r="CY13">
        <v>12</v>
      </c>
      <c r="CZ13">
        <v>13</v>
      </c>
      <c r="DA13">
        <v>12</v>
      </c>
      <c r="DB13">
        <v>13</v>
      </c>
      <c r="DC13">
        <v>12</v>
      </c>
      <c r="DD13">
        <v>13</v>
      </c>
      <c r="DE13">
        <v>12</v>
      </c>
      <c r="DF13">
        <v>12</v>
      </c>
      <c r="DG13">
        <v>12</v>
      </c>
      <c r="DH13">
        <v>12</v>
      </c>
      <c r="DI13">
        <v>13</v>
      </c>
      <c r="DJ13">
        <v>12</v>
      </c>
      <c r="DK13">
        <v>12</v>
      </c>
      <c r="DL13">
        <v>15</v>
      </c>
      <c r="DM13">
        <v>12</v>
      </c>
      <c r="DN13">
        <v>12</v>
      </c>
      <c r="DO13">
        <v>14</v>
      </c>
      <c r="DP13">
        <v>12</v>
      </c>
      <c r="DQ13">
        <v>12</v>
      </c>
      <c r="DR13">
        <v>12</v>
      </c>
      <c r="DS13">
        <v>13</v>
      </c>
      <c r="DT13">
        <v>14</v>
      </c>
      <c r="DU13">
        <v>12</v>
      </c>
      <c r="DV13">
        <v>13</v>
      </c>
      <c r="DW13">
        <v>12</v>
      </c>
      <c r="DX13">
        <v>12</v>
      </c>
      <c r="DY13">
        <v>12</v>
      </c>
      <c r="DZ13">
        <v>13</v>
      </c>
      <c r="EA13">
        <v>12</v>
      </c>
      <c r="EB13">
        <v>13</v>
      </c>
      <c r="EC13">
        <v>12</v>
      </c>
      <c r="ED13">
        <v>14</v>
      </c>
      <c r="EE13">
        <v>15</v>
      </c>
      <c r="EF13">
        <v>13</v>
      </c>
      <c r="EG13">
        <v>13</v>
      </c>
      <c r="EH13">
        <v>12</v>
      </c>
      <c r="EI13">
        <v>13</v>
      </c>
      <c r="EJ13">
        <v>14</v>
      </c>
      <c r="EK13">
        <v>13</v>
      </c>
      <c r="EL13">
        <v>12</v>
      </c>
      <c r="EM13">
        <v>13</v>
      </c>
      <c r="EN13">
        <v>12</v>
      </c>
      <c r="EO13">
        <v>13</v>
      </c>
      <c r="EP13">
        <v>12</v>
      </c>
      <c r="EQ13">
        <v>13</v>
      </c>
      <c r="ER13">
        <v>13</v>
      </c>
      <c r="ES13">
        <v>13</v>
      </c>
      <c r="ET13">
        <v>13</v>
      </c>
      <c r="EU13">
        <v>15</v>
      </c>
      <c r="EV13">
        <v>12</v>
      </c>
      <c r="EW13">
        <v>13</v>
      </c>
      <c r="EX13">
        <v>13</v>
      </c>
      <c r="EY13">
        <v>14</v>
      </c>
      <c r="EZ13">
        <v>13</v>
      </c>
      <c r="FA13">
        <v>12</v>
      </c>
      <c r="FB13">
        <v>14</v>
      </c>
      <c r="FC13">
        <v>12</v>
      </c>
      <c r="FD13">
        <v>12</v>
      </c>
      <c r="FE13">
        <v>13</v>
      </c>
      <c r="FF13">
        <v>12</v>
      </c>
      <c r="FG13">
        <v>13</v>
      </c>
      <c r="FH13">
        <v>13</v>
      </c>
      <c r="FI13">
        <v>12</v>
      </c>
      <c r="FJ13">
        <v>13</v>
      </c>
      <c r="FK13">
        <v>14</v>
      </c>
      <c r="FL13">
        <v>12</v>
      </c>
      <c r="FM13">
        <v>12</v>
      </c>
      <c r="FN13">
        <v>12</v>
      </c>
      <c r="FO13">
        <v>14</v>
      </c>
      <c r="FP13">
        <v>12</v>
      </c>
      <c r="FQ13">
        <v>12</v>
      </c>
      <c r="FR13">
        <v>13</v>
      </c>
      <c r="FS13">
        <v>13</v>
      </c>
      <c r="FT13">
        <v>12</v>
      </c>
      <c r="FU13">
        <v>12</v>
      </c>
      <c r="FV13">
        <v>12</v>
      </c>
      <c r="FW13">
        <v>15</v>
      </c>
      <c r="FX13">
        <v>13</v>
      </c>
      <c r="FY13">
        <v>13</v>
      </c>
      <c r="FZ13">
        <v>12</v>
      </c>
      <c r="GA13">
        <v>12</v>
      </c>
      <c r="GB13">
        <v>13</v>
      </c>
      <c r="GC13">
        <v>13</v>
      </c>
      <c r="GD13">
        <v>13</v>
      </c>
      <c r="GE13">
        <v>14</v>
      </c>
      <c r="GF13">
        <v>13</v>
      </c>
      <c r="GG13">
        <v>13</v>
      </c>
      <c r="GH13">
        <v>12</v>
      </c>
      <c r="GI13">
        <v>12</v>
      </c>
      <c r="GJ13">
        <v>12</v>
      </c>
      <c r="GK13">
        <v>12</v>
      </c>
      <c r="GL13">
        <v>12</v>
      </c>
      <c r="GM13">
        <v>13</v>
      </c>
    </row>
    <row r="14" spans="1:196" x14ac:dyDescent="0.25">
      <c r="A14" t="s">
        <v>11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8</v>
      </c>
      <c r="J14" t="s">
        <v>8</v>
      </c>
      <c r="K14" t="s">
        <v>9</v>
      </c>
      <c r="L14" t="s">
        <v>9</v>
      </c>
      <c r="M14" t="s">
        <v>8</v>
      </c>
      <c r="N14" t="s">
        <v>8</v>
      </c>
      <c r="O14" t="s">
        <v>8</v>
      </c>
      <c r="P14" t="s">
        <v>8</v>
      </c>
      <c r="Q14" t="s">
        <v>8</v>
      </c>
      <c r="R14" t="s">
        <v>9</v>
      </c>
      <c r="S14" t="s">
        <v>9</v>
      </c>
      <c r="T14" t="s">
        <v>9</v>
      </c>
      <c r="U14" t="s">
        <v>8</v>
      </c>
      <c r="V14" t="s">
        <v>8</v>
      </c>
      <c r="W14" t="s">
        <v>9</v>
      </c>
      <c r="X14" t="s">
        <v>9</v>
      </c>
      <c r="Y14" t="s">
        <v>8</v>
      </c>
      <c r="Z14" t="s">
        <v>9</v>
      </c>
      <c r="AA14" t="s">
        <v>8</v>
      </c>
      <c r="AB14" t="s">
        <v>9</v>
      </c>
      <c r="AC14" t="s">
        <v>8</v>
      </c>
      <c r="AD14" t="s">
        <v>8</v>
      </c>
      <c r="AE14" t="s">
        <v>9</v>
      </c>
      <c r="AF14" t="s">
        <v>8</v>
      </c>
      <c r="AG14" t="s">
        <v>8</v>
      </c>
      <c r="AH14" t="s">
        <v>9</v>
      </c>
      <c r="AI14" t="s">
        <v>9</v>
      </c>
      <c r="AJ14" t="s">
        <v>8</v>
      </c>
      <c r="AK14" t="s">
        <v>8</v>
      </c>
      <c r="AL14" t="s">
        <v>8</v>
      </c>
      <c r="AM14" t="s">
        <v>8</v>
      </c>
      <c r="AN14" t="s">
        <v>9</v>
      </c>
      <c r="AO14" t="s">
        <v>8</v>
      </c>
      <c r="AP14" t="s">
        <v>8</v>
      </c>
      <c r="AQ14" t="s">
        <v>8</v>
      </c>
      <c r="AR14" t="s">
        <v>8</v>
      </c>
      <c r="AS14" t="s">
        <v>9</v>
      </c>
      <c r="AT14" t="s">
        <v>8</v>
      </c>
      <c r="AU14" t="s">
        <v>9</v>
      </c>
      <c r="AV14" t="s">
        <v>8</v>
      </c>
      <c r="AW14" t="s">
        <v>9</v>
      </c>
      <c r="AX14" t="s">
        <v>9</v>
      </c>
      <c r="AY14" t="s">
        <v>8</v>
      </c>
      <c r="AZ14" t="s">
        <v>9</v>
      </c>
      <c r="BA14" t="s">
        <v>8</v>
      </c>
      <c r="BB14" t="s">
        <v>9</v>
      </c>
      <c r="BC14" t="s">
        <v>8</v>
      </c>
      <c r="BD14" t="s">
        <v>8</v>
      </c>
      <c r="BE14" t="s">
        <v>9</v>
      </c>
      <c r="BF14" t="s">
        <v>8</v>
      </c>
      <c r="BG14" t="s">
        <v>9</v>
      </c>
      <c r="BH14" t="s">
        <v>9</v>
      </c>
      <c r="BI14" t="s">
        <v>8</v>
      </c>
      <c r="BJ14" t="s">
        <v>8</v>
      </c>
      <c r="BK14" t="s">
        <v>8</v>
      </c>
      <c r="BL14" t="s">
        <v>8</v>
      </c>
      <c r="BM14" t="s">
        <v>9</v>
      </c>
      <c r="BN14" t="s">
        <v>9</v>
      </c>
      <c r="BO14" t="s">
        <v>8</v>
      </c>
      <c r="BP14" t="s">
        <v>8</v>
      </c>
      <c r="BQ14" t="s">
        <v>9</v>
      </c>
      <c r="BR14" t="s">
        <v>9</v>
      </c>
      <c r="BS14" t="s">
        <v>9</v>
      </c>
      <c r="BT14" t="s">
        <v>9</v>
      </c>
      <c r="BU14" t="s">
        <v>9</v>
      </c>
      <c r="BV14" t="s">
        <v>9</v>
      </c>
      <c r="BW14" t="s">
        <v>8</v>
      </c>
      <c r="BX14" t="s">
        <v>9</v>
      </c>
      <c r="BY14" t="s">
        <v>9</v>
      </c>
      <c r="BZ14" t="s">
        <v>8</v>
      </c>
      <c r="CA14" t="s">
        <v>8</v>
      </c>
      <c r="CB14" t="s">
        <v>8</v>
      </c>
      <c r="CC14" t="s">
        <v>8</v>
      </c>
      <c r="CD14" t="s">
        <v>9</v>
      </c>
      <c r="CE14" t="s">
        <v>8</v>
      </c>
      <c r="CF14" t="s">
        <v>9</v>
      </c>
      <c r="CG14" t="s">
        <v>9</v>
      </c>
      <c r="CH14" t="s">
        <v>8</v>
      </c>
      <c r="CI14" t="s">
        <v>8</v>
      </c>
      <c r="CJ14" t="s">
        <v>9</v>
      </c>
      <c r="CK14" t="s">
        <v>9</v>
      </c>
      <c r="CL14" t="s">
        <v>9</v>
      </c>
      <c r="CM14" t="s">
        <v>8</v>
      </c>
      <c r="CN14" t="s">
        <v>9</v>
      </c>
      <c r="CO14" t="s">
        <v>8</v>
      </c>
      <c r="CP14" t="s">
        <v>9</v>
      </c>
      <c r="CQ14" t="s">
        <v>8</v>
      </c>
      <c r="CR14" t="s">
        <v>8</v>
      </c>
      <c r="CS14" t="s">
        <v>8</v>
      </c>
      <c r="CT14" t="s">
        <v>8</v>
      </c>
      <c r="CU14" t="s">
        <v>9</v>
      </c>
      <c r="CV14" t="s">
        <v>8</v>
      </c>
      <c r="CW14" t="s">
        <v>9</v>
      </c>
      <c r="CX14" t="s">
        <v>8</v>
      </c>
      <c r="CY14" t="s">
        <v>9</v>
      </c>
      <c r="CZ14" t="s">
        <v>8</v>
      </c>
      <c r="DA14" t="s">
        <v>8</v>
      </c>
      <c r="DB14" t="s">
        <v>9</v>
      </c>
      <c r="DC14" t="s">
        <v>8</v>
      </c>
      <c r="DD14" t="s">
        <v>9</v>
      </c>
      <c r="DE14" t="s">
        <v>8</v>
      </c>
      <c r="DF14" t="s">
        <v>9</v>
      </c>
      <c r="DG14" t="s">
        <v>8</v>
      </c>
      <c r="DH14" t="s">
        <v>8</v>
      </c>
      <c r="DI14" t="s">
        <v>8</v>
      </c>
      <c r="DJ14" t="s">
        <v>9</v>
      </c>
      <c r="DK14" t="s">
        <v>9</v>
      </c>
      <c r="DL14" t="s">
        <v>9</v>
      </c>
      <c r="DM14" t="s">
        <v>9</v>
      </c>
      <c r="DN14" t="s">
        <v>9</v>
      </c>
      <c r="DO14" t="s">
        <v>9</v>
      </c>
      <c r="DP14" t="s">
        <v>8</v>
      </c>
      <c r="DQ14" t="s">
        <v>8</v>
      </c>
      <c r="DR14" t="s">
        <v>9</v>
      </c>
      <c r="DS14" t="s">
        <v>9</v>
      </c>
      <c r="DT14" t="s">
        <v>8</v>
      </c>
      <c r="DU14" t="s">
        <v>8</v>
      </c>
      <c r="DV14" t="s">
        <v>8</v>
      </c>
      <c r="DW14" t="s">
        <v>8</v>
      </c>
      <c r="DX14" t="s">
        <v>8</v>
      </c>
      <c r="DY14" t="s">
        <v>9</v>
      </c>
      <c r="DZ14" t="s">
        <v>8</v>
      </c>
      <c r="EA14" t="s">
        <v>8</v>
      </c>
      <c r="EB14" t="s">
        <v>8</v>
      </c>
      <c r="EC14" t="s">
        <v>8</v>
      </c>
      <c r="ED14" t="s">
        <v>8</v>
      </c>
      <c r="EE14" t="s">
        <v>8</v>
      </c>
      <c r="EF14" t="s">
        <v>8</v>
      </c>
      <c r="EG14" t="s">
        <v>9</v>
      </c>
      <c r="EH14" t="s">
        <v>9</v>
      </c>
      <c r="EI14" t="s">
        <v>9</v>
      </c>
      <c r="EJ14" t="s">
        <v>8</v>
      </c>
      <c r="EK14" t="s">
        <v>9</v>
      </c>
      <c r="EL14" t="s">
        <v>8</v>
      </c>
      <c r="EM14" t="s">
        <v>8</v>
      </c>
      <c r="EN14" t="s">
        <v>8</v>
      </c>
      <c r="EO14" t="s">
        <v>8</v>
      </c>
      <c r="EP14" t="s">
        <v>9</v>
      </c>
      <c r="EQ14" t="s">
        <v>8</v>
      </c>
      <c r="ER14" t="s">
        <v>9</v>
      </c>
      <c r="ES14" t="s">
        <v>9</v>
      </c>
      <c r="ET14" t="s">
        <v>8</v>
      </c>
      <c r="EU14" t="s">
        <v>8</v>
      </c>
      <c r="EV14" t="s">
        <v>9</v>
      </c>
      <c r="EW14" t="s">
        <v>8</v>
      </c>
      <c r="EX14" t="s">
        <v>9</v>
      </c>
      <c r="EY14" t="s">
        <v>9</v>
      </c>
      <c r="EZ14" t="s">
        <v>9</v>
      </c>
      <c r="FA14" t="s">
        <v>9</v>
      </c>
      <c r="FB14" t="s">
        <v>9</v>
      </c>
      <c r="FC14" t="s">
        <v>8</v>
      </c>
      <c r="FD14" t="s">
        <v>8</v>
      </c>
      <c r="FE14" t="s">
        <v>8</v>
      </c>
      <c r="FF14" t="s">
        <v>8</v>
      </c>
      <c r="FG14" t="s">
        <v>8</v>
      </c>
      <c r="FH14" t="s">
        <v>8</v>
      </c>
      <c r="FI14" t="s">
        <v>8</v>
      </c>
      <c r="FJ14" t="s">
        <v>8</v>
      </c>
      <c r="FK14" t="s">
        <v>8</v>
      </c>
      <c r="FL14" t="s">
        <v>8</v>
      </c>
      <c r="FM14" t="s">
        <v>9</v>
      </c>
      <c r="FN14" t="s">
        <v>8</v>
      </c>
      <c r="FO14" t="s">
        <v>9</v>
      </c>
      <c r="FP14" t="s">
        <v>9</v>
      </c>
      <c r="FQ14" t="s">
        <v>8</v>
      </c>
      <c r="FR14" t="s">
        <v>9</v>
      </c>
      <c r="FS14" t="s">
        <v>9</v>
      </c>
      <c r="FT14" t="s">
        <v>8</v>
      </c>
      <c r="FU14" t="s">
        <v>9</v>
      </c>
      <c r="FV14" t="s">
        <v>8</v>
      </c>
      <c r="FW14" t="s">
        <v>8</v>
      </c>
      <c r="FX14" t="s">
        <v>8</v>
      </c>
      <c r="FY14" t="s">
        <v>8</v>
      </c>
      <c r="FZ14" t="s">
        <v>9</v>
      </c>
      <c r="GA14" t="s">
        <v>8</v>
      </c>
      <c r="GB14" t="s">
        <v>8</v>
      </c>
      <c r="GC14" t="s">
        <v>8</v>
      </c>
      <c r="GD14" t="s">
        <v>9</v>
      </c>
      <c r="GE14" t="s">
        <v>9</v>
      </c>
      <c r="GF14" t="s">
        <v>9</v>
      </c>
      <c r="GG14" t="s">
        <v>9</v>
      </c>
      <c r="GH14" t="s">
        <v>8</v>
      </c>
      <c r="GI14" t="s">
        <v>8</v>
      </c>
      <c r="GJ14" t="s">
        <v>8</v>
      </c>
      <c r="GK14" t="s">
        <v>9</v>
      </c>
      <c r="GL14" t="s">
        <v>8</v>
      </c>
      <c r="GM14" t="s">
        <v>8</v>
      </c>
    </row>
    <row r="15" spans="1:196" x14ac:dyDescent="0.25">
      <c r="A15" t="s">
        <v>12</v>
      </c>
      <c r="B15" s="1">
        <f>AVERAGE(B13:GM13)</f>
        <v>13.092783505154639</v>
      </c>
    </row>
    <row r="16" spans="1:196" x14ac:dyDescent="0.25">
      <c r="A16" t="s">
        <v>9</v>
      </c>
      <c r="B16">
        <f>COUNTIF(B14:GM14,A16)</f>
        <v>87</v>
      </c>
      <c r="C16" s="3">
        <f>B16/(B16+B17)</f>
        <v>0.4484536082474227</v>
      </c>
    </row>
    <row r="17" spans="1:201" x14ac:dyDescent="0.25">
      <c r="A17" t="s">
        <v>8</v>
      </c>
      <c r="B17">
        <f>COUNTIF(B14:GM14,A17)</f>
        <v>107</v>
      </c>
      <c r="C17" s="3">
        <f>B17/(B16+B17)</f>
        <v>0.55154639175257736</v>
      </c>
    </row>
    <row r="19" spans="1:201" x14ac:dyDescent="0.25">
      <c r="A19" s="2" t="s">
        <v>10</v>
      </c>
      <c r="B19">
        <v>13</v>
      </c>
      <c r="C19">
        <v>12</v>
      </c>
      <c r="D19">
        <v>13</v>
      </c>
      <c r="E19">
        <v>13</v>
      </c>
      <c r="F19">
        <v>12</v>
      </c>
      <c r="G19">
        <v>12</v>
      </c>
      <c r="H19">
        <v>14</v>
      </c>
      <c r="I19">
        <v>12</v>
      </c>
      <c r="J19">
        <v>12</v>
      </c>
      <c r="K19">
        <v>12</v>
      </c>
      <c r="L19">
        <v>13</v>
      </c>
      <c r="M19">
        <v>12</v>
      </c>
      <c r="N19">
        <v>12</v>
      </c>
      <c r="O19">
        <v>13</v>
      </c>
      <c r="P19">
        <v>12</v>
      </c>
      <c r="Q19">
        <v>12</v>
      </c>
      <c r="R19">
        <v>13</v>
      </c>
      <c r="S19">
        <v>16</v>
      </c>
      <c r="T19">
        <v>12</v>
      </c>
      <c r="U19">
        <v>13</v>
      </c>
      <c r="V19">
        <v>12</v>
      </c>
      <c r="W19">
        <v>12</v>
      </c>
      <c r="X19">
        <v>12</v>
      </c>
      <c r="Y19">
        <v>15</v>
      </c>
      <c r="Z19">
        <v>12</v>
      </c>
      <c r="AA19">
        <v>15</v>
      </c>
      <c r="AB19">
        <v>13</v>
      </c>
      <c r="AC19">
        <v>13</v>
      </c>
      <c r="AD19">
        <v>13</v>
      </c>
      <c r="AE19">
        <v>14</v>
      </c>
      <c r="AF19">
        <v>12</v>
      </c>
      <c r="AG19">
        <v>12</v>
      </c>
      <c r="AH19">
        <v>12</v>
      </c>
      <c r="AI19">
        <v>15</v>
      </c>
      <c r="AJ19">
        <v>13</v>
      </c>
      <c r="AK19">
        <v>13</v>
      </c>
      <c r="AL19">
        <v>12</v>
      </c>
      <c r="AM19">
        <v>12</v>
      </c>
      <c r="AN19">
        <v>15</v>
      </c>
      <c r="AO19">
        <v>12</v>
      </c>
      <c r="AP19">
        <v>14</v>
      </c>
      <c r="AQ19">
        <v>12</v>
      </c>
      <c r="AR19">
        <v>13</v>
      </c>
      <c r="AS19">
        <v>14</v>
      </c>
      <c r="AT19">
        <v>15</v>
      </c>
      <c r="AU19">
        <v>12</v>
      </c>
      <c r="AV19">
        <v>12</v>
      </c>
      <c r="AW19">
        <v>13</v>
      </c>
      <c r="AX19">
        <v>13</v>
      </c>
      <c r="AY19">
        <v>13</v>
      </c>
      <c r="AZ19">
        <v>12</v>
      </c>
      <c r="BA19">
        <v>13</v>
      </c>
      <c r="BB19">
        <v>12</v>
      </c>
      <c r="BC19">
        <v>13</v>
      </c>
      <c r="BD19">
        <v>15</v>
      </c>
      <c r="BE19">
        <v>12</v>
      </c>
      <c r="BF19">
        <v>13</v>
      </c>
      <c r="BG19">
        <v>12</v>
      </c>
      <c r="BH19">
        <v>13</v>
      </c>
      <c r="BI19">
        <v>15</v>
      </c>
      <c r="BJ19">
        <v>15</v>
      </c>
      <c r="BK19">
        <v>13</v>
      </c>
      <c r="BL19">
        <v>12</v>
      </c>
      <c r="BM19">
        <v>16</v>
      </c>
      <c r="BN19">
        <v>14</v>
      </c>
      <c r="BO19">
        <v>12</v>
      </c>
      <c r="BP19">
        <v>14</v>
      </c>
      <c r="BQ19">
        <v>12</v>
      </c>
      <c r="BR19">
        <v>12</v>
      </c>
      <c r="BS19">
        <v>77</v>
      </c>
      <c r="BT19">
        <v>16</v>
      </c>
      <c r="BU19">
        <v>12</v>
      </c>
      <c r="BV19">
        <v>12</v>
      </c>
      <c r="BW19">
        <v>13</v>
      </c>
      <c r="BX19">
        <v>14</v>
      </c>
      <c r="BY19">
        <v>12</v>
      </c>
      <c r="BZ19">
        <v>13</v>
      </c>
      <c r="CA19">
        <v>13</v>
      </c>
      <c r="CB19">
        <v>13</v>
      </c>
      <c r="CC19">
        <v>88</v>
      </c>
      <c r="CD19">
        <v>12</v>
      </c>
      <c r="CE19">
        <v>12</v>
      </c>
      <c r="CF19">
        <v>12</v>
      </c>
      <c r="CG19">
        <v>12</v>
      </c>
      <c r="CH19">
        <v>12</v>
      </c>
      <c r="CI19">
        <v>12</v>
      </c>
      <c r="CJ19">
        <v>12</v>
      </c>
      <c r="CK19">
        <v>14</v>
      </c>
      <c r="CL19">
        <v>13</v>
      </c>
      <c r="CM19">
        <v>14</v>
      </c>
      <c r="CN19">
        <v>13</v>
      </c>
      <c r="CO19">
        <v>14</v>
      </c>
      <c r="CP19">
        <v>13</v>
      </c>
      <c r="CQ19">
        <v>12</v>
      </c>
      <c r="CR19">
        <v>12</v>
      </c>
      <c r="CS19">
        <v>12</v>
      </c>
      <c r="CT19">
        <v>12</v>
      </c>
      <c r="CU19">
        <v>13</v>
      </c>
      <c r="CV19">
        <v>16</v>
      </c>
      <c r="CW19">
        <v>12</v>
      </c>
      <c r="CX19">
        <v>13</v>
      </c>
      <c r="CY19">
        <v>12</v>
      </c>
      <c r="CZ19">
        <v>12</v>
      </c>
      <c r="DA19">
        <v>13</v>
      </c>
      <c r="DB19">
        <v>12</v>
      </c>
      <c r="DC19">
        <v>13</v>
      </c>
      <c r="DD19">
        <v>13</v>
      </c>
      <c r="DE19">
        <v>12</v>
      </c>
      <c r="DF19">
        <v>15</v>
      </c>
      <c r="DG19">
        <v>14</v>
      </c>
      <c r="DH19">
        <v>12</v>
      </c>
      <c r="DI19">
        <v>12</v>
      </c>
      <c r="DJ19">
        <v>12</v>
      </c>
      <c r="DK19">
        <v>13</v>
      </c>
      <c r="DL19">
        <v>12</v>
      </c>
      <c r="DM19">
        <v>12</v>
      </c>
      <c r="DN19">
        <v>13</v>
      </c>
      <c r="DO19">
        <v>13</v>
      </c>
      <c r="DP19">
        <v>12</v>
      </c>
      <c r="DQ19">
        <v>13</v>
      </c>
      <c r="DR19">
        <v>13</v>
      </c>
      <c r="DS19">
        <v>13</v>
      </c>
      <c r="DT19">
        <v>12</v>
      </c>
      <c r="DU19">
        <v>13</v>
      </c>
      <c r="DV19">
        <v>12</v>
      </c>
      <c r="DW19">
        <v>12</v>
      </c>
      <c r="DX19">
        <v>12</v>
      </c>
      <c r="DY19">
        <v>13</v>
      </c>
      <c r="DZ19">
        <v>12</v>
      </c>
      <c r="EA19">
        <v>12</v>
      </c>
      <c r="EB19">
        <v>12</v>
      </c>
      <c r="EC19">
        <v>12</v>
      </c>
      <c r="ED19">
        <v>12</v>
      </c>
      <c r="EE19">
        <v>14</v>
      </c>
      <c r="EF19">
        <v>12</v>
      </c>
      <c r="EG19">
        <v>12</v>
      </c>
      <c r="EH19">
        <v>12</v>
      </c>
      <c r="EI19">
        <v>12</v>
      </c>
      <c r="EJ19">
        <v>12</v>
      </c>
      <c r="EK19">
        <v>12</v>
      </c>
      <c r="EL19">
        <v>12</v>
      </c>
      <c r="EM19">
        <v>12</v>
      </c>
      <c r="EN19">
        <v>13</v>
      </c>
      <c r="EO19">
        <v>13</v>
      </c>
      <c r="EP19">
        <v>12</v>
      </c>
      <c r="EQ19">
        <v>12</v>
      </c>
      <c r="ER19">
        <v>12</v>
      </c>
      <c r="ES19">
        <v>12</v>
      </c>
      <c r="ET19">
        <v>14</v>
      </c>
      <c r="EU19">
        <v>12</v>
      </c>
      <c r="EV19">
        <v>16</v>
      </c>
      <c r="EW19">
        <v>12</v>
      </c>
      <c r="EX19">
        <v>12</v>
      </c>
      <c r="EY19">
        <v>13</v>
      </c>
      <c r="EZ19">
        <v>94</v>
      </c>
      <c r="FA19">
        <v>16</v>
      </c>
      <c r="FB19">
        <v>12</v>
      </c>
      <c r="FC19">
        <v>12</v>
      </c>
      <c r="FD19">
        <v>15</v>
      </c>
      <c r="FE19">
        <v>12</v>
      </c>
      <c r="FF19">
        <v>12</v>
      </c>
      <c r="FG19">
        <v>13</v>
      </c>
      <c r="FH19">
        <v>14</v>
      </c>
      <c r="FI19">
        <v>13</v>
      </c>
      <c r="FJ19">
        <v>12</v>
      </c>
      <c r="FK19">
        <v>12</v>
      </c>
      <c r="FL19">
        <v>12</v>
      </c>
      <c r="FM19">
        <v>13</v>
      </c>
      <c r="FN19">
        <v>13</v>
      </c>
      <c r="FO19">
        <v>15</v>
      </c>
      <c r="FP19">
        <v>12</v>
      </c>
      <c r="FQ19">
        <v>13</v>
      </c>
      <c r="FR19">
        <v>17</v>
      </c>
      <c r="FS19">
        <v>16</v>
      </c>
      <c r="FT19">
        <v>13</v>
      </c>
      <c r="FU19">
        <v>13</v>
      </c>
      <c r="FV19">
        <v>12</v>
      </c>
      <c r="FW19">
        <v>13</v>
      </c>
      <c r="FX19">
        <v>12</v>
      </c>
      <c r="FY19">
        <v>13</v>
      </c>
      <c r="FZ19">
        <v>13</v>
      </c>
      <c r="GA19">
        <v>15</v>
      </c>
      <c r="GB19">
        <v>13</v>
      </c>
      <c r="GC19">
        <v>12</v>
      </c>
      <c r="GD19">
        <v>12</v>
      </c>
      <c r="GE19">
        <v>12</v>
      </c>
      <c r="GF19">
        <v>13</v>
      </c>
      <c r="GG19">
        <v>14</v>
      </c>
      <c r="GH19">
        <v>13</v>
      </c>
      <c r="GI19">
        <v>12</v>
      </c>
      <c r="GJ19">
        <v>12</v>
      </c>
      <c r="GK19">
        <v>12</v>
      </c>
      <c r="GL19">
        <v>14</v>
      </c>
      <c r="GM19">
        <v>91</v>
      </c>
      <c r="GN19">
        <v>14</v>
      </c>
      <c r="GO19">
        <v>12</v>
      </c>
      <c r="GP19">
        <v>12</v>
      </c>
      <c r="GQ19">
        <v>12</v>
      </c>
    </row>
    <row r="20" spans="1:201" x14ac:dyDescent="0.25">
      <c r="A20" t="s">
        <v>11</v>
      </c>
      <c r="B20" t="s">
        <v>9</v>
      </c>
      <c r="C20" t="s">
        <v>8</v>
      </c>
      <c r="D20" t="s">
        <v>9</v>
      </c>
      <c r="E20" t="s">
        <v>9</v>
      </c>
      <c r="F20" t="s">
        <v>8</v>
      </c>
      <c r="G20" t="s">
        <v>8</v>
      </c>
      <c r="H20" t="s">
        <v>9</v>
      </c>
      <c r="I20" t="s">
        <v>8</v>
      </c>
      <c r="J20" t="s">
        <v>9</v>
      </c>
      <c r="K20" t="s">
        <v>9</v>
      </c>
      <c r="L20" t="s">
        <v>9</v>
      </c>
      <c r="M20" t="s">
        <v>8</v>
      </c>
      <c r="N20" t="s">
        <v>9</v>
      </c>
      <c r="O20" t="s">
        <v>8</v>
      </c>
      <c r="P20" t="s">
        <v>9</v>
      </c>
      <c r="Q20" t="s">
        <v>9</v>
      </c>
      <c r="R20" t="s">
        <v>9</v>
      </c>
      <c r="S20" t="s">
        <v>9</v>
      </c>
      <c r="T20" t="s">
        <v>8</v>
      </c>
      <c r="U20" t="s">
        <v>9</v>
      </c>
      <c r="V20" t="s">
        <v>9</v>
      </c>
      <c r="W20" t="s">
        <v>8</v>
      </c>
      <c r="X20" t="s">
        <v>8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8</v>
      </c>
      <c r="AE20" t="s">
        <v>9</v>
      </c>
      <c r="AF20" t="s">
        <v>8</v>
      </c>
      <c r="AG20" t="s">
        <v>8</v>
      </c>
      <c r="AH20" t="s">
        <v>8</v>
      </c>
      <c r="AI20" t="s">
        <v>9</v>
      </c>
      <c r="AJ20" t="s">
        <v>9</v>
      </c>
      <c r="AK20" t="s">
        <v>9</v>
      </c>
      <c r="AL20" t="s">
        <v>8</v>
      </c>
      <c r="AM20" t="s">
        <v>9</v>
      </c>
      <c r="AN20" t="s">
        <v>8</v>
      </c>
      <c r="AO20" t="s">
        <v>8</v>
      </c>
      <c r="AP20" t="s">
        <v>9</v>
      </c>
      <c r="AQ20" t="s">
        <v>9</v>
      </c>
      <c r="AR20" t="s">
        <v>9</v>
      </c>
      <c r="AS20" t="s">
        <v>9</v>
      </c>
      <c r="AT20" t="s">
        <v>8</v>
      </c>
      <c r="AU20" t="s">
        <v>8</v>
      </c>
      <c r="AV20" t="s">
        <v>9</v>
      </c>
      <c r="AW20" t="s">
        <v>9</v>
      </c>
      <c r="AX20" t="s">
        <v>9</v>
      </c>
      <c r="AY20" t="s">
        <v>8</v>
      </c>
      <c r="AZ20" t="s">
        <v>9</v>
      </c>
      <c r="BA20" t="s">
        <v>9</v>
      </c>
      <c r="BB20" t="s">
        <v>9</v>
      </c>
      <c r="BC20" t="s">
        <v>8</v>
      </c>
      <c r="BD20" t="s">
        <v>8</v>
      </c>
      <c r="BE20" t="s">
        <v>8</v>
      </c>
      <c r="BF20" t="s">
        <v>8</v>
      </c>
      <c r="BG20" t="s">
        <v>9</v>
      </c>
      <c r="BH20" t="s">
        <v>8</v>
      </c>
      <c r="BI20" t="s">
        <v>9</v>
      </c>
      <c r="BJ20" t="s">
        <v>9</v>
      </c>
      <c r="BK20" t="s">
        <v>8</v>
      </c>
      <c r="BL20" t="s">
        <v>8</v>
      </c>
      <c r="BM20" t="s">
        <v>9</v>
      </c>
      <c r="BN20" t="s">
        <v>9</v>
      </c>
      <c r="BO20" t="s">
        <v>9</v>
      </c>
      <c r="BP20" t="s">
        <v>8</v>
      </c>
      <c r="BQ20" t="s">
        <v>8</v>
      </c>
      <c r="BR20" t="s">
        <v>9</v>
      </c>
      <c r="BS20" t="s">
        <v>9</v>
      </c>
      <c r="BT20" t="s">
        <v>8</v>
      </c>
      <c r="BU20" t="s">
        <v>9</v>
      </c>
      <c r="BV20" t="s">
        <v>8</v>
      </c>
      <c r="BW20" t="s">
        <v>8</v>
      </c>
      <c r="BX20" t="s">
        <v>9</v>
      </c>
      <c r="BY20" t="s">
        <v>9</v>
      </c>
      <c r="BZ20" t="s">
        <v>8</v>
      </c>
      <c r="CA20" t="s">
        <v>9</v>
      </c>
      <c r="CB20" t="s">
        <v>8</v>
      </c>
      <c r="CC20" t="s">
        <v>9</v>
      </c>
      <c r="CD20" t="s">
        <v>9</v>
      </c>
      <c r="CE20" t="s">
        <v>9</v>
      </c>
      <c r="CF20" t="s">
        <v>9</v>
      </c>
      <c r="CG20" t="s">
        <v>8</v>
      </c>
      <c r="CH20" t="s">
        <v>9</v>
      </c>
      <c r="CI20" t="s">
        <v>8</v>
      </c>
      <c r="CJ20" t="s">
        <v>9</v>
      </c>
      <c r="CK20" t="s">
        <v>9</v>
      </c>
      <c r="CL20" t="s">
        <v>9</v>
      </c>
      <c r="CM20" t="s">
        <v>9</v>
      </c>
      <c r="CN20" t="s">
        <v>9</v>
      </c>
      <c r="CO20" t="s">
        <v>9</v>
      </c>
      <c r="CP20" t="s">
        <v>9</v>
      </c>
      <c r="CQ20" t="s">
        <v>9</v>
      </c>
      <c r="CR20" t="s">
        <v>9</v>
      </c>
      <c r="CS20" t="s">
        <v>8</v>
      </c>
      <c r="CT20" t="s">
        <v>9</v>
      </c>
      <c r="CU20" t="s">
        <v>9</v>
      </c>
      <c r="CV20" t="s">
        <v>9</v>
      </c>
      <c r="CW20" t="s">
        <v>9</v>
      </c>
      <c r="CX20" t="s">
        <v>9</v>
      </c>
      <c r="CY20" t="s">
        <v>9</v>
      </c>
      <c r="CZ20" t="s">
        <v>8</v>
      </c>
      <c r="DA20" t="s">
        <v>9</v>
      </c>
      <c r="DB20" t="s">
        <v>9</v>
      </c>
      <c r="DC20" t="s">
        <v>8</v>
      </c>
      <c r="DD20" t="s">
        <v>8</v>
      </c>
      <c r="DE20" t="s">
        <v>8</v>
      </c>
      <c r="DF20" t="s">
        <v>9</v>
      </c>
      <c r="DG20" t="s">
        <v>9</v>
      </c>
      <c r="DH20" t="s">
        <v>8</v>
      </c>
      <c r="DI20" t="s">
        <v>8</v>
      </c>
      <c r="DJ20" t="s">
        <v>9</v>
      </c>
      <c r="DK20" t="s">
        <v>8</v>
      </c>
      <c r="DL20" t="s">
        <v>9</v>
      </c>
      <c r="DM20" t="s">
        <v>8</v>
      </c>
      <c r="DN20" t="s">
        <v>9</v>
      </c>
      <c r="DO20" t="s">
        <v>9</v>
      </c>
      <c r="DP20" t="s">
        <v>8</v>
      </c>
      <c r="DQ20" t="s">
        <v>8</v>
      </c>
      <c r="DR20" t="s">
        <v>9</v>
      </c>
      <c r="DS20" t="s">
        <v>8</v>
      </c>
      <c r="DT20" t="s">
        <v>9</v>
      </c>
      <c r="DU20" t="s">
        <v>9</v>
      </c>
      <c r="DV20" t="s">
        <v>8</v>
      </c>
      <c r="DW20" t="s">
        <v>8</v>
      </c>
      <c r="DX20" t="s">
        <v>9</v>
      </c>
      <c r="DY20" t="s">
        <v>9</v>
      </c>
      <c r="DZ20" t="s">
        <v>9</v>
      </c>
      <c r="EA20" t="s">
        <v>8</v>
      </c>
      <c r="EB20" t="s">
        <v>8</v>
      </c>
      <c r="EC20" t="s">
        <v>9</v>
      </c>
      <c r="ED20" t="s">
        <v>8</v>
      </c>
      <c r="EE20" t="s">
        <v>9</v>
      </c>
      <c r="EF20" t="s">
        <v>9</v>
      </c>
      <c r="EG20" t="s">
        <v>8</v>
      </c>
      <c r="EH20" t="s">
        <v>9</v>
      </c>
      <c r="EI20" t="s">
        <v>8</v>
      </c>
      <c r="EJ20" t="s">
        <v>9</v>
      </c>
      <c r="EK20" t="s">
        <v>9</v>
      </c>
      <c r="EL20" t="s">
        <v>8</v>
      </c>
      <c r="EM20" t="s">
        <v>9</v>
      </c>
      <c r="EN20" t="s">
        <v>9</v>
      </c>
      <c r="EO20" t="s">
        <v>9</v>
      </c>
      <c r="EP20" t="s">
        <v>8</v>
      </c>
      <c r="EQ20" t="s">
        <v>9</v>
      </c>
      <c r="ER20" t="s">
        <v>9</v>
      </c>
      <c r="ES20" t="s">
        <v>8</v>
      </c>
      <c r="ET20" t="s">
        <v>9</v>
      </c>
      <c r="EU20" t="s">
        <v>8</v>
      </c>
      <c r="EV20" t="s">
        <v>9</v>
      </c>
      <c r="EW20" t="s">
        <v>9</v>
      </c>
      <c r="EX20" t="s">
        <v>9</v>
      </c>
      <c r="EY20" t="s">
        <v>8</v>
      </c>
      <c r="EZ20" t="s">
        <v>9</v>
      </c>
      <c r="FA20" t="s">
        <v>8</v>
      </c>
      <c r="FB20" t="s">
        <v>9</v>
      </c>
      <c r="FC20" t="s">
        <v>8</v>
      </c>
      <c r="FD20" t="s">
        <v>9</v>
      </c>
      <c r="FE20" t="s">
        <v>9</v>
      </c>
      <c r="FF20" t="s">
        <v>8</v>
      </c>
      <c r="FG20" t="s">
        <v>9</v>
      </c>
      <c r="FH20" t="s">
        <v>8</v>
      </c>
      <c r="FI20" t="s">
        <v>9</v>
      </c>
      <c r="FJ20" t="s">
        <v>9</v>
      </c>
      <c r="FK20" t="s">
        <v>8</v>
      </c>
      <c r="FL20" t="s">
        <v>9</v>
      </c>
      <c r="FM20" t="s">
        <v>9</v>
      </c>
      <c r="FN20" t="s">
        <v>8</v>
      </c>
      <c r="FO20" t="s">
        <v>8</v>
      </c>
      <c r="FP20" t="s">
        <v>9</v>
      </c>
      <c r="FQ20" t="s">
        <v>8</v>
      </c>
      <c r="FR20" t="s">
        <v>9</v>
      </c>
      <c r="FS20" t="s">
        <v>9</v>
      </c>
      <c r="FT20" t="s">
        <v>9</v>
      </c>
      <c r="FU20" t="s">
        <v>8</v>
      </c>
      <c r="FV20" t="s">
        <v>9</v>
      </c>
      <c r="FW20" t="s">
        <v>9</v>
      </c>
      <c r="FX20" t="s">
        <v>9</v>
      </c>
      <c r="FY20" t="s">
        <v>9</v>
      </c>
      <c r="FZ20" t="s">
        <v>9</v>
      </c>
      <c r="GA20" t="s">
        <v>9</v>
      </c>
      <c r="GB20" t="s">
        <v>9</v>
      </c>
      <c r="GC20" t="s">
        <v>8</v>
      </c>
      <c r="GD20" t="s">
        <v>8</v>
      </c>
      <c r="GE20" t="s">
        <v>9</v>
      </c>
      <c r="GF20" t="s">
        <v>9</v>
      </c>
      <c r="GG20" t="s">
        <v>9</v>
      </c>
      <c r="GH20" t="s">
        <v>9</v>
      </c>
      <c r="GI20" t="s">
        <v>8</v>
      </c>
      <c r="GJ20" t="s">
        <v>8</v>
      </c>
      <c r="GK20" t="s">
        <v>8</v>
      </c>
      <c r="GL20" t="s">
        <v>8</v>
      </c>
      <c r="GM20" t="s">
        <v>9</v>
      </c>
      <c r="GN20" t="s">
        <v>8</v>
      </c>
      <c r="GO20" t="s">
        <v>9</v>
      </c>
      <c r="GP20" t="s">
        <v>8</v>
      </c>
      <c r="GQ20" t="s">
        <v>9</v>
      </c>
    </row>
    <row r="21" spans="1:201" x14ac:dyDescent="0.25">
      <c r="A21" t="s">
        <v>12</v>
      </c>
      <c r="B21" s="1">
        <f>AVERAGE(B19:GQ19)</f>
        <v>14.333333333333334</v>
      </c>
    </row>
    <row r="22" spans="1:201" x14ac:dyDescent="0.25">
      <c r="A22" t="s">
        <v>9</v>
      </c>
      <c r="B22">
        <f>COUNTIF(B20:GQ20,A22)</f>
        <v>122</v>
      </c>
      <c r="C22" s="3">
        <f>B22/(B22+B23)</f>
        <v>0.61616161616161613</v>
      </c>
    </row>
    <row r="23" spans="1:201" x14ac:dyDescent="0.25">
      <c r="A23" t="s">
        <v>8</v>
      </c>
      <c r="B23">
        <f>COUNTIF(B20:GQ20,A23)</f>
        <v>76</v>
      </c>
      <c r="C23" s="3">
        <f>B23/(B22+B23)</f>
        <v>0.38383838383838381</v>
      </c>
    </row>
    <row r="25" spans="1:201" x14ac:dyDescent="0.25">
      <c r="A25" t="s">
        <v>10</v>
      </c>
      <c r="B25">
        <v>34</v>
      </c>
      <c r="C25">
        <v>80</v>
      </c>
      <c r="D25">
        <v>41</v>
      </c>
      <c r="E25">
        <v>44</v>
      </c>
      <c r="F25">
        <v>82</v>
      </c>
      <c r="G25">
        <v>24</v>
      </c>
      <c r="H25">
        <v>33</v>
      </c>
      <c r="I25">
        <v>80</v>
      </c>
      <c r="J25">
        <v>48</v>
      </c>
      <c r="K25">
        <v>200</v>
      </c>
      <c r="L25">
        <v>26</v>
      </c>
      <c r="M25">
        <v>49</v>
      </c>
      <c r="N25">
        <v>48</v>
      </c>
      <c r="O25">
        <v>34</v>
      </c>
      <c r="P25">
        <v>31</v>
      </c>
      <c r="Q25">
        <v>56</v>
      </c>
      <c r="R25">
        <v>41</v>
      </c>
      <c r="S25">
        <v>45</v>
      </c>
      <c r="T25">
        <v>35</v>
      </c>
      <c r="U25">
        <v>29</v>
      </c>
      <c r="V25">
        <v>46</v>
      </c>
      <c r="W25">
        <v>32</v>
      </c>
      <c r="X25">
        <v>39</v>
      </c>
      <c r="Y25">
        <v>41</v>
      </c>
      <c r="Z25">
        <v>36</v>
      </c>
      <c r="AA25">
        <v>47</v>
      </c>
      <c r="AB25">
        <v>32</v>
      </c>
      <c r="AC25">
        <v>42</v>
      </c>
      <c r="AD25">
        <v>36</v>
      </c>
      <c r="AE25">
        <v>37</v>
      </c>
      <c r="AF25">
        <v>66</v>
      </c>
      <c r="AG25">
        <v>70</v>
      </c>
      <c r="AH25">
        <v>48</v>
      </c>
      <c r="AI25">
        <v>42</v>
      </c>
      <c r="AJ25">
        <v>42</v>
      </c>
      <c r="AK25">
        <v>37</v>
      </c>
      <c r="AL25">
        <v>49</v>
      </c>
      <c r="AM25">
        <v>37</v>
      </c>
      <c r="AN25">
        <v>36</v>
      </c>
      <c r="AO25">
        <v>45</v>
      </c>
      <c r="AP25">
        <v>38</v>
      </c>
      <c r="AQ25">
        <v>26</v>
      </c>
      <c r="AR25">
        <v>50</v>
      </c>
      <c r="AS25">
        <v>36</v>
      </c>
      <c r="AT25">
        <v>34</v>
      </c>
      <c r="AU25">
        <v>40</v>
      </c>
      <c r="AV25">
        <v>38</v>
      </c>
      <c r="AW25">
        <v>36</v>
      </c>
      <c r="AX25">
        <v>45</v>
      </c>
      <c r="AY25">
        <v>49</v>
      </c>
      <c r="AZ25">
        <v>52</v>
      </c>
      <c r="BA25">
        <v>37</v>
      </c>
      <c r="BB25">
        <v>46</v>
      </c>
      <c r="BC25">
        <v>43</v>
      </c>
      <c r="BD25">
        <v>38</v>
      </c>
      <c r="BE25">
        <v>43</v>
      </c>
      <c r="BF25">
        <v>29</v>
      </c>
      <c r="BG25">
        <v>34</v>
      </c>
      <c r="BH25">
        <v>35</v>
      </c>
      <c r="BI25">
        <v>43</v>
      </c>
      <c r="BJ25">
        <v>31</v>
      </c>
      <c r="BK25">
        <v>50</v>
      </c>
      <c r="BL25">
        <v>39</v>
      </c>
      <c r="BM25">
        <v>59</v>
      </c>
      <c r="BN25">
        <v>33</v>
      </c>
      <c r="BO25">
        <v>38</v>
      </c>
      <c r="BP25">
        <v>48</v>
      </c>
      <c r="BQ25">
        <v>76</v>
      </c>
      <c r="BR25">
        <v>45</v>
      </c>
      <c r="BS25">
        <v>32</v>
      </c>
      <c r="BT25">
        <v>32</v>
      </c>
      <c r="BU25">
        <v>40</v>
      </c>
      <c r="BV25">
        <v>34</v>
      </c>
      <c r="BW25">
        <v>42</v>
      </c>
      <c r="BX25">
        <v>33</v>
      </c>
      <c r="BY25">
        <v>41</v>
      </c>
      <c r="BZ25">
        <v>34</v>
      </c>
      <c r="CA25">
        <v>83</v>
      </c>
      <c r="CB25">
        <v>32</v>
      </c>
      <c r="CC25">
        <v>67</v>
      </c>
      <c r="CD25">
        <v>29</v>
      </c>
      <c r="CE25">
        <v>52</v>
      </c>
      <c r="CF25">
        <v>36</v>
      </c>
      <c r="CG25">
        <v>40</v>
      </c>
      <c r="CH25">
        <v>34</v>
      </c>
      <c r="CI25">
        <v>30</v>
      </c>
      <c r="CJ25">
        <v>34</v>
      </c>
      <c r="CK25">
        <v>38</v>
      </c>
      <c r="CL25">
        <v>50</v>
      </c>
      <c r="CM25">
        <v>40</v>
      </c>
      <c r="CN25">
        <v>36</v>
      </c>
      <c r="CO25">
        <v>79</v>
      </c>
      <c r="CP25">
        <v>31</v>
      </c>
      <c r="CQ25">
        <v>35</v>
      </c>
      <c r="CR25">
        <v>45</v>
      </c>
      <c r="CS25">
        <v>44</v>
      </c>
      <c r="CT25">
        <v>49</v>
      </c>
      <c r="CU25">
        <v>38</v>
      </c>
      <c r="CV25">
        <v>31</v>
      </c>
      <c r="CW25">
        <v>34</v>
      </c>
      <c r="CX25">
        <v>32</v>
      </c>
      <c r="CY25">
        <v>68</v>
      </c>
      <c r="CZ25">
        <v>46</v>
      </c>
      <c r="DA25">
        <v>32</v>
      </c>
      <c r="DB25">
        <v>40</v>
      </c>
      <c r="DC25">
        <v>200</v>
      </c>
      <c r="DD25">
        <v>44</v>
      </c>
      <c r="DE25">
        <v>39</v>
      </c>
      <c r="DF25">
        <v>50</v>
      </c>
      <c r="DG25">
        <v>48</v>
      </c>
      <c r="DH25">
        <v>35</v>
      </c>
      <c r="DI25">
        <v>38</v>
      </c>
      <c r="DJ25">
        <v>48</v>
      </c>
      <c r="DK25">
        <v>32</v>
      </c>
      <c r="DL25">
        <v>40</v>
      </c>
      <c r="DM25">
        <v>31</v>
      </c>
      <c r="DN25">
        <v>29</v>
      </c>
      <c r="DO25">
        <v>28</v>
      </c>
      <c r="DP25">
        <v>48</v>
      </c>
      <c r="DQ25">
        <v>42</v>
      </c>
      <c r="DR25">
        <v>69</v>
      </c>
      <c r="DS25">
        <v>44</v>
      </c>
      <c r="DT25">
        <v>70</v>
      </c>
      <c r="DU25">
        <v>200</v>
      </c>
      <c r="DV25">
        <v>35</v>
      </c>
      <c r="DW25">
        <v>64</v>
      </c>
      <c r="DX25">
        <v>30</v>
      </c>
      <c r="DY25">
        <v>42</v>
      </c>
      <c r="DZ25">
        <v>37</v>
      </c>
      <c r="EA25">
        <v>42</v>
      </c>
      <c r="EB25">
        <v>38</v>
      </c>
      <c r="EC25">
        <v>38</v>
      </c>
      <c r="ED25">
        <v>56</v>
      </c>
      <c r="EE25">
        <v>39</v>
      </c>
      <c r="EF25">
        <v>38</v>
      </c>
      <c r="EG25">
        <v>71</v>
      </c>
      <c r="EH25">
        <v>44</v>
      </c>
      <c r="EI25">
        <v>45</v>
      </c>
      <c r="EJ25">
        <v>71</v>
      </c>
      <c r="EK25">
        <v>38</v>
      </c>
      <c r="EL25">
        <v>35</v>
      </c>
      <c r="EM25">
        <v>29</v>
      </c>
      <c r="EN25">
        <v>25</v>
      </c>
      <c r="EO25">
        <v>54</v>
      </c>
      <c r="EP25">
        <v>63</v>
      </c>
      <c r="EQ25">
        <v>28</v>
      </c>
      <c r="ER25">
        <v>46</v>
      </c>
      <c r="ES25">
        <v>46</v>
      </c>
      <c r="ET25">
        <v>74</v>
      </c>
      <c r="EU25">
        <v>38</v>
      </c>
      <c r="EV25">
        <v>51</v>
      </c>
      <c r="EW25">
        <v>46</v>
      </c>
      <c r="EX25">
        <v>84</v>
      </c>
      <c r="EY25">
        <v>44</v>
      </c>
      <c r="EZ25">
        <v>52</v>
      </c>
      <c r="FA25">
        <v>29</v>
      </c>
      <c r="FB25">
        <v>55</v>
      </c>
      <c r="FC25">
        <v>47</v>
      </c>
      <c r="FD25">
        <v>31</v>
      </c>
      <c r="FE25">
        <v>47</v>
      </c>
      <c r="FF25">
        <v>56</v>
      </c>
      <c r="FG25">
        <v>31</v>
      </c>
      <c r="FH25">
        <v>53</v>
      </c>
      <c r="FI25">
        <v>32</v>
      </c>
      <c r="FJ25">
        <v>47</v>
      </c>
      <c r="FK25">
        <v>50</v>
      </c>
      <c r="FL25">
        <v>39</v>
      </c>
      <c r="FM25">
        <v>47</v>
      </c>
      <c r="FN25">
        <v>78</v>
      </c>
      <c r="FO25">
        <v>70</v>
      </c>
      <c r="FP25">
        <v>43</v>
      </c>
      <c r="FQ25">
        <v>39</v>
      </c>
      <c r="FR25">
        <v>41</v>
      </c>
      <c r="FS25">
        <v>48</v>
      </c>
      <c r="FT25">
        <v>72</v>
      </c>
      <c r="FU25">
        <v>39</v>
      </c>
      <c r="FV25">
        <v>32</v>
      </c>
      <c r="FW25">
        <v>39</v>
      </c>
      <c r="FX25">
        <v>45</v>
      </c>
      <c r="FY25">
        <v>35</v>
      </c>
      <c r="FZ25">
        <v>52</v>
      </c>
      <c r="GA25">
        <v>38</v>
      </c>
      <c r="GB25">
        <v>43</v>
      </c>
      <c r="GC25">
        <v>28</v>
      </c>
      <c r="GD25">
        <v>27</v>
      </c>
      <c r="GE25">
        <v>44</v>
      </c>
      <c r="GF25">
        <v>39</v>
      </c>
      <c r="GG25">
        <v>54</v>
      </c>
      <c r="GH25">
        <v>36</v>
      </c>
      <c r="GI25">
        <v>60</v>
      </c>
      <c r="GJ25">
        <v>55</v>
      </c>
      <c r="GK25">
        <v>34</v>
      </c>
      <c r="GL25">
        <v>45</v>
      </c>
      <c r="GM25">
        <v>31</v>
      </c>
      <c r="GN25">
        <v>37</v>
      </c>
      <c r="GO25">
        <v>30</v>
      </c>
      <c r="GP25">
        <v>50</v>
      </c>
      <c r="GQ25">
        <v>70</v>
      </c>
      <c r="GR25">
        <v>34</v>
      </c>
      <c r="GS25">
        <v>35</v>
      </c>
    </row>
    <row r="26" spans="1:201" x14ac:dyDescent="0.25">
      <c r="A26" t="s">
        <v>11</v>
      </c>
      <c r="B26" t="s">
        <v>8</v>
      </c>
      <c r="C26" t="s">
        <v>8</v>
      </c>
      <c r="D26" t="s">
        <v>8</v>
      </c>
      <c r="E26" t="s">
        <v>8</v>
      </c>
      <c r="F26" t="s">
        <v>9</v>
      </c>
      <c r="G26" t="s">
        <v>8</v>
      </c>
      <c r="H26" t="s">
        <v>8</v>
      </c>
      <c r="I26" t="s">
        <v>8</v>
      </c>
      <c r="J26" t="s">
        <v>8</v>
      </c>
      <c r="K26" t="s">
        <v>8</v>
      </c>
      <c r="L26" t="s">
        <v>9</v>
      </c>
      <c r="M26" t="s">
        <v>8</v>
      </c>
      <c r="N26" t="s">
        <v>8</v>
      </c>
      <c r="O26" t="s">
        <v>8</v>
      </c>
      <c r="P26" t="s">
        <v>8</v>
      </c>
      <c r="Q26" t="s">
        <v>8</v>
      </c>
      <c r="R26" t="s">
        <v>8</v>
      </c>
      <c r="S26" t="s">
        <v>8</v>
      </c>
      <c r="T26" t="s">
        <v>8</v>
      </c>
      <c r="U26" t="s">
        <v>8</v>
      </c>
      <c r="V26" t="s">
        <v>8</v>
      </c>
      <c r="W26" t="s">
        <v>8</v>
      </c>
      <c r="X26" t="s">
        <v>8</v>
      </c>
      <c r="Y26" t="s">
        <v>8</v>
      </c>
      <c r="Z26" t="s">
        <v>8</v>
      </c>
      <c r="AA26" t="s">
        <v>8</v>
      </c>
      <c r="AB26" t="s">
        <v>8</v>
      </c>
      <c r="AC26" t="s">
        <v>8</v>
      </c>
      <c r="AD26" t="s">
        <v>8</v>
      </c>
      <c r="AE26" t="s">
        <v>8</v>
      </c>
      <c r="AF26" t="s">
        <v>8</v>
      </c>
      <c r="AG26" t="s">
        <v>9</v>
      </c>
      <c r="AH26" t="s">
        <v>8</v>
      </c>
      <c r="AI26" t="s">
        <v>9</v>
      </c>
      <c r="AJ26" t="s">
        <v>8</v>
      </c>
      <c r="AK26" t="s">
        <v>8</v>
      </c>
      <c r="AL26" t="s">
        <v>8</v>
      </c>
      <c r="AM26" t="s">
        <v>8</v>
      </c>
      <c r="AN26" t="s">
        <v>8</v>
      </c>
      <c r="AO26" t="s">
        <v>8</v>
      </c>
      <c r="AP26" t="s">
        <v>8</v>
      </c>
      <c r="AQ26" t="s">
        <v>8</v>
      </c>
      <c r="AR26" t="s">
        <v>8</v>
      </c>
      <c r="AS26" t="s">
        <v>8</v>
      </c>
      <c r="AT26" t="s">
        <v>8</v>
      </c>
      <c r="AU26" t="s">
        <v>8</v>
      </c>
      <c r="AV26" t="s">
        <v>8</v>
      </c>
      <c r="AW26" t="s">
        <v>8</v>
      </c>
      <c r="AX26" t="s">
        <v>8</v>
      </c>
      <c r="AY26" t="s">
        <v>8</v>
      </c>
      <c r="AZ26" t="s">
        <v>8</v>
      </c>
      <c r="BA26" t="s">
        <v>8</v>
      </c>
      <c r="BB26" t="s">
        <v>8</v>
      </c>
      <c r="BC26" t="s">
        <v>8</v>
      </c>
      <c r="BD26" t="s">
        <v>8</v>
      </c>
      <c r="BE26" t="s">
        <v>8</v>
      </c>
      <c r="BF26" t="s">
        <v>8</v>
      </c>
      <c r="BG26" t="s">
        <v>8</v>
      </c>
      <c r="BH26" t="s">
        <v>8</v>
      </c>
      <c r="BI26" t="s">
        <v>8</v>
      </c>
      <c r="BJ26" t="s">
        <v>8</v>
      </c>
      <c r="BK26" t="s">
        <v>8</v>
      </c>
      <c r="BL26" t="s">
        <v>8</v>
      </c>
      <c r="BM26" t="s">
        <v>8</v>
      </c>
      <c r="BN26" t="s">
        <v>8</v>
      </c>
      <c r="BO26" t="s">
        <v>8</v>
      </c>
      <c r="BP26" t="s">
        <v>8</v>
      </c>
      <c r="BQ26" t="s">
        <v>9</v>
      </c>
      <c r="BR26" t="s">
        <v>8</v>
      </c>
      <c r="BS26" t="s">
        <v>8</v>
      </c>
      <c r="BT26" t="s">
        <v>8</v>
      </c>
      <c r="BU26" t="s">
        <v>8</v>
      </c>
      <c r="BV26" t="s">
        <v>8</v>
      </c>
      <c r="BW26" t="s">
        <v>8</v>
      </c>
      <c r="BX26" t="s">
        <v>8</v>
      </c>
      <c r="BY26" t="s">
        <v>8</v>
      </c>
      <c r="BZ26" t="s">
        <v>8</v>
      </c>
      <c r="CA26" t="s">
        <v>8</v>
      </c>
      <c r="CB26" t="s">
        <v>8</v>
      </c>
      <c r="CC26" t="s">
        <v>8</v>
      </c>
      <c r="CD26" t="s">
        <v>8</v>
      </c>
      <c r="CE26" t="s">
        <v>8</v>
      </c>
      <c r="CF26" t="s">
        <v>8</v>
      </c>
      <c r="CG26" t="s">
        <v>8</v>
      </c>
      <c r="CH26" t="s">
        <v>8</v>
      </c>
      <c r="CI26" t="s">
        <v>8</v>
      </c>
      <c r="CJ26" t="s">
        <v>8</v>
      </c>
      <c r="CK26" t="s">
        <v>8</v>
      </c>
      <c r="CL26" t="s">
        <v>8</v>
      </c>
      <c r="CM26" t="s">
        <v>8</v>
      </c>
      <c r="CN26" t="s">
        <v>8</v>
      </c>
      <c r="CO26" t="s">
        <v>9</v>
      </c>
      <c r="CP26" t="s">
        <v>8</v>
      </c>
      <c r="CQ26" t="s">
        <v>8</v>
      </c>
      <c r="CR26" t="s">
        <v>8</v>
      </c>
      <c r="CS26" t="s">
        <v>8</v>
      </c>
      <c r="CT26" t="s">
        <v>8</v>
      </c>
      <c r="CU26" t="s">
        <v>8</v>
      </c>
      <c r="CV26" t="s">
        <v>8</v>
      </c>
      <c r="CW26" t="s">
        <v>8</v>
      </c>
      <c r="CX26" t="s">
        <v>8</v>
      </c>
      <c r="CY26" t="s">
        <v>9</v>
      </c>
      <c r="CZ26" t="s">
        <v>8</v>
      </c>
      <c r="DA26" t="s">
        <v>8</v>
      </c>
      <c r="DB26" t="s">
        <v>8</v>
      </c>
      <c r="DC26" t="s">
        <v>8</v>
      </c>
      <c r="DD26" t="s">
        <v>8</v>
      </c>
      <c r="DE26" t="s">
        <v>8</v>
      </c>
      <c r="DF26" t="s">
        <v>8</v>
      </c>
      <c r="DG26" t="s">
        <v>8</v>
      </c>
      <c r="DH26" t="s">
        <v>8</v>
      </c>
      <c r="DI26" t="s">
        <v>8</v>
      </c>
      <c r="DJ26" t="s">
        <v>8</v>
      </c>
      <c r="DK26" t="s">
        <v>8</v>
      </c>
      <c r="DL26" t="s">
        <v>8</v>
      </c>
      <c r="DM26" t="s">
        <v>8</v>
      </c>
      <c r="DN26" t="s">
        <v>8</v>
      </c>
      <c r="DO26" t="s">
        <v>8</v>
      </c>
      <c r="DP26" t="s">
        <v>8</v>
      </c>
      <c r="DQ26" t="s">
        <v>8</v>
      </c>
      <c r="DR26" t="s">
        <v>8</v>
      </c>
      <c r="DS26" t="s">
        <v>8</v>
      </c>
      <c r="DT26" t="s">
        <v>8</v>
      </c>
      <c r="DU26" t="s">
        <v>8</v>
      </c>
      <c r="DV26" t="s">
        <v>8</v>
      </c>
      <c r="DW26" t="s">
        <v>8</v>
      </c>
      <c r="DX26" t="s">
        <v>8</v>
      </c>
      <c r="DY26" t="s">
        <v>8</v>
      </c>
      <c r="DZ26" t="s">
        <v>8</v>
      </c>
      <c r="EA26" t="s">
        <v>8</v>
      </c>
      <c r="EB26" t="s">
        <v>8</v>
      </c>
      <c r="EC26" t="s">
        <v>8</v>
      </c>
      <c r="ED26" t="s">
        <v>8</v>
      </c>
      <c r="EE26" t="s">
        <v>8</v>
      </c>
      <c r="EF26" t="s">
        <v>8</v>
      </c>
      <c r="EG26" t="s">
        <v>8</v>
      </c>
      <c r="EH26" t="s">
        <v>8</v>
      </c>
      <c r="EI26" t="s">
        <v>8</v>
      </c>
      <c r="EJ26" t="s">
        <v>9</v>
      </c>
      <c r="EK26" t="s">
        <v>8</v>
      </c>
      <c r="EL26" t="s">
        <v>8</v>
      </c>
      <c r="EM26" t="s">
        <v>8</v>
      </c>
      <c r="EN26" t="s">
        <v>8</v>
      </c>
      <c r="EO26" t="s">
        <v>8</v>
      </c>
      <c r="EP26" t="s">
        <v>8</v>
      </c>
      <c r="EQ26" t="s">
        <v>8</v>
      </c>
      <c r="ER26" t="s">
        <v>8</v>
      </c>
      <c r="ES26" t="s">
        <v>8</v>
      </c>
      <c r="ET26" t="s">
        <v>8</v>
      </c>
      <c r="EU26" t="s">
        <v>8</v>
      </c>
      <c r="EV26" t="s">
        <v>8</v>
      </c>
      <c r="EW26" t="s">
        <v>8</v>
      </c>
      <c r="EX26" t="s">
        <v>8</v>
      </c>
      <c r="EY26" t="s">
        <v>8</v>
      </c>
      <c r="EZ26" t="s">
        <v>8</v>
      </c>
      <c r="FA26" t="s">
        <v>8</v>
      </c>
      <c r="FB26" t="s">
        <v>8</v>
      </c>
      <c r="FC26" t="s">
        <v>8</v>
      </c>
      <c r="FD26" t="s">
        <v>8</v>
      </c>
      <c r="FE26" t="s">
        <v>8</v>
      </c>
      <c r="FF26" t="s">
        <v>8</v>
      </c>
      <c r="FG26" t="s">
        <v>8</v>
      </c>
      <c r="FH26" t="s">
        <v>8</v>
      </c>
      <c r="FI26" t="s">
        <v>8</v>
      </c>
      <c r="FJ26" t="s">
        <v>8</v>
      </c>
      <c r="FK26" t="s">
        <v>8</v>
      </c>
      <c r="FL26" t="s">
        <v>8</v>
      </c>
      <c r="FM26" t="s">
        <v>8</v>
      </c>
      <c r="FN26" t="s">
        <v>8</v>
      </c>
      <c r="FO26" t="s">
        <v>8</v>
      </c>
      <c r="FP26" t="s">
        <v>8</v>
      </c>
      <c r="FQ26" t="s">
        <v>8</v>
      </c>
      <c r="FR26" t="s">
        <v>8</v>
      </c>
      <c r="FS26" t="s">
        <v>8</v>
      </c>
      <c r="FT26" t="s">
        <v>9</v>
      </c>
      <c r="FU26" t="s">
        <v>8</v>
      </c>
      <c r="FV26" t="s">
        <v>8</v>
      </c>
      <c r="FW26" t="s">
        <v>8</v>
      </c>
      <c r="FX26" t="s">
        <v>8</v>
      </c>
      <c r="FY26" t="s">
        <v>8</v>
      </c>
      <c r="FZ26" t="s">
        <v>8</v>
      </c>
      <c r="GA26" t="s">
        <v>8</v>
      </c>
      <c r="GB26" t="s">
        <v>8</v>
      </c>
      <c r="GC26" t="s">
        <v>8</v>
      </c>
      <c r="GD26" t="s">
        <v>8</v>
      </c>
      <c r="GE26" t="s">
        <v>8</v>
      </c>
      <c r="GF26" t="s">
        <v>8</v>
      </c>
      <c r="GG26" t="s">
        <v>8</v>
      </c>
      <c r="GH26" t="s">
        <v>8</v>
      </c>
      <c r="GI26" t="s">
        <v>8</v>
      </c>
      <c r="GJ26" t="s">
        <v>8</v>
      </c>
      <c r="GK26" t="s">
        <v>8</v>
      </c>
      <c r="GL26" t="s">
        <v>8</v>
      </c>
      <c r="GM26" t="s">
        <v>8</v>
      </c>
      <c r="GN26" t="s">
        <v>8</v>
      </c>
      <c r="GO26" t="s">
        <v>8</v>
      </c>
      <c r="GP26" t="s">
        <v>8</v>
      </c>
      <c r="GQ26" t="s">
        <v>9</v>
      </c>
      <c r="GR26" t="s">
        <v>8</v>
      </c>
      <c r="GS26" t="s">
        <v>9</v>
      </c>
    </row>
    <row r="27" spans="1:201" x14ac:dyDescent="0.25">
      <c r="A27" t="s">
        <v>12</v>
      </c>
      <c r="B27" s="1">
        <f>AVERAGE(B25:GS25)</f>
        <v>45.945</v>
      </c>
    </row>
    <row r="28" spans="1:201" x14ac:dyDescent="0.25">
      <c r="A28" t="s">
        <v>9</v>
      </c>
      <c r="B28">
        <f>COUNTIF(B26:GS26,A28)</f>
        <v>11</v>
      </c>
      <c r="C28" s="3">
        <f>B28/(B28+B29)</f>
        <v>5.5E-2</v>
      </c>
    </row>
    <row r="29" spans="1:201" x14ac:dyDescent="0.25">
      <c r="A29" t="s">
        <v>8</v>
      </c>
      <c r="B29">
        <f>COUNTIF(B26:GS26,A29)</f>
        <v>189</v>
      </c>
      <c r="C29" s="3">
        <f>B29/(B28+B29)</f>
        <v>0.94499999999999995</v>
      </c>
    </row>
    <row r="31" spans="1:201" x14ac:dyDescent="0.25">
      <c r="A31" t="s">
        <v>10</v>
      </c>
      <c r="B31">
        <v>34</v>
      </c>
      <c r="C31">
        <v>54</v>
      </c>
      <c r="D31">
        <v>75</v>
      </c>
      <c r="E31">
        <v>43</v>
      </c>
      <c r="F31">
        <v>40</v>
      </c>
      <c r="G31">
        <v>40</v>
      </c>
      <c r="H31">
        <v>27</v>
      </c>
      <c r="I31">
        <v>36</v>
      </c>
      <c r="J31">
        <v>37</v>
      </c>
      <c r="K31">
        <v>32</v>
      </c>
      <c r="L31">
        <v>48</v>
      </c>
      <c r="M31">
        <v>44</v>
      </c>
      <c r="N31">
        <v>38</v>
      </c>
      <c r="O31">
        <v>31</v>
      </c>
      <c r="P31">
        <v>39</v>
      </c>
      <c r="Q31">
        <v>50</v>
      </c>
      <c r="R31">
        <v>41</v>
      </c>
      <c r="S31">
        <v>44</v>
      </c>
      <c r="T31">
        <v>38</v>
      </c>
      <c r="U31">
        <v>33</v>
      </c>
      <c r="V31">
        <v>35</v>
      </c>
      <c r="W31">
        <v>53</v>
      </c>
      <c r="X31">
        <v>37</v>
      </c>
      <c r="Y31">
        <v>36</v>
      </c>
      <c r="Z31">
        <v>47</v>
      </c>
      <c r="AA31">
        <v>36</v>
      </c>
      <c r="AB31">
        <v>47</v>
      </c>
      <c r="AC31">
        <v>49</v>
      </c>
      <c r="AD31">
        <v>60</v>
      </c>
      <c r="AE31">
        <v>33</v>
      </c>
      <c r="AF31">
        <v>41</v>
      </c>
      <c r="AG31">
        <v>29</v>
      </c>
      <c r="AH31">
        <v>43</v>
      </c>
      <c r="AI31">
        <v>36</v>
      </c>
      <c r="AJ31">
        <v>42</v>
      </c>
      <c r="AK31">
        <v>32</v>
      </c>
      <c r="AL31">
        <v>37</v>
      </c>
      <c r="AM31">
        <v>42</v>
      </c>
      <c r="AN31">
        <v>77</v>
      </c>
      <c r="AO31">
        <v>41</v>
      </c>
      <c r="AP31">
        <v>49</v>
      </c>
      <c r="AQ31">
        <v>54</v>
      </c>
      <c r="AR31">
        <v>33</v>
      </c>
      <c r="AS31">
        <v>31</v>
      </c>
      <c r="AT31">
        <v>36</v>
      </c>
      <c r="AU31">
        <v>36</v>
      </c>
      <c r="AV31">
        <v>34</v>
      </c>
      <c r="AW31">
        <v>34</v>
      </c>
      <c r="AX31">
        <v>29</v>
      </c>
      <c r="AY31">
        <v>70</v>
      </c>
      <c r="AZ31">
        <v>30</v>
      </c>
      <c r="BA31">
        <v>50</v>
      </c>
      <c r="BB31">
        <v>57</v>
      </c>
      <c r="BC31">
        <v>35</v>
      </c>
      <c r="BD31">
        <v>33</v>
      </c>
      <c r="BE31">
        <v>32</v>
      </c>
      <c r="BF31">
        <v>30</v>
      </c>
      <c r="BG31">
        <v>31</v>
      </c>
      <c r="BH31">
        <v>26</v>
      </c>
      <c r="BI31">
        <v>53</v>
      </c>
      <c r="BJ31">
        <v>22</v>
      </c>
      <c r="BK31">
        <v>32</v>
      </c>
      <c r="BL31">
        <v>47</v>
      </c>
      <c r="BM31">
        <v>57</v>
      </c>
      <c r="BN31">
        <v>43</v>
      </c>
      <c r="BO31">
        <v>70</v>
      </c>
      <c r="BP31">
        <v>47</v>
      </c>
      <c r="BQ31">
        <v>33</v>
      </c>
      <c r="BR31">
        <v>38</v>
      </c>
      <c r="BS31">
        <v>34</v>
      </c>
      <c r="BT31">
        <v>34</v>
      </c>
      <c r="BU31">
        <v>46</v>
      </c>
      <c r="BV31">
        <v>43</v>
      </c>
      <c r="BW31">
        <v>40</v>
      </c>
      <c r="BX31">
        <v>40</v>
      </c>
      <c r="BY31">
        <v>34</v>
      </c>
      <c r="BZ31">
        <v>76</v>
      </c>
      <c r="CA31">
        <v>32</v>
      </c>
      <c r="CB31">
        <v>32</v>
      </c>
      <c r="CC31">
        <v>39</v>
      </c>
      <c r="CD31">
        <v>30</v>
      </c>
      <c r="CE31">
        <v>55</v>
      </c>
      <c r="CF31">
        <v>38</v>
      </c>
      <c r="CG31">
        <v>42</v>
      </c>
      <c r="CH31">
        <v>34</v>
      </c>
      <c r="CI31">
        <v>42</v>
      </c>
      <c r="CJ31">
        <v>33</v>
      </c>
      <c r="CK31">
        <v>33</v>
      </c>
      <c r="CL31">
        <v>33</v>
      </c>
      <c r="CM31">
        <v>36</v>
      </c>
      <c r="CN31">
        <v>41</v>
      </c>
      <c r="CO31">
        <v>29</v>
      </c>
      <c r="CP31">
        <v>42</v>
      </c>
      <c r="CQ31">
        <v>40</v>
      </c>
      <c r="CR31">
        <v>21</v>
      </c>
      <c r="CS31">
        <v>36</v>
      </c>
      <c r="CT31">
        <v>35</v>
      </c>
      <c r="CU31">
        <v>30</v>
      </c>
      <c r="CV31">
        <v>35</v>
      </c>
      <c r="CW31">
        <v>31</v>
      </c>
      <c r="CX31">
        <v>38</v>
      </c>
      <c r="CY31">
        <v>35</v>
      </c>
      <c r="CZ31">
        <v>45</v>
      </c>
      <c r="DA31">
        <v>35</v>
      </c>
      <c r="DB31">
        <v>38</v>
      </c>
      <c r="DC31">
        <v>36</v>
      </c>
      <c r="DD31">
        <v>35</v>
      </c>
      <c r="DE31">
        <v>34</v>
      </c>
      <c r="DF31">
        <v>37</v>
      </c>
      <c r="DG31">
        <v>46</v>
      </c>
      <c r="DH31">
        <v>31</v>
      </c>
      <c r="DI31">
        <v>30</v>
      </c>
      <c r="DJ31">
        <v>32</v>
      </c>
      <c r="DK31">
        <v>44</v>
      </c>
      <c r="DL31">
        <v>36</v>
      </c>
      <c r="DM31">
        <v>36</v>
      </c>
      <c r="DN31">
        <v>40</v>
      </c>
      <c r="DO31">
        <v>62</v>
      </c>
      <c r="DP31">
        <v>70</v>
      </c>
      <c r="DQ31">
        <v>38</v>
      </c>
      <c r="DR31">
        <v>31</v>
      </c>
      <c r="DS31">
        <v>77</v>
      </c>
      <c r="DT31">
        <v>44</v>
      </c>
      <c r="DU31">
        <v>61</v>
      </c>
      <c r="DV31">
        <v>70</v>
      </c>
      <c r="DW31">
        <v>49</v>
      </c>
      <c r="DX31">
        <v>35</v>
      </c>
      <c r="DY31">
        <v>28</v>
      </c>
      <c r="DZ31">
        <v>38</v>
      </c>
      <c r="EA31">
        <v>31</v>
      </c>
      <c r="EB31">
        <v>34</v>
      </c>
      <c r="EC31">
        <v>38</v>
      </c>
      <c r="ED31">
        <v>200</v>
      </c>
      <c r="EE31">
        <v>31</v>
      </c>
      <c r="EF31">
        <v>77</v>
      </c>
      <c r="EG31">
        <v>45</v>
      </c>
      <c r="EH31">
        <v>38</v>
      </c>
      <c r="EI31">
        <v>39</v>
      </c>
      <c r="EJ31">
        <v>38</v>
      </c>
      <c r="EK31">
        <v>30</v>
      </c>
      <c r="EL31">
        <v>47</v>
      </c>
      <c r="EM31">
        <v>37</v>
      </c>
      <c r="EN31">
        <v>39</v>
      </c>
      <c r="EO31">
        <v>28</v>
      </c>
      <c r="EP31">
        <v>27</v>
      </c>
      <c r="EQ31">
        <v>48</v>
      </c>
      <c r="ER31">
        <v>55</v>
      </c>
      <c r="ES31">
        <v>38</v>
      </c>
      <c r="ET31">
        <v>35</v>
      </c>
      <c r="EU31">
        <v>41</v>
      </c>
      <c r="EV31">
        <v>40</v>
      </c>
      <c r="EW31">
        <v>57</v>
      </c>
      <c r="EX31">
        <v>32</v>
      </c>
      <c r="EY31">
        <v>80</v>
      </c>
      <c r="EZ31">
        <v>65</v>
      </c>
      <c r="FA31">
        <v>41</v>
      </c>
      <c r="FB31">
        <v>39</v>
      </c>
      <c r="FC31">
        <v>54</v>
      </c>
      <c r="FD31">
        <v>44</v>
      </c>
      <c r="FE31">
        <v>43</v>
      </c>
      <c r="FF31">
        <v>32</v>
      </c>
      <c r="FG31">
        <v>41</v>
      </c>
      <c r="FH31">
        <v>76</v>
      </c>
      <c r="FI31">
        <v>33</v>
      </c>
      <c r="FJ31">
        <v>38</v>
      </c>
      <c r="FK31">
        <v>34</v>
      </c>
      <c r="FL31">
        <v>46</v>
      </c>
      <c r="FM31">
        <v>46</v>
      </c>
      <c r="FN31">
        <v>38</v>
      </c>
      <c r="FO31">
        <v>37</v>
      </c>
      <c r="FP31">
        <v>43</v>
      </c>
      <c r="FQ31">
        <v>40</v>
      </c>
      <c r="FR31">
        <v>54</v>
      </c>
      <c r="FS31">
        <v>35</v>
      </c>
      <c r="FT31">
        <v>34</v>
      </c>
      <c r="FU31">
        <v>38</v>
      </c>
      <c r="FV31">
        <v>47</v>
      </c>
      <c r="FW31">
        <v>35</v>
      </c>
      <c r="FX31">
        <v>39</v>
      </c>
      <c r="FY31">
        <v>42</v>
      </c>
      <c r="FZ31">
        <v>32</v>
      </c>
      <c r="GA31">
        <v>40</v>
      </c>
      <c r="GB31">
        <v>60</v>
      </c>
      <c r="GC31">
        <v>32</v>
      </c>
      <c r="GD31">
        <v>33</v>
      </c>
      <c r="GE31">
        <v>72</v>
      </c>
      <c r="GF31">
        <v>43</v>
      </c>
      <c r="GG31">
        <v>42</v>
      </c>
      <c r="GH31">
        <v>52</v>
      </c>
      <c r="GI31">
        <v>49</v>
      </c>
      <c r="GJ31">
        <v>47</v>
      </c>
      <c r="GK31">
        <v>31</v>
      </c>
      <c r="GL31">
        <v>31</v>
      </c>
      <c r="GM31">
        <v>50</v>
      </c>
      <c r="GN31">
        <v>78</v>
      </c>
      <c r="GO31">
        <v>200</v>
      </c>
      <c r="GP31">
        <v>40</v>
      </c>
      <c r="GQ31">
        <v>41</v>
      </c>
      <c r="GR31">
        <v>42</v>
      </c>
    </row>
    <row r="32" spans="1:201" x14ac:dyDescent="0.25">
      <c r="A32" t="s">
        <v>11</v>
      </c>
      <c r="B32" t="s">
        <v>8</v>
      </c>
      <c r="C32" t="s">
        <v>8</v>
      </c>
      <c r="D32" t="s">
        <v>9</v>
      </c>
      <c r="E32" t="s">
        <v>8</v>
      </c>
      <c r="F32" t="s">
        <v>8</v>
      </c>
      <c r="G32" t="s">
        <v>8</v>
      </c>
      <c r="H32" t="s">
        <v>8</v>
      </c>
      <c r="I32" t="s">
        <v>8</v>
      </c>
      <c r="J32" t="s">
        <v>8</v>
      </c>
      <c r="K32" t="s">
        <v>8</v>
      </c>
      <c r="L32" t="s">
        <v>8</v>
      </c>
      <c r="M32" t="s">
        <v>8</v>
      </c>
      <c r="N32" t="s">
        <v>8</v>
      </c>
      <c r="O32" t="s">
        <v>8</v>
      </c>
      <c r="P32" t="s">
        <v>8</v>
      </c>
      <c r="Q32" t="s">
        <v>8</v>
      </c>
      <c r="R32" t="s">
        <v>8</v>
      </c>
      <c r="S32" t="s">
        <v>8</v>
      </c>
      <c r="T32" t="s">
        <v>8</v>
      </c>
      <c r="U32" t="s">
        <v>8</v>
      </c>
      <c r="V32" t="s">
        <v>8</v>
      </c>
      <c r="W32" t="s">
        <v>8</v>
      </c>
      <c r="X32" t="s">
        <v>8</v>
      </c>
      <c r="Y32" t="s">
        <v>8</v>
      </c>
      <c r="Z32" t="s">
        <v>8</v>
      </c>
      <c r="AA32" t="s">
        <v>8</v>
      </c>
      <c r="AB32" t="s">
        <v>8</v>
      </c>
      <c r="AC32" t="s">
        <v>8</v>
      </c>
      <c r="AD32" t="s">
        <v>8</v>
      </c>
      <c r="AE32" t="s">
        <v>8</v>
      </c>
      <c r="AF32" t="s">
        <v>8</v>
      </c>
      <c r="AG32" t="s">
        <v>8</v>
      </c>
      <c r="AH32" t="s">
        <v>8</v>
      </c>
      <c r="AI32" t="s">
        <v>8</v>
      </c>
      <c r="AJ32" t="s">
        <v>8</v>
      </c>
      <c r="AK32" t="s">
        <v>8</v>
      </c>
      <c r="AL32" t="s">
        <v>8</v>
      </c>
      <c r="AM32" t="s">
        <v>8</v>
      </c>
      <c r="AN32" t="s">
        <v>9</v>
      </c>
      <c r="AO32" t="s">
        <v>8</v>
      </c>
      <c r="AP32" t="s">
        <v>8</v>
      </c>
      <c r="AQ32" t="s">
        <v>8</v>
      </c>
      <c r="AR32" t="s">
        <v>8</v>
      </c>
      <c r="AS32" t="s">
        <v>8</v>
      </c>
      <c r="AT32" t="s">
        <v>8</v>
      </c>
      <c r="AU32" t="s">
        <v>8</v>
      </c>
      <c r="AV32" t="s">
        <v>8</v>
      </c>
      <c r="AW32" t="s">
        <v>8</v>
      </c>
      <c r="AX32" t="s">
        <v>8</v>
      </c>
      <c r="AY32" t="s">
        <v>8</v>
      </c>
      <c r="AZ32" t="s">
        <v>8</v>
      </c>
      <c r="BA32" t="s">
        <v>8</v>
      </c>
      <c r="BB32" t="s">
        <v>8</v>
      </c>
      <c r="BC32" t="s">
        <v>8</v>
      </c>
      <c r="BD32" t="s">
        <v>8</v>
      </c>
      <c r="BE32" t="s">
        <v>8</v>
      </c>
      <c r="BF32" t="s">
        <v>8</v>
      </c>
      <c r="BG32" t="s">
        <v>8</v>
      </c>
      <c r="BH32" t="s">
        <v>8</v>
      </c>
      <c r="BI32" t="s">
        <v>8</v>
      </c>
      <c r="BJ32" t="s">
        <v>8</v>
      </c>
      <c r="BK32" t="s">
        <v>8</v>
      </c>
      <c r="BL32" t="s">
        <v>8</v>
      </c>
      <c r="BM32" t="s">
        <v>8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8</v>
      </c>
      <c r="BT32" t="s">
        <v>8</v>
      </c>
      <c r="BU32" t="s">
        <v>8</v>
      </c>
      <c r="BV32" t="s">
        <v>8</v>
      </c>
      <c r="BW32" t="s">
        <v>8</v>
      </c>
      <c r="BX32" t="s">
        <v>8</v>
      </c>
      <c r="BY32" t="s">
        <v>8</v>
      </c>
      <c r="BZ32" t="s">
        <v>8</v>
      </c>
      <c r="CA32" t="s">
        <v>8</v>
      </c>
      <c r="CB32" t="s">
        <v>8</v>
      </c>
      <c r="CC32" t="s">
        <v>8</v>
      </c>
      <c r="CD32" t="s">
        <v>8</v>
      </c>
      <c r="CE32" t="s">
        <v>8</v>
      </c>
      <c r="CF32" t="s">
        <v>8</v>
      </c>
      <c r="CG32" t="s">
        <v>8</v>
      </c>
      <c r="CH32" t="s">
        <v>8</v>
      </c>
      <c r="CI32" t="s">
        <v>8</v>
      </c>
      <c r="CJ32" t="s">
        <v>8</v>
      </c>
      <c r="CK32" t="s">
        <v>8</v>
      </c>
      <c r="CL32" t="s">
        <v>8</v>
      </c>
      <c r="CM32" t="s">
        <v>8</v>
      </c>
      <c r="CN32" t="s">
        <v>8</v>
      </c>
      <c r="CO32" t="s">
        <v>8</v>
      </c>
      <c r="CP32" t="s">
        <v>8</v>
      </c>
      <c r="CQ32" t="s">
        <v>8</v>
      </c>
      <c r="CR32" t="s">
        <v>8</v>
      </c>
      <c r="CS32" t="s">
        <v>8</v>
      </c>
      <c r="CT32" t="s">
        <v>8</v>
      </c>
      <c r="CU32" t="s">
        <v>8</v>
      </c>
      <c r="CV32" t="s">
        <v>8</v>
      </c>
      <c r="CW32" t="s">
        <v>8</v>
      </c>
      <c r="CX32" t="s">
        <v>8</v>
      </c>
      <c r="CY32" t="s">
        <v>8</v>
      </c>
      <c r="CZ32" t="s">
        <v>8</v>
      </c>
      <c r="DA32" t="s">
        <v>8</v>
      </c>
      <c r="DB32" t="s">
        <v>8</v>
      </c>
      <c r="DC32" t="s">
        <v>8</v>
      </c>
      <c r="DD32" t="s">
        <v>8</v>
      </c>
      <c r="DE32" t="s">
        <v>8</v>
      </c>
      <c r="DF32" t="s">
        <v>8</v>
      </c>
      <c r="DG32" t="s">
        <v>8</v>
      </c>
      <c r="DH32" t="s">
        <v>8</v>
      </c>
      <c r="DI32" t="s">
        <v>8</v>
      </c>
      <c r="DJ32" t="s">
        <v>8</v>
      </c>
      <c r="DK32" t="s">
        <v>8</v>
      </c>
      <c r="DL32" t="s">
        <v>8</v>
      </c>
      <c r="DM32" t="s">
        <v>8</v>
      </c>
      <c r="DN32" t="s">
        <v>8</v>
      </c>
      <c r="DO32" t="s">
        <v>8</v>
      </c>
      <c r="DP32" t="s">
        <v>8</v>
      </c>
      <c r="DQ32" t="s">
        <v>8</v>
      </c>
      <c r="DR32" t="s">
        <v>8</v>
      </c>
      <c r="DS32" t="s">
        <v>8</v>
      </c>
      <c r="DT32" t="s">
        <v>8</v>
      </c>
      <c r="DU32" t="s">
        <v>8</v>
      </c>
      <c r="DV32" t="s">
        <v>8</v>
      </c>
      <c r="DW32" t="s">
        <v>8</v>
      </c>
      <c r="DX32" t="s">
        <v>8</v>
      </c>
      <c r="DY32" t="s">
        <v>8</v>
      </c>
      <c r="DZ32" t="s">
        <v>8</v>
      </c>
      <c r="EA32" t="s">
        <v>8</v>
      </c>
      <c r="EB32" t="s">
        <v>8</v>
      </c>
      <c r="EC32" t="s">
        <v>8</v>
      </c>
      <c r="ED32" t="s">
        <v>8</v>
      </c>
      <c r="EE32" t="s">
        <v>8</v>
      </c>
      <c r="EF32" t="s">
        <v>8</v>
      </c>
      <c r="EG32" t="s">
        <v>8</v>
      </c>
      <c r="EH32" t="s">
        <v>8</v>
      </c>
      <c r="EI32" t="s">
        <v>8</v>
      </c>
      <c r="EJ32" t="s">
        <v>8</v>
      </c>
      <c r="EK32" t="s">
        <v>8</v>
      </c>
      <c r="EL32" t="s">
        <v>8</v>
      </c>
      <c r="EM32" t="s">
        <v>8</v>
      </c>
      <c r="EN32" t="s">
        <v>8</v>
      </c>
      <c r="EO32" t="s">
        <v>8</v>
      </c>
      <c r="EP32" t="s">
        <v>8</v>
      </c>
      <c r="EQ32" t="s">
        <v>8</v>
      </c>
      <c r="ER32" t="s">
        <v>8</v>
      </c>
      <c r="ES32" t="s">
        <v>8</v>
      </c>
      <c r="ET32" t="s">
        <v>8</v>
      </c>
      <c r="EU32" t="s">
        <v>8</v>
      </c>
      <c r="EV32" t="s">
        <v>8</v>
      </c>
      <c r="EW32" t="s">
        <v>8</v>
      </c>
      <c r="EX32" t="s">
        <v>9</v>
      </c>
      <c r="EY32" t="s">
        <v>8</v>
      </c>
      <c r="EZ32" t="s">
        <v>8</v>
      </c>
      <c r="FA32" t="s">
        <v>8</v>
      </c>
      <c r="FB32" t="s">
        <v>8</v>
      </c>
      <c r="FC32" t="s">
        <v>8</v>
      </c>
      <c r="FD32" t="s">
        <v>8</v>
      </c>
      <c r="FE32" t="s">
        <v>8</v>
      </c>
      <c r="FF32" t="s">
        <v>8</v>
      </c>
      <c r="FG32" t="s">
        <v>8</v>
      </c>
      <c r="FH32" t="s">
        <v>8</v>
      </c>
      <c r="FI32" t="s">
        <v>8</v>
      </c>
      <c r="FJ32" t="s">
        <v>8</v>
      </c>
      <c r="FK32" t="s">
        <v>8</v>
      </c>
      <c r="FL32" t="s">
        <v>8</v>
      </c>
      <c r="FM32" t="s">
        <v>8</v>
      </c>
      <c r="FN32" t="s">
        <v>8</v>
      </c>
      <c r="FO32" t="s">
        <v>8</v>
      </c>
      <c r="FP32" t="s">
        <v>8</v>
      </c>
      <c r="FQ32" t="s">
        <v>8</v>
      </c>
      <c r="FR32" t="s">
        <v>8</v>
      </c>
      <c r="FS32" t="s">
        <v>8</v>
      </c>
      <c r="FT32" t="s">
        <v>8</v>
      </c>
      <c r="FU32" t="s">
        <v>8</v>
      </c>
      <c r="FV32" t="s">
        <v>8</v>
      </c>
      <c r="FW32" t="s">
        <v>8</v>
      </c>
      <c r="FX32" t="s">
        <v>8</v>
      </c>
      <c r="FY32" t="s">
        <v>8</v>
      </c>
      <c r="FZ32" t="s">
        <v>8</v>
      </c>
      <c r="GA32" t="s">
        <v>8</v>
      </c>
      <c r="GB32" t="s">
        <v>8</v>
      </c>
      <c r="GC32" t="s">
        <v>8</v>
      </c>
      <c r="GD32" t="s">
        <v>8</v>
      </c>
      <c r="GE32" t="s">
        <v>8</v>
      </c>
      <c r="GF32" t="s">
        <v>8</v>
      </c>
      <c r="GG32" t="s">
        <v>8</v>
      </c>
      <c r="GH32" t="s">
        <v>8</v>
      </c>
      <c r="GI32" t="s">
        <v>8</v>
      </c>
      <c r="GJ32" t="s">
        <v>8</v>
      </c>
      <c r="GK32" t="s">
        <v>8</v>
      </c>
      <c r="GL32" t="s">
        <v>8</v>
      </c>
      <c r="GM32" t="s">
        <v>8</v>
      </c>
      <c r="GN32" t="s">
        <v>8</v>
      </c>
      <c r="GO32" t="s">
        <v>8</v>
      </c>
      <c r="GP32" t="s">
        <v>8</v>
      </c>
      <c r="GQ32" t="s">
        <v>8</v>
      </c>
      <c r="GR32" t="s">
        <v>8</v>
      </c>
    </row>
    <row r="33" spans="1:200" x14ac:dyDescent="0.25">
      <c r="A33" t="s">
        <v>12</v>
      </c>
      <c r="B33" s="1">
        <f>AVERAGE(B31:GR31)</f>
        <v>43.115577889447238</v>
      </c>
    </row>
    <row r="34" spans="1:200" x14ac:dyDescent="0.25">
      <c r="A34" t="s">
        <v>9</v>
      </c>
      <c r="B34">
        <f>COUNTIF(B32:GR32,A34)</f>
        <v>3</v>
      </c>
      <c r="C34" s="3">
        <f>B34/(B34+B35)</f>
        <v>1.507537688442211E-2</v>
      </c>
    </row>
    <row r="35" spans="1:200" x14ac:dyDescent="0.25">
      <c r="A35" t="s">
        <v>8</v>
      </c>
      <c r="B35">
        <f>COUNTIF(B32:GR32,A35)</f>
        <v>196</v>
      </c>
      <c r="C35" s="3">
        <f>B35/(B34+B35)</f>
        <v>0.98492462311557794</v>
      </c>
    </row>
    <row r="37" spans="1:200" x14ac:dyDescent="0.25">
      <c r="A37" t="s">
        <v>10</v>
      </c>
      <c r="B37">
        <v>56</v>
      </c>
      <c r="C37">
        <v>51</v>
      </c>
      <c r="D37">
        <v>34</v>
      </c>
      <c r="E37">
        <v>38</v>
      </c>
      <c r="F37">
        <v>44</v>
      </c>
      <c r="G37">
        <v>70</v>
      </c>
      <c r="H37">
        <v>28</v>
      </c>
      <c r="I37">
        <v>38</v>
      </c>
      <c r="J37">
        <v>39</v>
      </c>
      <c r="K37">
        <v>39</v>
      </c>
      <c r="L37">
        <v>200</v>
      </c>
      <c r="M37">
        <v>74</v>
      </c>
      <c r="N37">
        <v>65</v>
      </c>
      <c r="O37">
        <v>47</v>
      </c>
      <c r="P37">
        <v>44</v>
      </c>
      <c r="Q37">
        <v>39</v>
      </c>
      <c r="R37">
        <v>50</v>
      </c>
      <c r="S37">
        <v>35</v>
      </c>
      <c r="T37">
        <v>39</v>
      </c>
      <c r="U37">
        <v>44</v>
      </c>
      <c r="V37">
        <v>32</v>
      </c>
      <c r="W37">
        <v>33</v>
      </c>
      <c r="X37">
        <v>41</v>
      </c>
      <c r="Y37">
        <v>33</v>
      </c>
      <c r="Z37">
        <v>51</v>
      </c>
      <c r="AA37">
        <v>46</v>
      </c>
      <c r="AB37">
        <v>37</v>
      </c>
      <c r="AC37">
        <v>30</v>
      </c>
      <c r="AD37">
        <v>44</v>
      </c>
      <c r="AE37">
        <v>40</v>
      </c>
      <c r="AF37">
        <v>41</v>
      </c>
      <c r="AG37">
        <v>43</v>
      </c>
      <c r="AH37">
        <v>71</v>
      </c>
      <c r="AI37">
        <v>40</v>
      </c>
      <c r="AJ37">
        <v>31</v>
      </c>
      <c r="AK37">
        <v>40</v>
      </c>
      <c r="AL37">
        <v>32</v>
      </c>
      <c r="AM37">
        <v>37</v>
      </c>
      <c r="AN37">
        <v>33</v>
      </c>
      <c r="AO37">
        <v>38</v>
      </c>
      <c r="AP37">
        <v>44</v>
      </c>
      <c r="AQ37">
        <v>51</v>
      </c>
      <c r="AR37">
        <v>31</v>
      </c>
      <c r="AS37">
        <v>49</v>
      </c>
      <c r="AT37">
        <v>47</v>
      </c>
      <c r="AU37">
        <v>41</v>
      </c>
      <c r="AV37">
        <v>45</v>
      </c>
      <c r="AW37">
        <v>33</v>
      </c>
      <c r="AX37">
        <v>49</v>
      </c>
      <c r="AY37">
        <v>69</v>
      </c>
      <c r="AZ37">
        <v>97</v>
      </c>
      <c r="BA37">
        <v>54</v>
      </c>
      <c r="BB37">
        <v>32</v>
      </c>
      <c r="BC37">
        <v>54</v>
      </c>
      <c r="BD37">
        <v>47</v>
      </c>
      <c r="BE37">
        <v>25</v>
      </c>
      <c r="BF37">
        <v>48</v>
      </c>
      <c r="BG37">
        <v>42</v>
      </c>
      <c r="BH37">
        <v>30</v>
      </c>
      <c r="BI37">
        <v>38</v>
      </c>
      <c r="BJ37">
        <v>28</v>
      </c>
      <c r="BK37">
        <v>37</v>
      </c>
      <c r="BL37">
        <v>49</v>
      </c>
      <c r="BM37">
        <v>42</v>
      </c>
      <c r="BN37">
        <v>49</v>
      </c>
      <c r="BO37">
        <v>24</v>
      </c>
      <c r="BP37">
        <v>71</v>
      </c>
      <c r="BQ37">
        <v>35</v>
      </c>
      <c r="BR37">
        <v>38</v>
      </c>
      <c r="BS37">
        <v>35</v>
      </c>
      <c r="BT37">
        <v>31</v>
      </c>
      <c r="BU37">
        <v>68</v>
      </c>
      <c r="BV37">
        <v>28</v>
      </c>
      <c r="BW37">
        <v>32</v>
      </c>
      <c r="BX37">
        <v>30</v>
      </c>
      <c r="BY37">
        <v>42</v>
      </c>
      <c r="BZ37">
        <v>33</v>
      </c>
      <c r="CA37">
        <v>41</v>
      </c>
      <c r="CB37">
        <v>39</v>
      </c>
      <c r="CC37">
        <v>32</v>
      </c>
      <c r="CD37">
        <v>47</v>
      </c>
      <c r="CE37">
        <v>70</v>
      </c>
      <c r="CF37">
        <v>42</v>
      </c>
      <c r="CG37">
        <v>41</v>
      </c>
      <c r="CH37">
        <v>41</v>
      </c>
      <c r="CI37">
        <v>37</v>
      </c>
      <c r="CJ37">
        <v>53</v>
      </c>
      <c r="CK37">
        <v>38</v>
      </c>
      <c r="CL37">
        <v>26</v>
      </c>
      <c r="CM37">
        <v>37</v>
      </c>
      <c r="CN37">
        <v>36</v>
      </c>
      <c r="CO37">
        <v>40</v>
      </c>
      <c r="CP37">
        <v>32</v>
      </c>
      <c r="CQ37">
        <v>60</v>
      </c>
      <c r="CR37">
        <v>37</v>
      </c>
      <c r="CS37">
        <v>48</v>
      </c>
      <c r="CT37">
        <v>52</v>
      </c>
      <c r="CU37">
        <v>43</v>
      </c>
      <c r="CV37">
        <v>38</v>
      </c>
      <c r="CW37">
        <v>40</v>
      </c>
      <c r="CX37">
        <v>70</v>
      </c>
      <c r="CY37">
        <v>46</v>
      </c>
      <c r="CZ37">
        <v>81</v>
      </c>
      <c r="DA37">
        <v>41</v>
      </c>
      <c r="DB37">
        <v>37</v>
      </c>
      <c r="DC37">
        <v>31</v>
      </c>
      <c r="DD37">
        <v>34</v>
      </c>
      <c r="DE37">
        <v>29</v>
      </c>
      <c r="DF37">
        <v>38</v>
      </c>
      <c r="DG37">
        <v>52</v>
      </c>
      <c r="DH37">
        <v>41</v>
      </c>
      <c r="DI37">
        <v>45</v>
      </c>
      <c r="DJ37">
        <v>48</v>
      </c>
      <c r="DK37">
        <v>56</v>
      </c>
      <c r="DL37">
        <v>32</v>
      </c>
      <c r="DM37">
        <v>42</v>
      </c>
      <c r="DN37">
        <v>30</v>
      </c>
      <c r="DO37">
        <v>41</v>
      </c>
      <c r="DP37">
        <v>44</v>
      </c>
      <c r="DQ37">
        <v>36</v>
      </c>
      <c r="DR37">
        <v>32</v>
      </c>
      <c r="DS37">
        <v>37</v>
      </c>
      <c r="DT37">
        <v>31</v>
      </c>
      <c r="DU37">
        <v>36</v>
      </c>
      <c r="DV37">
        <v>47</v>
      </c>
      <c r="DW37">
        <v>40</v>
      </c>
      <c r="DX37">
        <v>35</v>
      </c>
      <c r="DY37">
        <v>31</v>
      </c>
      <c r="DZ37">
        <v>52</v>
      </c>
      <c r="EA37">
        <v>32</v>
      </c>
      <c r="EB37">
        <v>39</v>
      </c>
      <c r="EC37">
        <v>50</v>
      </c>
      <c r="ED37">
        <v>41</v>
      </c>
      <c r="EE37">
        <v>42</v>
      </c>
      <c r="EF37">
        <v>35</v>
      </c>
      <c r="EG37">
        <v>44</v>
      </c>
      <c r="EH37">
        <v>34</v>
      </c>
      <c r="EI37">
        <v>39</v>
      </c>
      <c r="EJ37">
        <v>59</v>
      </c>
      <c r="EK37">
        <v>36</v>
      </c>
      <c r="EL37">
        <v>43</v>
      </c>
      <c r="EM37">
        <v>36</v>
      </c>
      <c r="EN37">
        <v>36</v>
      </c>
      <c r="EO37">
        <v>46</v>
      </c>
      <c r="EP37">
        <v>33</v>
      </c>
      <c r="EQ37">
        <v>43</v>
      </c>
      <c r="ER37">
        <v>46</v>
      </c>
      <c r="ES37">
        <v>46</v>
      </c>
      <c r="ET37">
        <v>39</v>
      </c>
      <c r="EU37">
        <v>45</v>
      </c>
      <c r="EV37">
        <v>32</v>
      </c>
      <c r="EW37">
        <v>52</v>
      </c>
      <c r="EX37">
        <v>35</v>
      </c>
      <c r="EY37">
        <v>43</v>
      </c>
      <c r="EZ37">
        <v>46</v>
      </c>
      <c r="FA37">
        <v>32</v>
      </c>
      <c r="FB37">
        <v>40</v>
      </c>
      <c r="FC37">
        <v>29</v>
      </c>
      <c r="FD37">
        <v>40</v>
      </c>
      <c r="FE37">
        <v>44</v>
      </c>
      <c r="FF37">
        <v>30</v>
      </c>
      <c r="FG37">
        <v>48</v>
      </c>
      <c r="FH37">
        <v>36</v>
      </c>
      <c r="FI37">
        <v>45</v>
      </c>
      <c r="FJ37">
        <v>29</v>
      </c>
      <c r="FK37">
        <v>34</v>
      </c>
      <c r="FL37">
        <v>45</v>
      </c>
      <c r="FM37">
        <v>76</v>
      </c>
      <c r="FN37">
        <v>29</v>
      </c>
      <c r="FO37">
        <v>29</v>
      </c>
      <c r="FP37">
        <v>53</v>
      </c>
      <c r="FQ37">
        <v>38</v>
      </c>
      <c r="FR37">
        <v>70</v>
      </c>
      <c r="FS37">
        <v>24</v>
      </c>
      <c r="FT37">
        <v>35</v>
      </c>
      <c r="FU37">
        <v>32</v>
      </c>
      <c r="FV37">
        <v>46</v>
      </c>
      <c r="FW37">
        <v>35</v>
      </c>
      <c r="FX37">
        <v>41</v>
      </c>
      <c r="FY37">
        <v>48</v>
      </c>
      <c r="FZ37">
        <v>44</v>
      </c>
      <c r="GA37">
        <v>38</v>
      </c>
      <c r="GB37">
        <v>42</v>
      </c>
      <c r="GC37">
        <v>59</v>
      </c>
      <c r="GD37">
        <v>39</v>
      </c>
      <c r="GE37">
        <v>75</v>
      </c>
      <c r="GF37">
        <v>37</v>
      </c>
      <c r="GG37">
        <v>39</v>
      </c>
      <c r="GH37">
        <v>39</v>
      </c>
      <c r="GI37">
        <v>51</v>
      </c>
      <c r="GJ37">
        <v>50</v>
      </c>
      <c r="GK37">
        <v>40</v>
      </c>
      <c r="GL37">
        <v>39</v>
      </c>
      <c r="GM37">
        <v>33</v>
      </c>
      <c r="GN37">
        <v>38</v>
      </c>
      <c r="GO37">
        <v>64</v>
      </c>
      <c r="GP37">
        <v>41</v>
      </c>
      <c r="GQ37">
        <v>31</v>
      </c>
      <c r="GR37">
        <v>42</v>
      </c>
    </row>
    <row r="38" spans="1:200" x14ac:dyDescent="0.25">
      <c r="A38" t="s">
        <v>11</v>
      </c>
      <c r="B38" t="s">
        <v>9</v>
      </c>
      <c r="C38" t="s">
        <v>9</v>
      </c>
      <c r="D38" t="s">
        <v>9</v>
      </c>
      <c r="E38" t="s">
        <v>9</v>
      </c>
      <c r="F38" t="s">
        <v>9</v>
      </c>
      <c r="G38" t="s">
        <v>9</v>
      </c>
      <c r="H38" t="s">
        <v>9</v>
      </c>
      <c r="I38" t="s">
        <v>9</v>
      </c>
      <c r="J38" t="s">
        <v>9</v>
      </c>
      <c r="K38" t="s">
        <v>9</v>
      </c>
      <c r="L38" t="s">
        <v>9</v>
      </c>
      <c r="M38" t="s">
        <v>9</v>
      </c>
      <c r="N38" t="s">
        <v>9</v>
      </c>
      <c r="O38" t="s">
        <v>9</v>
      </c>
      <c r="P38" t="s">
        <v>9</v>
      </c>
      <c r="Q38" t="s">
        <v>9</v>
      </c>
      <c r="R38" t="s">
        <v>9</v>
      </c>
      <c r="S38" t="s">
        <v>9</v>
      </c>
      <c r="T38" t="s">
        <v>9</v>
      </c>
      <c r="U38" t="s">
        <v>9</v>
      </c>
      <c r="V38" t="s">
        <v>9</v>
      </c>
      <c r="W38" t="s">
        <v>9</v>
      </c>
      <c r="X38" t="s">
        <v>9</v>
      </c>
      <c r="Y38" t="s">
        <v>9</v>
      </c>
      <c r="Z38" t="s">
        <v>9</v>
      </c>
      <c r="AA38" t="s">
        <v>9</v>
      </c>
      <c r="AB38" t="s">
        <v>9</v>
      </c>
      <c r="AC38" t="s">
        <v>9</v>
      </c>
      <c r="AD38" t="s">
        <v>9</v>
      </c>
      <c r="AE38" t="s">
        <v>9</v>
      </c>
      <c r="AF38" t="s">
        <v>9</v>
      </c>
      <c r="AG38" t="s">
        <v>9</v>
      </c>
      <c r="AH38" t="s">
        <v>8</v>
      </c>
      <c r="AI38" t="s">
        <v>9</v>
      </c>
      <c r="AJ38" t="s">
        <v>9</v>
      </c>
      <c r="AK38" t="s">
        <v>9</v>
      </c>
      <c r="AL38" t="s">
        <v>9</v>
      </c>
      <c r="AM38" t="s">
        <v>9</v>
      </c>
      <c r="AN38" t="s">
        <v>9</v>
      </c>
      <c r="AO38" t="s">
        <v>9</v>
      </c>
      <c r="AP38" t="s">
        <v>9</v>
      </c>
      <c r="AQ38" t="s">
        <v>9</v>
      </c>
      <c r="AR38" t="s">
        <v>9</v>
      </c>
      <c r="AS38" t="s">
        <v>9</v>
      </c>
      <c r="AT38" t="s">
        <v>9</v>
      </c>
      <c r="AU38" t="s">
        <v>9</v>
      </c>
      <c r="AV38" t="s">
        <v>9</v>
      </c>
      <c r="AW38" t="s">
        <v>9</v>
      </c>
      <c r="AX38" t="s">
        <v>9</v>
      </c>
      <c r="AY38" t="s">
        <v>9</v>
      </c>
      <c r="AZ38" t="s">
        <v>9</v>
      </c>
      <c r="BA38" t="s">
        <v>9</v>
      </c>
      <c r="BB38" t="s">
        <v>9</v>
      </c>
      <c r="BC38" t="s">
        <v>9</v>
      </c>
      <c r="BD38" t="s">
        <v>9</v>
      </c>
      <c r="BE38" t="s">
        <v>9</v>
      </c>
      <c r="BF38" t="s">
        <v>9</v>
      </c>
      <c r="BG38" t="s">
        <v>9</v>
      </c>
      <c r="BH38" t="s">
        <v>9</v>
      </c>
      <c r="BI38" t="s">
        <v>9</v>
      </c>
      <c r="BJ38" t="s">
        <v>9</v>
      </c>
      <c r="BK38" t="s">
        <v>9</v>
      </c>
      <c r="BL38" t="s">
        <v>9</v>
      </c>
      <c r="BM38" t="s">
        <v>9</v>
      </c>
      <c r="BN38" t="s">
        <v>9</v>
      </c>
      <c r="BO38" t="s">
        <v>9</v>
      </c>
      <c r="BP38" t="s">
        <v>9</v>
      </c>
      <c r="BQ38" t="s">
        <v>9</v>
      </c>
      <c r="BR38" t="s">
        <v>9</v>
      </c>
      <c r="BS38" t="s">
        <v>9</v>
      </c>
      <c r="BT38" t="s">
        <v>9</v>
      </c>
      <c r="BU38" t="s">
        <v>9</v>
      </c>
      <c r="BV38" t="s">
        <v>9</v>
      </c>
      <c r="BW38" t="s">
        <v>9</v>
      </c>
      <c r="BX38" t="s">
        <v>9</v>
      </c>
      <c r="BY38" t="s">
        <v>9</v>
      </c>
      <c r="BZ38" t="s">
        <v>9</v>
      </c>
      <c r="CA38" t="s">
        <v>9</v>
      </c>
      <c r="CB38" t="s">
        <v>9</v>
      </c>
      <c r="CC38" t="s">
        <v>9</v>
      </c>
      <c r="CD38" t="s">
        <v>9</v>
      </c>
      <c r="CE38" t="s">
        <v>8</v>
      </c>
      <c r="CF38" t="s">
        <v>9</v>
      </c>
      <c r="CG38" t="s">
        <v>9</v>
      </c>
      <c r="CH38" t="s">
        <v>9</v>
      </c>
      <c r="CI38" t="s">
        <v>9</v>
      </c>
      <c r="CJ38" t="s">
        <v>9</v>
      </c>
      <c r="CK38" t="s">
        <v>9</v>
      </c>
      <c r="CL38" t="s">
        <v>9</v>
      </c>
      <c r="CM38" t="s">
        <v>9</v>
      </c>
      <c r="CN38" t="s">
        <v>9</v>
      </c>
      <c r="CO38" t="s">
        <v>9</v>
      </c>
      <c r="CP38" t="s">
        <v>9</v>
      </c>
      <c r="CQ38" t="s">
        <v>9</v>
      </c>
      <c r="CR38" t="s">
        <v>9</v>
      </c>
      <c r="CS38" t="s">
        <v>9</v>
      </c>
      <c r="CT38" t="s">
        <v>9</v>
      </c>
      <c r="CU38" t="s">
        <v>9</v>
      </c>
      <c r="CV38" t="s">
        <v>9</v>
      </c>
      <c r="CW38" t="s">
        <v>9</v>
      </c>
      <c r="CX38" t="s">
        <v>9</v>
      </c>
      <c r="CY38" t="s">
        <v>9</v>
      </c>
      <c r="CZ38" t="s">
        <v>9</v>
      </c>
      <c r="DA38" t="s">
        <v>9</v>
      </c>
      <c r="DB38" t="s">
        <v>9</v>
      </c>
      <c r="DC38" t="s">
        <v>9</v>
      </c>
      <c r="DD38" t="s">
        <v>9</v>
      </c>
      <c r="DE38" t="s">
        <v>9</v>
      </c>
      <c r="DF38" t="s">
        <v>9</v>
      </c>
      <c r="DG38" t="s">
        <v>9</v>
      </c>
      <c r="DH38" t="s">
        <v>9</v>
      </c>
      <c r="DI38" t="s">
        <v>9</v>
      </c>
      <c r="DJ38" t="s">
        <v>9</v>
      </c>
      <c r="DK38" t="s">
        <v>9</v>
      </c>
      <c r="DL38" t="s">
        <v>9</v>
      </c>
      <c r="DM38" t="s">
        <v>9</v>
      </c>
      <c r="DN38" t="s">
        <v>9</v>
      </c>
      <c r="DO38" t="s">
        <v>9</v>
      </c>
      <c r="DP38" t="s">
        <v>9</v>
      </c>
      <c r="DQ38" t="s">
        <v>9</v>
      </c>
      <c r="DR38" t="s">
        <v>9</v>
      </c>
      <c r="DS38" t="s">
        <v>9</v>
      </c>
      <c r="DT38" t="s">
        <v>9</v>
      </c>
      <c r="DU38" t="s">
        <v>9</v>
      </c>
      <c r="DV38" t="s">
        <v>9</v>
      </c>
      <c r="DW38" t="s">
        <v>9</v>
      </c>
      <c r="DX38" t="s">
        <v>9</v>
      </c>
      <c r="DY38" t="s">
        <v>9</v>
      </c>
      <c r="DZ38" t="s">
        <v>9</v>
      </c>
      <c r="EA38" t="s">
        <v>9</v>
      </c>
      <c r="EB38" t="s">
        <v>9</v>
      </c>
      <c r="EC38" t="s">
        <v>9</v>
      </c>
      <c r="ED38" t="s">
        <v>9</v>
      </c>
      <c r="EE38" t="s">
        <v>9</v>
      </c>
      <c r="EF38" t="s">
        <v>9</v>
      </c>
      <c r="EG38" t="s">
        <v>9</v>
      </c>
      <c r="EH38" t="s">
        <v>9</v>
      </c>
      <c r="EI38" t="s">
        <v>9</v>
      </c>
      <c r="EJ38" t="s">
        <v>9</v>
      </c>
      <c r="EK38" t="s">
        <v>9</v>
      </c>
      <c r="EL38" t="s">
        <v>9</v>
      </c>
      <c r="EM38" t="s">
        <v>9</v>
      </c>
      <c r="EN38" t="s">
        <v>9</v>
      </c>
      <c r="EO38" t="s">
        <v>9</v>
      </c>
      <c r="EP38" t="s">
        <v>9</v>
      </c>
      <c r="EQ38" t="s">
        <v>9</v>
      </c>
      <c r="ER38" t="s">
        <v>9</v>
      </c>
      <c r="ES38" t="s">
        <v>9</v>
      </c>
      <c r="ET38" t="s">
        <v>9</v>
      </c>
      <c r="EU38" t="s">
        <v>9</v>
      </c>
      <c r="EV38" t="s">
        <v>9</v>
      </c>
      <c r="EW38" t="s">
        <v>9</v>
      </c>
      <c r="EX38" t="s">
        <v>9</v>
      </c>
      <c r="EY38" t="s">
        <v>9</v>
      </c>
      <c r="EZ38" t="s">
        <v>9</v>
      </c>
      <c r="FA38" t="s">
        <v>9</v>
      </c>
      <c r="FB38" t="s">
        <v>9</v>
      </c>
      <c r="FC38" t="s">
        <v>9</v>
      </c>
      <c r="FD38" t="s">
        <v>9</v>
      </c>
      <c r="FE38" t="s">
        <v>9</v>
      </c>
      <c r="FF38" t="s">
        <v>9</v>
      </c>
      <c r="FG38" t="s">
        <v>9</v>
      </c>
      <c r="FH38" t="s">
        <v>9</v>
      </c>
      <c r="FI38" t="s">
        <v>9</v>
      </c>
      <c r="FJ38" t="s">
        <v>9</v>
      </c>
      <c r="FK38" t="s">
        <v>9</v>
      </c>
      <c r="FL38" t="s">
        <v>9</v>
      </c>
      <c r="FM38" t="s">
        <v>8</v>
      </c>
      <c r="FN38" t="s">
        <v>9</v>
      </c>
      <c r="FO38" t="s">
        <v>9</v>
      </c>
      <c r="FP38" t="s">
        <v>9</v>
      </c>
      <c r="FQ38" t="s">
        <v>9</v>
      </c>
      <c r="FR38" t="s">
        <v>8</v>
      </c>
      <c r="FS38" t="s">
        <v>9</v>
      </c>
      <c r="FT38" t="s">
        <v>9</v>
      </c>
      <c r="FU38" t="s">
        <v>9</v>
      </c>
      <c r="FV38" t="s">
        <v>9</v>
      </c>
      <c r="FW38" t="s">
        <v>9</v>
      </c>
      <c r="FX38" t="s">
        <v>9</v>
      </c>
      <c r="FY38" t="s">
        <v>9</v>
      </c>
      <c r="FZ38" t="s">
        <v>9</v>
      </c>
      <c r="GA38" t="s">
        <v>9</v>
      </c>
      <c r="GB38" t="s">
        <v>9</v>
      </c>
      <c r="GC38" t="s">
        <v>9</v>
      </c>
      <c r="GD38" t="s">
        <v>9</v>
      </c>
      <c r="GE38" t="s">
        <v>9</v>
      </c>
      <c r="GF38" t="s">
        <v>9</v>
      </c>
      <c r="GG38" t="s">
        <v>9</v>
      </c>
      <c r="GH38" t="s">
        <v>9</v>
      </c>
      <c r="GI38" t="s">
        <v>9</v>
      </c>
      <c r="GJ38" t="s">
        <v>9</v>
      </c>
      <c r="GK38" t="s">
        <v>9</v>
      </c>
      <c r="GL38" t="s">
        <v>9</v>
      </c>
      <c r="GM38" t="s">
        <v>9</v>
      </c>
      <c r="GN38" t="s">
        <v>9</v>
      </c>
      <c r="GO38" t="s">
        <v>9</v>
      </c>
      <c r="GP38" t="s">
        <v>9</v>
      </c>
      <c r="GQ38" t="s">
        <v>9</v>
      </c>
      <c r="GR38" t="s">
        <v>9</v>
      </c>
    </row>
    <row r="39" spans="1:200" x14ac:dyDescent="0.25">
      <c r="A39" t="s">
        <v>12</v>
      </c>
      <c r="B39" s="1">
        <f>AVERAGE(B37:GR37)</f>
        <v>43.070351758793969</v>
      </c>
    </row>
    <row r="40" spans="1:200" x14ac:dyDescent="0.25">
      <c r="A40" t="s">
        <v>9</v>
      </c>
      <c r="B40">
        <f>COUNTIF(B38:GR38,A40)</f>
        <v>195</v>
      </c>
      <c r="C40" s="3">
        <f>B40/(B40+B41)</f>
        <v>0.97989949748743721</v>
      </c>
    </row>
    <row r="41" spans="1:200" x14ac:dyDescent="0.25">
      <c r="A41" t="s">
        <v>8</v>
      </c>
      <c r="B41">
        <f>COUNTIF(B38:GR38,A41)</f>
        <v>4</v>
      </c>
      <c r="C41" s="3">
        <f>B41/(B40+B41)</f>
        <v>2.0100502512562814E-2</v>
      </c>
    </row>
    <row r="43" spans="1:200" x14ac:dyDescent="0.25">
      <c r="A43" t="s">
        <v>10</v>
      </c>
      <c r="B43">
        <v>24</v>
      </c>
      <c r="C43">
        <v>22</v>
      </c>
      <c r="D43">
        <v>29</v>
      </c>
      <c r="E43">
        <v>39</v>
      </c>
      <c r="F43">
        <v>46</v>
      </c>
      <c r="G43">
        <v>39</v>
      </c>
      <c r="H43">
        <v>51</v>
      </c>
      <c r="I43">
        <v>42</v>
      </c>
      <c r="J43">
        <v>41</v>
      </c>
      <c r="K43">
        <v>44</v>
      </c>
      <c r="L43">
        <v>31</v>
      </c>
      <c r="M43">
        <v>29</v>
      </c>
      <c r="N43">
        <v>49</v>
      </c>
      <c r="O43">
        <v>33</v>
      </c>
      <c r="P43">
        <v>41</v>
      </c>
      <c r="Q43">
        <v>39</v>
      </c>
      <c r="R43">
        <v>41</v>
      </c>
      <c r="S43">
        <v>53</v>
      </c>
      <c r="T43">
        <v>27</v>
      </c>
      <c r="U43">
        <v>40</v>
      </c>
      <c r="V43">
        <v>45</v>
      </c>
      <c r="W43">
        <v>29</v>
      </c>
      <c r="X43">
        <v>78</v>
      </c>
      <c r="Y43">
        <v>36</v>
      </c>
      <c r="Z43">
        <v>34</v>
      </c>
      <c r="AA43">
        <v>36</v>
      </c>
      <c r="AB43">
        <v>26</v>
      </c>
      <c r="AC43">
        <v>44</v>
      </c>
      <c r="AD43">
        <v>34</v>
      </c>
      <c r="AE43">
        <v>32</v>
      </c>
      <c r="AF43">
        <v>35</v>
      </c>
      <c r="AG43">
        <v>43</v>
      </c>
      <c r="AH43">
        <v>42</v>
      </c>
      <c r="AI43">
        <v>49</v>
      </c>
      <c r="AJ43">
        <v>54</v>
      </c>
      <c r="AK43">
        <v>48</v>
      </c>
      <c r="AL43">
        <v>32</v>
      </c>
      <c r="AM43">
        <v>42</v>
      </c>
      <c r="AN43">
        <v>22</v>
      </c>
      <c r="AO43">
        <v>35</v>
      </c>
      <c r="AP43">
        <v>38</v>
      </c>
      <c r="AQ43">
        <v>45</v>
      </c>
      <c r="AR43">
        <v>28</v>
      </c>
      <c r="AS43">
        <v>83</v>
      </c>
      <c r="AT43">
        <v>34</v>
      </c>
      <c r="AU43">
        <v>42</v>
      </c>
      <c r="AV43">
        <v>38</v>
      </c>
      <c r="AW43">
        <v>40</v>
      </c>
      <c r="AX43">
        <v>37</v>
      </c>
      <c r="AY43">
        <v>45</v>
      </c>
      <c r="AZ43">
        <v>30</v>
      </c>
      <c r="BA43">
        <v>35</v>
      </c>
      <c r="BB43">
        <v>31</v>
      </c>
      <c r="BC43">
        <v>35</v>
      </c>
      <c r="BD43">
        <v>46</v>
      </c>
      <c r="BE43">
        <v>49</v>
      </c>
      <c r="BF43">
        <v>64</v>
      </c>
      <c r="BG43">
        <v>44</v>
      </c>
      <c r="BH43">
        <v>33</v>
      </c>
      <c r="BI43">
        <v>33</v>
      </c>
      <c r="BJ43">
        <v>40</v>
      </c>
      <c r="BK43">
        <v>46</v>
      </c>
      <c r="BL43">
        <v>32</v>
      </c>
      <c r="BM43">
        <v>43</v>
      </c>
      <c r="BN43">
        <v>28</v>
      </c>
      <c r="BO43">
        <v>36</v>
      </c>
      <c r="BP43">
        <v>44</v>
      </c>
      <c r="BQ43">
        <v>43</v>
      </c>
      <c r="BR43">
        <v>26</v>
      </c>
      <c r="BS43">
        <v>30</v>
      </c>
      <c r="BT43">
        <v>41</v>
      </c>
      <c r="BU43">
        <v>38</v>
      </c>
      <c r="BV43">
        <v>49</v>
      </c>
      <c r="BW43">
        <v>29</v>
      </c>
      <c r="BX43">
        <v>32</v>
      </c>
      <c r="BY43">
        <v>44</v>
      </c>
      <c r="BZ43">
        <v>40</v>
      </c>
      <c r="CA43">
        <v>35</v>
      </c>
      <c r="CB43">
        <v>30</v>
      </c>
      <c r="CC43">
        <v>35</v>
      </c>
      <c r="CD43">
        <v>33</v>
      </c>
      <c r="CE43">
        <v>44</v>
      </c>
      <c r="CF43">
        <v>54</v>
      </c>
      <c r="CG43">
        <v>64</v>
      </c>
      <c r="CH43">
        <v>28</v>
      </c>
      <c r="CI43">
        <v>43</v>
      </c>
      <c r="CJ43">
        <v>40</v>
      </c>
      <c r="CK43">
        <v>32</v>
      </c>
      <c r="CL43">
        <v>33</v>
      </c>
      <c r="CM43">
        <v>24</v>
      </c>
      <c r="CN43">
        <v>28</v>
      </c>
      <c r="CO43">
        <v>51</v>
      </c>
      <c r="CP43">
        <v>34</v>
      </c>
      <c r="CQ43">
        <v>79</v>
      </c>
      <c r="CR43">
        <v>41</v>
      </c>
      <c r="CS43">
        <v>39</v>
      </c>
      <c r="CT43">
        <v>33</v>
      </c>
      <c r="CU43">
        <v>35</v>
      </c>
      <c r="CV43">
        <v>29</v>
      </c>
      <c r="CW43">
        <v>45</v>
      </c>
      <c r="CX43">
        <v>47</v>
      </c>
      <c r="CY43">
        <v>38</v>
      </c>
      <c r="CZ43">
        <v>36</v>
      </c>
      <c r="DA43">
        <v>56</v>
      </c>
      <c r="DB43">
        <v>55</v>
      </c>
      <c r="DC43">
        <v>50</v>
      </c>
      <c r="DD43">
        <v>29</v>
      </c>
      <c r="DE43">
        <v>33</v>
      </c>
      <c r="DF43">
        <v>35</v>
      </c>
      <c r="DG43">
        <v>36</v>
      </c>
      <c r="DH43">
        <v>30</v>
      </c>
      <c r="DI43">
        <v>63</v>
      </c>
      <c r="DJ43">
        <v>34</v>
      </c>
      <c r="DK43">
        <v>46</v>
      </c>
      <c r="DL43">
        <v>46</v>
      </c>
      <c r="DM43">
        <v>41</v>
      </c>
      <c r="DN43">
        <v>30</v>
      </c>
      <c r="DO43">
        <v>27</v>
      </c>
      <c r="DP43">
        <v>40</v>
      </c>
      <c r="DQ43">
        <v>35</v>
      </c>
      <c r="DR43">
        <v>45</v>
      </c>
      <c r="DS43">
        <v>27</v>
      </c>
      <c r="DT43">
        <v>47</v>
      </c>
      <c r="DU43">
        <v>64</v>
      </c>
      <c r="DV43">
        <v>43</v>
      </c>
      <c r="DW43">
        <v>38</v>
      </c>
      <c r="DX43">
        <v>47</v>
      </c>
      <c r="DY43">
        <v>33</v>
      </c>
      <c r="DZ43">
        <v>83</v>
      </c>
      <c r="EA43">
        <v>32</v>
      </c>
      <c r="EB43">
        <v>33</v>
      </c>
      <c r="EC43">
        <v>34</v>
      </c>
      <c r="ED43">
        <v>44</v>
      </c>
      <c r="EE43">
        <v>30</v>
      </c>
      <c r="EF43">
        <v>40</v>
      </c>
      <c r="EG43">
        <v>45</v>
      </c>
      <c r="EH43">
        <v>37</v>
      </c>
      <c r="EI43">
        <v>71</v>
      </c>
      <c r="EJ43">
        <v>32</v>
      </c>
      <c r="EK43">
        <v>27</v>
      </c>
      <c r="EL43">
        <v>29</v>
      </c>
      <c r="EM43">
        <v>49</v>
      </c>
      <c r="EN43">
        <v>36</v>
      </c>
      <c r="EO43">
        <v>42</v>
      </c>
      <c r="EP43">
        <v>24</v>
      </c>
      <c r="EQ43">
        <v>37</v>
      </c>
      <c r="ER43">
        <v>35</v>
      </c>
      <c r="ES43">
        <v>41</v>
      </c>
      <c r="ET43">
        <v>29</v>
      </c>
      <c r="EU43">
        <v>33</v>
      </c>
      <c r="EV43">
        <v>44</v>
      </c>
      <c r="EW43">
        <v>32</v>
      </c>
      <c r="EX43">
        <v>62</v>
      </c>
      <c r="EY43">
        <v>36</v>
      </c>
      <c r="EZ43">
        <v>41</v>
      </c>
      <c r="FA43">
        <v>38</v>
      </c>
      <c r="FB43">
        <v>30</v>
      </c>
      <c r="FC43">
        <v>36</v>
      </c>
      <c r="FD43">
        <v>37</v>
      </c>
      <c r="FE43">
        <v>48</v>
      </c>
      <c r="FF43">
        <v>34</v>
      </c>
      <c r="FG43">
        <v>71</v>
      </c>
      <c r="FH43">
        <v>50</v>
      </c>
      <c r="FI43">
        <v>50</v>
      </c>
      <c r="FJ43">
        <v>40</v>
      </c>
      <c r="FK43">
        <v>49</v>
      </c>
      <c r="FL43">
        <v>30</v>
      </c>
      <c r="FM43">
        <v>29</v>
      </c>
      <c r="FN43">
        <v>40</v>
      </c>
      <c r="FO43">
        <v>33</v>
      </c>
      <c r="FP43">
        <v>27</v>
      </c>
      <c r="FQ43">
        <v>36</v>
      </c>
      <c r="FR43">
        <v>46</v>
      </c>
      <c r="FS43">
        <v>39</v>
      </c>
      <c r="FT43">
        <v>44</v>
      </c>
      <c r="FU43">
        <v>38</v>
      </c>
      <c r="FV43">
        <v>46</v>
      </c>
      <c r="FW43">
        <v>41</v>
      </c>
      <c r="FX43">
        <v>48</v>
      </c>
      <c r="FY43">
        <v>80</v>
      </c>
      <c r="FZ43">
        <v>43</v>
      </c>
      <c r="GA43">
        <v>34</v>
      </c>
      <c r="GB43">
        <v>46</v>
      </c>
      <c r="GC43">
        <v>34</v>
      </c>
      <c r="GD43">
        <v>46</v>
      </c>
      <c r="GE43">
        <v>60</v>
      </c>
      <c r="GF43">
        <v>24</v>
      </c>
      <c r="GG43">
        <v>32</v>
      </c>
      <c r="GH43">
        <v>38</v>
      </c>
      <c r="GI43">
        <v>36</v>
      </c>
      <c r="GJ43">
        <v>39</v>
      </c>
      <c r="GK43">
        <v>32</v>
      </c>
      <c r="GL43">
        <v>44</v>
      </c>
      <c r="GM43">
        <v>34</v>
      </c>
      <c r="GN43">
        <v>24</v>
      </c>
      <c r="GO43">
        <v>46</v>
      </c>
      <c r="GP43">
        <v>72</v>
      </c>
      <c r="GQ43">
        <v>30</v>
      </c>
      <c r="GR43">
        <v>36</v>
      </c>
    </row>
    <row r="44" spans="1:200" x14ac:dyDescent="0.25">
      <c r="A44" t="s">
        <v>11</v>
      </c>
      <c r="B44" t="s">
        <v>8</v>
      </c>
      <c r="C44" t="s">
        <v>9</v>
      </c>
      <c r="D44" t="s">
        <v>9</v>
      </c>
      <c r="E44" t="s">
        <v>9</v>
      </c>
      <c r="F44" t="s">
        <v>9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8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9</v>
      </c>
      <c r="AL44" t="s">
        <v>9</v>
      </c>
      <c r="AM44" t="s">
        <v>9</v>
      </c>
      <c r="AN44" t="s">
        <v>9</v>
      </c>
      <c r="AO44" t="s">
        <v>9</v>
      </c>
      <c r="AP44" t="s">
        <v>9</v>
      </c>
      <c r="AQ44" t="s">
        <v>9</v>
      </c>
      <c r="AR44" t="s">
        <v>9</v>
      </c>
      <c r="AS44" t="s">
        <v>9</v>
      </c>
      <c r="AT44" t="s">
        <v>9</v>
      </c>
      <c r="AU44" t="s">
        <v>9</v>
      </c>
      <c r="AV44" t="s">
        <v>9</v>
      </c>
      <c r="AW44" t="s">
        <v>9</v>
      </c>
      <c r="AX44" t="s">
        <v>9</v>
      </c>
      <c r="AY44" t="s">
        <v>9</v>
      </c>
      <c r="AZ44" t="s">
        <v>9</v>
      </c>
      <c r="BA44" t="s">
        <v>9</v>
      </c>
      <c r="BB44" t="s">
        <v>9</v>
      </c>
      <c r="BC44" t="s">
        <v>9</v>
      </c>
      <c r="BD44" t="s">
        <v>9</v>
      </c>
      <c r="BE44" t="s">
        <v>9</v>
      </c>
      <c r="BF44" t="s">
        <v>9</v>
      </c>
      <c r="BG44" t="s">
        <v>9</v>
      </c>
      <c r="BH44" t="s">
        <v>9</v>
      </c>
      <c r="BI44" t="s">
        <v>9</v>
      </c>
      <c r="BJ44" t="s">
        <v>9</v>
      </c>
      <c r="BK44" t="s">
        <v>9</v>
      </c>
      <c r="BL44" t="s">
        <v>9</v>
      </c>
      <c r="BM44" t="s">
        <v>9</v>
      </c>
      <c r="BN44" t="s">
        <v>9</v>
      </c>
      <c r="BO44" t="s">
        <v>9</v>
      </c>
      <c r="BP44" t="s">
        <v>9</v>
      </c>
      <c r="BQ44" t="s">
        <v>9</v>
      </c>
      <c r="BR44" t="s">
        <v>9</v>
      </c>
      <c r="BS44" t="s">
        <v>9</v>
      </c>
      <c r="BT44" t="s">
        <v>9</v>
      </c>
      <c r="BU44" t="s">
        <v>9</v>
      </c>
      <c r="BV44" t="s">
        <v>9</v>
      </c>
      <c r="BW44" t="s">
        <v>9</v>
      </c>
      <c r="BX44" t="s">
        <v>9</v>
      </c>
      <c r="BY44" t="s">
        <v>9</v>
      </c>
      <c r="BZ44" t="s">
        <v>9</v>
      </c>
      <c r="CA44" t="s">
        <v>9</v>
      </c>
      <c r="CB44" t="s">
        <v>9</v>
      </c>
      <c r="CC44" t="s">
        <v>9</v>
      </c>
      <c r="CD44" t="s">
        <v>9</v>
      </c>
      <c r="CE44" t="s">
        <v>9</v>
      </c>
      <c r="CF44" t="s">
        <v>9</v>
      </c>
      <c r="CG44" t="s">
        <v>9</v>
      </c>
      <c r="CH44" t="s">
        <v>9</v>
      </c>
      <c r="CI44" t="s">
        <v>9</v>
      </c>
      <c r="CJ44" t="s">
        <v>9</v>
      </c>
      <c r="CK44" t="s">
        <v>9</v>
      </c>
      <c r="CL44" t="s">
        <v>9</v>
      </c>
      <c r="CM44" t="s">
        <v>9</v>
      </c>
      <c r="CN44" t="s">
        <v>9</v>
      </c>
      <c r="CO44" t="s">
        <v>9</v>
      </c>
      <c r="CP44" t="s">
        <v>9</v>
      </c>
      <c r="CQ44" t="s">
        <v>9</v>
      </c>
      <c r="CR44" t="s">
        <v>9</v>
      </c>
      <c r="CS44" t="s">
        <v>9</v>
      </c>
      <c r="CT44" t="s">
        <v>9</v>
      </c>
      <c r="CU44" t="s">
        <v>9</v>
      </c>
      <c r="CV44" t="s">
        <v>9</v>
      </c>
      <c r="CW44" t="s">
        <v>9</v>
      </c>
      <c r="CX44" t="s">
        <v>9</v>
      </c>
      <c r="CY44" t="s">
        <v>9</v>
      </c>
      <c r="CZ44" t="s">
        <v>9</v>
      </c>
      <c r="DA44" t="s">
        <v>9</v>
      </c>
      <c r="DB44" t="s">
        <v>9</v>
      </c>
      <c r="DC44" t="s">
        <v>9</v>
      </c>
      <c r="DD44" t="s">
        <v>9</v>
      </c>
      <c r="DE44" t="s">
        <v>9</v>
      </c>
      <c r="DF44" t="s">
        <v>9</v>
      </c>
      <c r="DG44" t="s">
        <v>9</v>
      </c>
      <c r="DH44" t="s">
        <v>9</v>
      </c>
      <c r="DI44" t="s">
        <v>9</v>
      </c>
      <c r="DJ44" t="s">
        <v>9</v>
      </c>
      <c r="DK44" t="s">
        <v>9</v>
      </c>
      <c r="DL44" t="s">
        <v>9</v>
      </c>
      <c r="DM44" t="s">
        <v>9</v>
      </c>
      <c r="DN44" t="s">
        <v>9</v>
      </c>
      <c r="DO44" t="s">
        <v>9</v>
      </c>
      <c r="DP44" t="s">
        <v>9</v>
      </c>
      <c r="DQ44" t="s">
        <v>9</v>
      </c>
      <c r="DR44" t="s">
        <v>9</v>
      </c>
      <c r="DS44" t="s">
        <v>9</v>
      </c>
      <c r="DT44" t="s">
        <v>9</v>
      </c>
      <c r="DU44" t="s">
        <v>9</v>
      </c>
      <c r="DV44" t="s">
        <v>9</v>
      </c>
      <c r="DW44" t="s">
        <v>9</v>
      </c>
      <c r="DX44" t="s">
        <v>9</v>
      </c>
      <c r="DY44" t="s">
        <v>9</v>
      </c>
      <c r="DZ44" t="s">
        <v>9</v>
      </c>
      <c r="EA44" t="s">
        <v>9</v>
      </c>
      <c r="EB44" t="s">
        <v>9</v>
      </c>
      <c r="EC44" t="s">
        <v>9</v>
      </c>
      <c r="ED44" t="s">
        <v>9</v>
      </c>
      <c r="EE44" t="s">
        <v>9</v>
      </c>
      <c r="EF44" t="s">
        <v>9</v>
      </c>
      <c r="EG44" t="s">
        <v>9</v>
      </c>
      <c r="EH44" t="s">
        <v>9</v>
      </c>
      <c r="EI44" t="s">
        <v>9</v>
      </c>
      <c r="EJ44" t="s">
        <v>9</v>
      </c>
      <c r="EK44" t="s">
        <v>9</v>
      </c>
      <c r="EL44" t="s">
        <v>9</v>
      </c>
      <c r="EM44" t="s">
        <v>9</v>
      </c>
      <c r="EN44" t="s">
        <v>9</v>
      </c>
      <c r="EO44" t="s">
        <v>9</v>
      </c>
      <c r="EP44" t="s">
        <v>9</v>
      </c>
      <c r="EQ44" t="s">
        <v>9</v>
      </c>
      <c r="ER44" t="s">
        <v>9</v>
      </c>
      <c r="ES44" t="s">
        <v>9</v>
      </c>
      <c r="ET44" t="s">
        <v>9</v>
      </c>
      <c r="EU44" t="s">
        <v>9</v>
      </c>
      <c r="EV44" t="s">
        <v>9</v>
      </c>
      <c r="EW44" t="s">
        <v>9</v>
      </c>
      <c r="EX44" t="s">
        <v>8</v>
      </c>
      <c r="EY44" t="s">
        <v>9</v>
      </c>
      <c r="EZ44" t="s">
        <v>9</v>
      </c>
      <c r="FA44" t="s">
        <v>9</v>
      </c>
      <c r="FB44" t="s">
        <v>9</v>
      </c>
      <c r="FC44" t="s">
        <v>9</v>
      </c>
      <c r="FD44" t="s">
        <v>9</v>
      </c>
      <c r="FE44" t="s">
        <v>9</v>
      </c>
      <c r="FF44" t="s">
        <v>9</v>
      </c>
      <c r="FG44" t="s">
        <v>8</v>
      </c>
      <c r="FH44" t="s">
        <v>9</v>
      </c>
      <c r="FI44" t="s">
        <v>9</v>
      </c>
      <c r="FJ44" t="s">
        <v>9</v>
      </c>
      <c r="FK44" t="s">
        <v>9</v>
      </c>
      <c r="FL44" t="s">
        <v>9</v>
      </c>
      <c r="FM44" t="s">
        <v>9</v>
      </c>
      <c r="FN44" t="s">
        <v>9</v>
      </c>
      <c r="FO44" t="s">
        <v>9</v>
      </c>
      <c r="FP44" t="s">
        <v>9</v>
      </c>
      <c r="FQ44" t="s">
        <v>9</v>
      </c>
      <c r="FR44" t="s">
        <v>9</v>
      </c>
      <c r="FS44" t="s">
        <v>9</v>
      </c>
      <c r="FT44" t="s">
        <v>9</v>
      </c>
      <c r="FU44" t="s">
        <v>9</v>
      </c>
      <c r="FV44" t="s">
        <v>9</v>
      </c>
      <c r="FW44" t="s">
        <v>9</v>
      </c>
      <c r="FX44" t="s">
        <v>9</v>
      </c>
      <c r="FY44" t="s">
        <v>9</v>
      </c>
      <c r="FZ44" t="s">
        <v>9</v>
      </c>
      <c r="GA44" t="s">
        <v>9</v>
      </c>
      <c r="GB44" t="s">
        <v>9</v>
      </c>
      <c r="GC44" t="s">
        <v>9</v>
      </c>
      <c r="GD44" t="s">
        <v>9</v>
      </c>
      <c r="GE44" t="s">
        <v>9</v>
      </c>
      <c r="GF44" t="s">
        <v>9</v>
      </c>
      <c r="GG44" t="s">
        <v>9</v>
      </c>
      <c r="GH44" t="s">
        <v>9</v>
      </c>
      <c r="GI44" t="s">
        <v>9</v>
      </c>
      <c r="GJ44" t="s">
        <v>9</v>
      </c>
      <c r="GK44" t="s">
        <v>9</v>
      </c>
      <c r="GL44" t="s">
        <v>9</v>
      </c>
      <c r="GM44" t="s">
        <v>9</v>
      </c>
      <c r="GN44" t="s">
        <v>9</v>
      </c>
      <c r="GO44" t="s">
        <v>9</v>
      </c>
      <c r="GP44" t="s">
        <v>9</v>
      </c>
      <c r="GQ44" t="s">
        <v>9</v>
      </c>
      <c r="GR44" t="s">
        <v>9</v>
      </c>
    </row>
    <row r="45" spans="1:200" x14ac:dyDescent="0.25">
      <c r="A45" t="s">
        <v>12</v>
      </c>
      <c r="B45" s="1">
        <f>AVERAGE(B43:GR43)</f>
        <v>40.075376884422113</v>
      </c>
    </row>
    <row r="46" spans="1:200" x14ac:dyDescent="0.25">
      <c r="A46" t="s">
        <v>9</v>
      </c>
      <c r="B46">
        <f>COUNTIF(B44:GR44,A46)</f>
        <v>195</v>
      </c>
      <c r="C46" s="3">
        <f>B46/(B46+B47)</f>
        <v>0.97989949748743721</v>
      </c>
    </row>
    <row r="47" spans="1:200" x14ac:dyDescent="0.25">
      <c r="A47" t="s">
        <v>8</v>
      </c>
      <c r="B47">
        <f>COUNTIF(B44:GR44,A47)</f>
        <v>4</v>
      </c>
      <c r="C47" s="3">
        <f>B47/(B46+B47)</f>
        <v>2.0100502512562814E-2</v>
      </c>
    </row>
    <row r="49" spans="1:157" x14ac:dyDescent="0.25">
      <c r="A49" t="s">
        <v>10</v>
      </c>
      <c r="B49">
        <v>77</v>
      </c>
      <c r="C49">
        <v>84</v>
      </c>
      <c r="D49">
        <v>67</v>
      </c>
      <c r="E49">
        <v>72</v>
      </c>
      <c r="F49">
        <v>83</v>
      </c>
      <c r="G49">
        <v>84</v>
      </c>
      <c r="H49">
        <v>83</v>
      </c>
      <c r="I49">
        <v>80</v>
      </c>
      <c r="J49">
        <v>83</v>
      </c>
      <c r="K49">
        <v>83</v>
      </c>
      <c r="L49">
        <v>67</v>
      </c>
      <c r="M49">
        <v>53</v>
      </c>
      <c r="N49">
        <v>59</v>
      </c>
      <c r="O49">
        <v>84</v>
      </c>
      <c r="P49">
        <v>79</v>
      </c>
      <c r="Q49">
        <v>83</v>
      </c>
      <c r="R49">
        <v>73</v>
      </c>
      <c r="S49">
        <v>82</v>
      </c>
      <c r="T49">
        <v>83</v>
      </c>
      <c r="U49">
        <v>83</v>
      </c>
      <c r="V49">
        <v>74</v>
      </c>
      <c r="W49">
        <v>81</v>
      </c>
      <c r="X49">
        <v>81</v>
      </c>
      <c r="Y49">
        <v>75</v>
      </c>
      <c r="Z49">
        <v>70</v>
      </c>
      <c r="AA49">
        <v>82</v>
      </c>
      <c r="AB49">
        <v>73</v>
      </c>
      <c r="AC49">
        <v>83</v>
      </c>
      <c r="AD49">
        <v>77</v>
      </c>
      <c r="AE49">
        <v>81</v>
      </c>
      <c r="AF49">
        <v>77</v>
      </c>
      <c r="AG49">
        <v>82</v>
      </c>
      <c r="AH49">
        <v>70</v>
      </c>
      <c r="AI49">
        <v>83</v>
      </c>
      <c r="AJ49">
        <v>82</v>
      </c>
      <c r="AK49">
        <v>73</v>
      </c>
      <c r="AL49">
        <v>78</v>
      </c>
      <c r="AM49">
        <v>69</v>
      </c>
      <c r="AN49">
        <v>80</v>
      </c>
      <c r="AO49">
        <v>82</v>
      </c>
      <c r="AP49">
        <v>77</v>
      </c>
      <c r="AQ49">
        <v>82</v>
      </c>
      <c r="AR49">
        <v>71</v>
      </c>
      <c r="AS49">
        <v>63</v>
      </c>
      <c r="AT49">
        <v>74</v>
      </c>
      <c r="AU49">
        <v>80</v>
      </c>
      <c r="AV49">
        <v>66</v>
      </c>
      <c r="AW49">
        <v>74</v>
      </c>
      <c r="AX49">
        <v>83</v>
      </c>
      <c r="AY49">
        <v>73</v>
      </c>
      <c r="AZ49">
        <v>71</v>
      </c>
      <c r="BA49">
        <v>83</v>
      </c>
      <c r="BB49">
        <v>81</v>
      </c>
      <c r="BC49">
        <v>76</v>
      </c>
      <c r="BD49">
        <v>81</v>
      </c>
      <c r="BE49">
        <v>81</v>
      </c>
      <c r="BF49">
        <v>76</v>
      </c>
      <c r="BG49">
        <v>84</v>
      </c>
      <c r="BH49">
        <v>66</v>
      </c>
      <c r="BI49">
        <v>76</v>
      </c>
      <c r="BJ49">
        <v>200</v>
      </c>
      <c r="BK49">
        <v>200</v>
      </c>
      <c r="BL49">
        <v>200</v>
      </c>
      <c r="BM49">
        <v>81</v>
      </c>
      <c r="BN49">
        <v>59</v>
      </c>
      <c r="BO49">
        <v>70</v>
      </c>
      <c r="BP49">
        <v>59</v>
      </c>
      <c r="BQ49">
        <v>81</v>
      </c>
      <c r="BR49">
        <v>81</v>
      </c>
      <c r="BS49">
        <v>72</v>
      </c>
      <c r="BT49">
        <v>80</v>
      </c>
      <c r="BU49">
        <v>80</v>
      </c>
      <c r="BV49">
        <v>72</v>
      </c>
      <c r="BW49">
        <v>73</v>
      </c>
      <c r="BX49">
        <v>75</v>
      </c>
      <c r="BY49">
        <v>78</v>
      </c>
      <c r="BZ49">
        <v>79</v>
      </c>
      <c r="CA49">
        <v>72</v>
      </c>
      <c r="CB49">
        <v>74</v>
      </c>
      <c r="CC49">
        <v>79</v>
      </c>
      <c r="CD49">
        <v>84</v>
      </c>
      <c r="CE49">
        <v>200</v>
      </c>
      <c r="CF49">
        <v>76</v>
      </c>
      <c r="CG49">
        <v>77</v>
      </c>
      <c r="CH49">
        <v>75</v>
      </c>
      <c r="CI49">
        <v>72</v>
      </c>
      <c r="CJ49">
        <v>74</v>
      </c>
      <c r="CK49">
        <v>59</v>
      </c>
      <c r="CL49">
        <v>83</v>
      </c>
      <c r="CM49">
        <v>66</v>
      </c>
      <c r="CN49">
        <v>76</v>
      </c>
      <c r="CO49">
        <v>80</v>
      </c>
      <c r="CP49">
        <v>80</v>
      </c>
      <c r="CQ49">
        <v>80</v>
      </c>
      <c r="CR49">
        <v>83</v>
      </c>
      <c r="CS49">
        <v>81</v>
      </c>
      <c r="CT49">
        <v>64</v>
      </c>
      <c r="CU49">
        <v>77</v>
      </c>
      <c r="CV49">
        <v>82</v>
      </c>
      <c r="CW49">
        <v>82</v>
      </c>
      <c r="CX49">
        <v>79</v>
      </c>
      <c r="CY49">
        <v>70</v>
      </c>
      <c r="CZ49">
        <v>81</v>
      </c>
      <c r="DA49">
        <v>79</v>
      </c>
      <c r="DB49">
        <v>70</v>
      </c>
      <c r="DC49">
        <v>82</v>
      </c>
      <c r="DD49">
        <v>77</v>
      </c>
      <c r="DE49">
        <v>83</v>
      </c>
      <c r="DF49">
        <v>83</v>
      </c>
      <c r="DG49">
        <v>62</v>
      </c>
      <c r="DH49">
        <v>75</v>
      </c>
      <c r="DI49">
        <v>61</v>
      </c>
      <c r="DJ49">
        <v>74</v>
      </c>
      <c r="DK49">
        <v>68</v>
      </c>
      <c r="DL49">
        <v>73</v>
      </c>
      <c r="DM49">
        <v>78</v>
      </c>
      <c r="DN49">
        <v>79</v>
      </c>
      <c r="DO49">
        <v>79</v>
      </c>
      <c r="DP49">
        <v>73</v>
      </c>
      <c r="DQ49">
        <v>82</v>
      </c>
      <c r="DR49">
        <v>81</v>
      </c>
      <c r="DS49">
        <v>82</v>
      </c>
      <c r="DT49">
        <v>84</v>
      </c>
      <c r="DU49">
        <v>82</v>
      </c>
      <c r="DV49">
        <v>77</v>
      </c>
      <c r="DW49">
        <v>76</v>
      </c>
      <c r="DX49">
        <v>76</v>
      </c>
      <c r="DY49">
        <v>75</v>
      </c>
      <c r="DZ49">
        <v>78</v>
      </c>
      <c r="EA49">
        <v>83</v>
      </c>
      <c r="EB49">
        <v>79</v>
      </c>
      <c r="EC49">
        <v>71</v>
      </c>
      <c r="ED49">
        <v>83</v>
      </c>
      <c r="EE49">
        <v>76</v>
      </c>
      <c r="EF49">
        <v>76</v>
      </c>
      <c r="EG49">
        <v>78</v>
      </c>
      <c r="EH49">
        <v>82</v>
      </c>
      <c r="EI49">
        <v>76</v>
      </c>
      <c r="EJ49">
        <v>61</v>
      </c>
      <c r="EK49">
        <v>79</v>
      </c>
      <c r="EL49">
        <v>77</v>
      </c>
      <c r="EM49">
        <v>80</v>
      </c>
      <c r="EN49">
        <v>73</v>
      </c>
      <c r="EO49">
        <v>81</v>
      </c>
      <c r="EP49">
        <v>83</v>
      </c>
      <c r="EQ49">
        <v>71</v>
      </c>
      <c r="ER49">
        <v>75</v>
      </c>
      <c r="ES49">
        <v>64</v>
      </c>
      <c r="ET49">
        <v>75</v>
      </c>
      <c r="EU49">
        <v>83</v>
      </c>
      <c r="EV49">
        <v>83</v>
      </c>
      <c r="EW49">
        <v>83</v>
      </c>
      <c r="EX49">
        <v>70</v>
      </c>
      <c r="EY49">
        <v>57</v>
      </c>
      <c r="EZ49">
        <v>82</v>
      </c>
      <c r="FA49">
        <v>71</v>
      </c>
    </row>
    <row r="50" spans="1:157" x14ac:dyDescent="0.25">
      <c r="A50" t="s">
        <v>11</v>
      </c>
      <c r="B50" t="s">
        <v>9</v>
      </c>
      <c r="C50" t="s">
        <v>8</v>
      </c>
      <c r="D50" t="s">
        <v>8</v>
      </c>
      <c r="E50" t="s">
        <v>9</v>
      </c>
      <c r="F50" t="s">
        <v>9</v>
      </c>
      <c r="G50" t="s">
        <v>8</v>
      </c>
      <c r="H50" t="s">
        <v>9</v>
      </c>
      <c r="I50" t="s">
        <v>8</v>
      </c>
      <c r="J50" t="s">
        <v>9</v>
      </c>
      <c r="K50" t="s">
        <v>8</v>
      </c>
      <c r="L50" t="s">
        <v>8</v>
      </c>
      <c r="M50" t="s">
        <v>9</v>
      </c>
      <c r="N50" t="s">
        <v>9</v>
      </c>
      <c r="O50" t="s">
        <v>8</v>
      </c>
      <c r="P50" t="s">
        <v>8</v>
      </c>
      <c r="Q50" t="s">
        <v>8</v>
      </c>
      <c r="R50" t="s">
        <v>9</v>
      </c>
      <c r="S50" t="s">
        <v>9</v>
      </c>
      <c r="T50" t="s">
        <v>8</v>
      </c>
      <c r="U50" t="s">
        <v>8</v>
      </c>
      <c r="V50" t="s">
        <v>8</v>
      </c>
      <c r="W50" t="s">
        <v>9</v>
      </c>
      <c r="X50" t="s">
        <v>9</v>
      </c>
      <c r="Y50" t="s">
        <v>8</v>
      </c>
      <c r="Z50" t="s">
        <v>8</v>
      </c>
      <c r="AA50" t="s">
        <v>9</v>
      </c>
      <c r="AB50" t="s">
        <v>8</v>
      </c>
      <c r="AC50" t="s">
        <v>8</v>
      </c>
      <c r="AD50" t="s">
        <v>9</v>
      </c>
      <c r="AE50" t="s">
        <v>9</v>
      </c>
      <c r="AF50" t="s">
        <v>8</v>
      </c>
      <c r="AG50" t="s">
        <v>9</v>
      </c>
      <c r="AH50" t="s">
        <v>9</v>
      </c>
      <c r="AI50" t="s">
        <v>9</v>
      </c>
      <c r="AJ50" t="s">
        <v>8</v>
      </c>
      <c r="AK50" t="s">
        <v>8</v>
      </c>
      <c r="AL50" t="s">
        <v>9</v>
      </c>
      <c r="AM50" t="s">
        <v>8</v>
      </c>
      <c r="AN50" t="s">
        <v>9</v>
      </c>
      <c r="AO50" t="s">
        <v>8</v>
      </c>
      <c r="AP50" t="s">
        <v>9</v>
      </c>
      <c r="AQ50" t="s">
        <v>8</v>
      </c>
      <c r="AR50" t="s">
        <v>8</v>
      </c>
      <c r="AS50" t="s">
        <v>9</v>
      </c>
      <c r="AT50" t="s">
        <v>9</v>
      </c>
      <c r="AU50" t="s">
        <v>8</v>
      </c>
      <c r="AV50" t="s">
        <v>8</v>
      </c>
      <c r="AW50" t="s">
        <v>8</v>
      </c>
      <c r="AX50" t="s">
        <v>9</v>
      </c>
      <c r="AY50" t="s">
        <v>9</v>
      </c>
      <c r="AZ50" t="s">
        <v>9</v>
      </c>
      <c r="BA50" t="s">
        <v>9</v>
      </c>
      <c r="BB50" t="s">
        <v>8</v>
      </c>
      <c r="BC50" t="s">
        <v>8</v>
      </c>
      <c r="BD50" t="s">
        <v>8</v>
      </c>
      <c r="BE50" t="s">
        <v>9</v>
      </c>
      <c r="BF50" t="s">
        <v>9</v>
      </c>
      <c r="BG50" t="s">
        <v>8</v>
      </c>
      <c r="BH50" t="s">
        <v>8</v>
      </c>
      <c r="BI50" t="s">
        <v>8</v>
      </c>
      <c r="BJ50" t="s">
        <v>8</v>
      </c>
      <c r="BK50" t="s">
        <v>8</v>
      </c>
      <c r="BL50" t="s">
        <v>8</v>
      </c>
      <c r="BM50" t="s">
        <v>8</v>
      </c>
      <c r="BN50" t="s">
        <v>8</v>
      </c>
      <c r="BO50" t="s">
        <v>9</v>
      </c>
      <c r="BP50" t="s">
        <v>9</v>
      </c>
      <c r="BQ50" t="s">
        <v>9</v>
      </c>
      <c r="BR50" t="s">
        <v>8</v>
      </c>
      <c r="BS50" t="s">
        <v>8</v>
      </c>
      <c r="BT50" t="s">
        <v>8</v>
      </c>
      <c r="BU50" t="s">
        <v>9</v>
      </c>
      <c r="BV50" t="s">
        <v>9</v>
      </c>
      <c r="BW50" t="s">
        <v>9</v>
      </c>
      <c r="BX50" t="s">
        <v>9</v>
      </c>
      <c r="BY50" t="s">
        <v>9</v>
      </c>
      <c r="BZ50" t="s">
        <v>8</v>
      </c>
      <c r="CA50" t="s">
        <v>9</v>
      </c>
      <c r="CB50" t="s">
        <v>9</v>
      </c>
      <c r="CC50" t="s">
        <v>8</v>
      </c>
      <c r="CD50" t="s">
        <v>8</v>
      </c>
      <c r="CE50" t="s">
        <v>8</v>
      </c>
      <c r="CF50" t="s">
        <v>8</v>
      </c>
      <c r="CG50" t="s">
        <v>9</v>
      </c>
      <c r="CH50" t="s">
        <v>9</v>
      </c>
      <c r="CI50" t="s">
        <v>8</v>
      </c>
      <c r="CJ50" t="s">
        <v>8</v>
      </c>
      <c r="CK50" t="s">
        <v>8</v>
      </c>
      <c r="CL50" t="s">
        <v>8</v>
      </c>
      <c r="CM50" t="s">
        <v>8</v>
      </c>
      <c r="CN50" t="s">
        <v>9</v>
      </c>
      <c r="CO50" t="s">
        <v>9</v>
      </c>
      <c r="CP50" t="s">
        <v>8</v>
      </c>
      <c r="CQ50" t="s">
        <v>8</v>
      </c>
      <c r="CR50" t="s">
        <v>9</v>
      </c>
      <c r="CS50" t="s">
        <v>8</v>
      </c>
      <c r="CT50" t="s">
        <v>9</v>
      </c>
      <c r="CU50" t="s">
        <v>9</v>
      </c>
      <c r="CV50" t="s">
        <v>8</v>
      </c>
      <c r="CW50" t="s">
        <v>8</v>
      </c>
      <c r="CX50" t="s">
        <v>9</v>
      </c>
      <c r="CY50" t="s">
        <v>8</v>
      </c>
      <c r="CZ50" t="s">
        <v>9</v>
      </c>
      <c r="DA50" t="s">
        <v>9</v>
      </c>
      <c r="DB50" t="s">
        <v>8</v>
      </c>
      <c r="DC50" t="s">
        <v>8</v>
      </c>
      <c r="DD50" t="s">
        <v>8</v>
      </c>
      <c r="DE50" t="s">
        <v>8</v>
      </c>
      <c r="DF50" t="s">
        <v>9</v>
      </c>
      <c r="DG50" t="s">
        <v>9</v>
      </c>
      <c r="DH50" t="s">
        <v>8</v>
      </c>
      <c r="DI50" t="s">
        <v>9</v>
      </c>
      <c r="DJ50" t="s">
        <v>8</v>
      </c>
      <c r="DK50" t="s">
        <v>9</v>
      </c>
      <c r="DL50" t="s">
        <v>8</v>
      </c>
      <c r="DM50" t="s">
        <v>9</v>
      </c>
      <c r="DN50" t="s">
        <v>8</v>
      </c>
      <c r="DO50" t="s">
        <v>8</v>
      </c>
      <c r="DP50" t="s">
        <v>9</v>
      </c>
      <c r="DQ50" t="s">
        <v>9</v>
      </c>
      <c r="DR50" t="s">
        <v>9</v>
      </c>
      <c r="DS50" t="s">
        <v>8</v>
      </c>
      <c r="DT50" t="s">
        <v>8</v>
      </c>
      <c r="DU50" t="s">
        <v>8</v>
      </c>
      <c r="DV50" t="s">
        <v>8</v>
      </c>
      <c r="DW50" t="s">
        <v>9</v>
      </c>
      <c r="DX50" t="s">
        <v>8</v>
      </c>
      <c r="DY50" t="s">
        <v>9</v>
      </c>
      <c r="DZ50" t="s">
        <v>9</v>
      </c>
      <c r="EA50" t="s">
        <v>9</v>
      </c>
      <c r="EB50" t="s">
        <v>8</v>
      </c>
      <c r="EC50" t="s">
        <v>8</v>
      </c>
      <c r="ED50" t="s">
        <v>9</v>
      </c>
      <c r="EE50" t="s">
        <v>8</v>
      </c>
      <c r="EF50" t="s">
        <v>8</v>
      </c>
      <c r="EG50" t="s">
        <v>9</v>
      </c>
      <c r="EH50" t="s">
        <v>9</v>
      </c>
      <c r="EI50" t="s">
        <v>9</v>
      </c>
      <c r="EJ50" t="s">
        <v>8</v>
      </c>
      <c r="EK50" t="s">
        <v>9</v>
      </c>
      <c r="EL50" t="s">
        <v>8</v>
      </c>
      <c r="EM50" t="s">
        <v>8</v>
      </c>
      <c r="EN50" t="s">
        <v>8</v>
      </c>
      <c r="EO50" t="s">
        <v>9</v>
      </c>
      <c r="EP50" t="s">
        <v>8</v>
      </c>
      <c r="EQ50" t="s">
        <v>8</v>
      </c>
      <c r="ER50" t="s">
        <v>9</v>
      </c>
      <c r="ES50" t="s">
        <v>9</v>
      </c>
      <c r="ET50" t="s">
        <v>8</v>
      </c>
      <c r="EU50" t="s">
        <v>8</v>
      </c>
      <c r="EV50" t="s">
        <v>9</v>
      </c>
      <c r="EW50" t="s">
        <v>8</v>
      </c>
      <c r="EX50" t="s">
        <v>9</v>
      </c>
      <c r="EY50" t="s">
        <v>8</v>
      </c>
      <c r="EZ50" t="s">
        <v>9</v>
      </c>
      <c r="FA50" t="s">
        <v>8</v>
      </c>
    </row>
    <row r="51" spans="1:157" x14ac:dyDescent="0.25">
      <c r="A51" t="s">
        <v>12</v>
      </c>
      <c r="B51" s="1">
        <f>AVERAGE(B49:GR49)</f>
        <v>79.487179487179489</v>
      </c>
    </row>
    <row r="52" spans="1:157" x14ac:dyDescent="0.25">
      <c r="A52" t="s">
        <v>9</v>
      </c>
      <c r="B52">
        <f>COUNTIF(B50:GR50,A52)</f>
        <v>71</v>
      </c>
      <c r="C52" s="3">
        <f>B52/(B52+B53)</f>
        <v>0.45512820512820512</v>
      </c>
    </row>
    <row r="53" spans="1:157" x14ac:dyDescent="0.25">
      <c r="A53" t="s">
        <v>8</v>
      </c>
      <c r="B53">
        <f>COUNTIF(B50:GR50,A53)</f>
        <v>85</v>
      </c>
      <c r="C53" s="3">
        <f>B53/(B52+B53)</f>
        <v>0.54487179487179482</v>
      </c>
    </row>
  </sheetData>
  <conditionalFormatting sqref="B7:XFD7">
    <cfRule type="cellIs" dxfId="2" priority="3" operator="greaterThan">
      <formula>520</formula>
    </cfRule>
  </conditionalFormatting>
  <conditionalFormatting sqref="B13:XFD13">
    <cfRule type="cellIs" dxfId="1" priority="2" operator="greaterThan">
      <formula>156</formula>
    </cfRule>
  </conditionalFormatting>
  <conditionalFormatting sqref="B19:XFD19">
    <cfRule type="cellIs" dxfId="0" priority="1" operator="greaterThan">
      <formula>156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tabSelected="1" workbookViewId="0">
      <selection activeCell="P26" sqref="P26"/>
    </sheetView>
  </sheetViews>
  <sheetFormatPr defaultRowHeight="15" x14ac:dyDescent="0.25"/>
  <cols>
    <col min="1" max="1" width="9.85546875" bestFit="1" customWidth="1"/>
    <col min="2" max="2" width="11.28515625" bestFit="1" customWidth="1"/>
    <col min="3" max="3" width="12.28515625" bestFit="1" customWidth="1"/>
    <col min="4" max="4" width="9.85546875" bestFit="1" customWidth="1"/>
    <col min="5" max="5" width="10.140625" bestFit="1" customWidth="1"/>
    <col min="7" max="7" width="9.140625" customWidth="1"/>
  </cols>
  <sheetData>
    <row r="1" spans="1:5" x14ac:dyDescent="0.25">
      <c r="A1" s="4" t="s">
        <v>13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5">
        <v>1</v>
      </c>
      <c r="B2" t="s">
        <v>6</v>
      </c>
      <c r="C2" t="s">
        <v>6</v>
      </c>
      <c r="D2" t="s">
        <v>7</v>
      </c>
      <c r="E2" t="s">
        <v>8</v>
      </c>
    </row>
    <row r="3" spans="1:5" x14ac:dyDescent="0.25">
      <c r="A3" s="5">
        <v>2</v>
      </c>
      <c r="B3" t="s">
        <v>6</v>
      </c>
      <c r="C3" t="s">
        <v>6</v>
      </c>
      <c r="D3" t="s">
        <v>7</v>
      </c>
      <c r="E3" t="s">
        <v>9</v>
      </c>
    </row>
    <row r="4" spans="1:5" x14ac:dyDescent="0.25">
      <c r="A4" s="5">
        <v>3</v>
      </c>
      <c r="B4" t="s">
        <v>5</v>
      </c>
      <c r="C4" t="s">
        <v>5</v>
      </c>
      <c r="D4" t="s">
        <v>7</v>
      </c>
      <c r="E4" t="s">
        <v>8</v>
      </c>
    </row>
    <row r="5" spans="1:5" x14ac:dyDescent="0.25">
      <c r="A5" s="5">
        <v>4</v>
      </c>
      <c r="B5" t="s">
        <v>5</v>
      </c>
      <c r="C5" t="s">
        <v>5</v>
      </c>
      <c r="D5" t="s">
        <v>7</v>
      </c>
      <c r="E5" t="s">
        <v>9</v>
      </c>
    </row>
    <row r="6" spans="1:5" x14ac:dyDescent="0.25">
      <c r="A6" s="5">
        <v>5</v>
      </c>
      <c r="B6" t="s">
        <v>6</v>
      </c>
      <c r="C6" t="s">
        <v>5</v>
      </c>
      <c r="D6" t="s">
        <v>7</v>
      </c>
      <c r="E6" t="s">
        <v>8</v>
      </c>
    </row>
    <row r="7" spans="1:5" x14ac:dyDescent="0.25">
      <c r="A7" s="5">
        <v>6</v>
      </c>
      <c r="B7" t="s">
        <v>6</v>
      </c>
      <c r="C7" t="s">
        <v>5</v>
      </c>
      <c r="D7" t="s">
        <v>7</v>
      </c>
      <c r="E7" t="s">
        <v>9</v>
      </c>
    </row>
    <row r="8" spans="1:5" x14ac:dyDescent="0.25">
      <c r="A8" s="5">
        <v>7</v>
      </c>
      <c r="B8" t="s">
        <v>5</v>
      </c>
      <c r="C8" t="s">
        <v>6</v>
      </c>
      <c r="D8" t="s">
        <v>7</v>
      </c>
      <c r="E8" t="s">
        <v>9</v>
      </c>
    </row>
    <row r="9" spans="1:5" x14ac:dyDescent="0.25">
      <c r="A9" s="5">
        <v>8</v>
      </c>
      <c r="B9" t="s">
        <v>5</v>
      </c>
      <c r="C9" t="s">
        <v>6</v>
      </c>
      <c r="D9" t="s">
        <v>7</v>
      </c>
      <c r="E9" t="s">
        <v>8</v>
      </c>
    </row>
    <row r="10" spans="1:5" x14ac:dyDescent="0.25">
      <c r="A10" s="5">
        <v>9</v>
      </c>
      <c r="B10" t="s">
        <v>4</v>
      </c>
      <c r="C10" t="s">
        <v>4</v>
      </c>
      <c r="D10" t="s">
        <v>7</v>
      </c>
      <c r="E10" t="s">
        <v>8</v>
      </c>
    </row>
    <row r="26" spans="1:13" x14ac:dyDescent="0.25">
      <c r="A26" s="6" t="s">
        <v>20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ht="38.25" customHeight="1" x14ac:dyDescent="0.25">
      <c r="A27" s="7" t="s">
        <v>14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ht="37.5" customHeight="1" x14ac:dyDescent="0.25">
      <c r="A28" s="7" t="s">
        <v>15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ht="86.25" customHeight="1" x14ac:dyDescent="0.25">
      <c r="A29" s="7" t="s">
        <v>16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ht="42" customHeight="1" x14ac:dyDescent="0.25">
      <c r="A30" s="7" t="s">
        <v>17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ht="47.25" customHeight="1" x14ac:dyDescent="0.25">
      <c r="A31" s="7" t="s">
        <v>18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ht="55.5" customHeight="1" x14ac:dyDescent="0.25">
      <c r="A32" s="7" t="s">
        <v>19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</sheetData>
  <sortState ref="A2:E10">
    <sortCondition ref="A2:A10"/>
  </sortState>
  <mergeCells count="7">
    <mergeCell ref="A32:M32"/>
    <mergeCell ref="A26:M26"/>
    <mergeCell ref="A27:M27"/>
    <mergeCell ref="A28:M28"/>
    <mergeCell ref="A29:M29"/>
    <mergeCell ref="A30:M30"/>
    <mergeCell ref="A31:M31"/>
  </mergeCells>
  <pageMargins left="0.7" right="0.7" top="0.78740157499999996" bottom="0.78740157499999996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Zdrojová data</vt:lpstr>
      <vt:lpstr>Grafy + výstup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Polreich</dc:creator>
  <cp:lastModifiedBy>Martin Polreich</cp:lastModifiedBy>
  <cp:lastPrinted>2018-03-25T21:06:47Z</cp:lastPrinted>
  <dcterms:created xsi:type="dcterms:W3CDTF">2018-03-20T21:18:03Z</dcterms:created>
  <dcterms:modified xsi:type="dcterms:W3CDTF">2018-03-25T21:28:11Z</dcterms:modified>
</cp:coreProperties>
</file>