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31543_uni_au_dk/Documents/Arbejde/Undervisning/Modellering inden for prescriptive analytics/Eksamen/2020/Ordin‘r/Final/"/>
    </mc:Choice>
  </mc:AlternateContent>
  <xr:revisionPtr revIDLastSave="0" documentId="11_A75461F3C57D16B6C8508B58D32C5336DA8E2055" xr6:coauthVersionLast="47" xr6:coauthVersionMax="47" xr10:uidLastSave="{00000000-0000-0000-0000-000000000000}"/>
  <bookViews>
    <workbookView xWindow="0" yWindow="500" windowWidth="18020" windowHeight="12700" xr2:uid="{00000000-000D-0000-FFFF-FFFF00000000}"/>
  </bookViews>
  <sheets>
    <sheet name="Data for brug af borde" sheetId="1" r:id="rId1"/>
    <sheet name="Smittescore-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6" i="1" l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5" i="1"/>
</calcChain>
</file>

<file path=xl/sharedStrings.xml><?xml version="1.0" encoding="utf-8"?>
<sst xmlns="http://schemas.openxmlformats.org/spreadsheetml/2006/main" count="49" uniqueCount="39">
  <si>
    <t>Indgang</t>
  </si>
  <si>
    <t>Bord 1</t>
  </si>
  <si>
    <t>Bord 3</t>
  </si>
  <si>
    <t>Bord 5</t>
  </si>
  <si>
    <t>Bord 10</t>
  </si>
  <si>
    <t>Bord 14</t>
  </si>
  <si>
    <t>Bord 15</t>
  </si>
  <si>
    <t>Bord 17</t>
  </si>
  <si>
    <t>Bord 20</t>
  </si>
  <si>
    <t>"Bord 1"</t>
  </si>
  <si>
    <t>"Bord 2"</t>
  </si>
  <si>
    <t>"Bord 3"</t>
  </si>
  <si>
    <t>"Bord 4"</t>
  </si>
  <si>
    <t>"Bord 5"</t>
  </si>
  <si>
    <t>"Bord 6"</t>
  </si>
  <si>
    <t>"Bord 7"</t>
  </si>
  <si>
    <t>"Bord 8"</t>
  </si>
  <si>
    <t>"Bord 9"</t>
  </si>
  <si>
    <t>"Bord 10"</t>
  </si>
  <si>
    <t>"Bord 11"</t>
  </si>
  <si>
    <t>"Bord 12"</t>
  </si>
  <si>
    <t>"Bord 13"</t>
  </si>
  <si>
    <t>"Bord 14"</t>
  </si>
  <si>
    <t>"Bord 15"</t>
  </si>
  <si>
    <t>"Bord 16"</t>
  </si>
  <si>
    <t>"Bord 17"</t>
  </si>
  <si>
    <t>"Bord 18"</t>
  </si>
  <si>
    <t>"Bord 19"</t>
  </si>
  <si>
    <t>"Bord 20"</t>
  </si>
  <si>
    <t>Navn</t>
  </si>
  <si>
    <t>Konflikt matrix</t>
  </si>
  <si>
    <t>Antal konflikter</t>
  </si>
  <si>
    <t># Pladser</t>
  </si>
  <si>
    <t>Yderligere information</t>
  </si>
  <si>
    <t>Køkken</t>
  </si>
  <si>
    <t>Antal serveringer</t>
  </si>
  <si>
    <t>Smitte-
score</t>
  </si>
  <si>
    <t>Oversigt over bordenes placering i restauranten.</t>
  </si>
  <si>
    <r>
      <t>Konfliktmatrix: Hvis indgang</t>
    </r>
    <r>
      <rPr>
        <b/>
        <i/>
        <sz val="16"/>
        <color theme="1"/>
        <rFont val="Calibri"/>
        <family val="2"/>
        <scheme val="minor"/>
      </rPr>
      <t xml:space="preserve"> (i,j)</t>
    </r>
    <r>
      <rPr>
        <b/>
        <sz val="16"/>
        <color theme="1"/>
        <rFont val="Calibri"/>
        <family val="2"/>
        <scheme val="minor"/>
      </rPr>
      <t xml:space="preserve"> i matricen nedenfor er lig med 1, da kan bordene </t>
    </r>
    <r>
      <rPr>
        <b/>
        <i/>
        <sz val="16"/>
        <color theme="1"/>
        <rFont val="Calibri"/>
        <family val="2"/>
        <scheme val="minor"/>
      </rPr>
      <t xml:space="preserve">i </t>
    </r>
    <r>
      <rPr>
        <b/>
        <sz val="16"/>
        <color theme="1"/>
        <rFont val="Calibri"/>
        <family val="2"/>
        <scheme val="minor"/>
      </rPr>
      <t xml:space="preserve">og </t>
    </r>
    <r>
      <rPr>
        <b/>
        <i/>
        <sz val="16"/>
        <color theme="1"/>
        <rFont val="Calibri"/>
        <family val="2"/>
        <scheme val="minor"/>
      </rPr>
      <t>j</t>
    </r>
    <r>
      <rPr>
        <b/>
        <sz val="16"/>
        <color theme="1"/>
        <rFont val="Calibri"/>
        <family val="2"/>
        <scheme val="minor"/>
      </rPr>
      <t xml:space="preserve"> </t>
    </r>
    <r>
      <rPr>
        <b/>
        <u/>
        <sz val="16"/>
        <color rgb="FFFF0000"/>
        <rFont val="Calibri"/>
        <family val="2"/>
        <scheme val="minor"/>
      </rPr>
      <t>ikke</t>
    </r>
    <r>
      <rPr>
        <b/>
        <sz val="16"/>
        <color theme="1"/>
        <rFont val="Calibri"/>
        <family val="2"/>
        <scheme val="minor"/>
      </rPr>
      <t xml:space="preserve"> benyttes samtidigt.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</si>
</sst>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7" xfId="0" applyBorder="1"/>
    <xf numFmtId="0" fontId="0" fillId="3" borderId="10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5" xfId="0" applyFill="1" applyBorder="1"/>
    <xf numFmtId="0" fontId="0" fillId="4" borderId="9" xfId="0" applyFill="1" applyBorder="1"/>
    <xf numFmtId="0" fontId="0" fillId="4" borderId="17" xfId="0" applyFill="1" applyBorder="1"/>
    <xf numFmtId="0" fontId="0" fillId="4" borderId="18" xfId="0" applyFill="1" applyBorder="1"/>
    <xf numFmtId="0" fontId="0" fillId="0" borderId="0" xfId="0" quotePrefix="1"/>
    <xf numFmtId="0" fontId="0" fillId="4" borderId="20" xfId="0" applyFill="1" applyBorder="1"/>
    <xf numFmtId="0" fontId="0" fillId="4" borderId="10" xfId="0" applyFill="1" applyBorder="1"/>
    <xf numFmtId="0" fontId="0" fillId="4" borderId="21" xfId="0" applyFill="1" applyBorder="1"/>
    <xf numFmtId="0" fontId="0" fillId="3" borderId="11" xfId="0" applyFill="1" applyBorder="1" applyAlignment="1">
      <alignment textRotation="90"/>
    </xf>
    <xf numFmtId="0" fontId="0" fillId="4" borderId="12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0" xfId="0" applyFill="1" applyBorder="1"/>
    <xf numFmtId="0" fontId="0" fillId="3" borderId="9" xfId="0" applyFill="1" applyBorder="1" applyAlignment="1">
      <alignment wrapText="1"/>
    </xf>
    <xf numFmtId="0" fontId="0" fillId="3" borderId="12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7" fillId="2" borderId="0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2" fillId="5" borderId="36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7</xdr:row>
      <xdr:rowOff>28575</xdr:rowOff>
    </xdr:from>
    <xdr:to>
      <xdr:col>22</xdr:col>
      <xdr:colOff>304800</xdr:colOff>
      <xdr:row>9</xdr:row>
      <xdr:rowOff>95250</xdr:rowOff>
    </xdr:to>
    <xdr:sp macro="" textlink="">
      <xdr:nvSpPr>
        <xdr:cNvPr id="2" name="Freefor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991350" y="1466850"/>
          <a:ext cx="523875" cy="561975"/>
        </a:xfrm>
        <a:custGeom>
          <a:avLst/>
          <a:gdLst>
            <a:gd name="connsiteX0" fmla="*/ 523875 w 523875"/>
            <a:gd name="connsiteY0" fmla="*/ 0 h 561975"/>
            <a:gd name="connsiteX1" fmla="*/ 209550 w 523875"/>
            <a:gd name="connsiteY1" fmla="*/ 219075 h 561975"/>
            <a:gd name="connsiteX2" fmla="*/ 0 w 523875"/>
            <a:gd name="connsiteY2" fmla="*/ 561975 h 561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23875" h="561975">
              <a:moveTo>
                <a:pt x="523875" y="0"/>
              </a:moveTo>
              <a:cubicBezTo>
                <a:pt x="410368" y="62706"/>
                <a:pt x="296862" y="125413"/>
                <a:pt x="209550" y="219075"/>
              </a:cubicBezTo>
              <a:cubicBezTo>
                <a:pt x="122238" y="312737"/>
                <a:pt x="61119" y="437356"/>
                <a:pt x="0" y="561975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7</xdr:col>
      <xdr:colOff>66675</xdr:colOff>
      <xdr:row>17</xdr:row>
      <xdr:rowOff>219075</xdr:rowOff>
    </xdr:from>
    <xdr:to>
      <xdr:col>9</xdr:col>
      <xdr:colOff>0</xdr:colOff>
      <xdr:row>20</xdr:row>
      <xdr:rowOff>0</xdr:rowOff>
    </xdr:to>
    <xdr:sp macro="" textlink="">
      <xdr:nvSpPr>
        <xdr:cNvPr id="3" name="Freefor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5400000">
          <a:off x="2581275" y="4114800"/>
          <a:ext cx="523875" cy="561975"/>
        </a:xfrm>
        <a:custGeom>
          <a:avLst/>
          <a:gdLst>
            <a:gd name="connsiteX0" fmla="*/ 523875 w 523875"/>
            <a:gd name="connsiteY0" fmla="*/ 0 h 561975"/>
            <a:gd name="connsiteX1" fmla="*/ 209550 w 523875"/>
            <a:gd name="connsiteY1" fmla="*/ 219075 h 561975"/>
            <a:gd name="connsiteX2" fmla="*/ 0 w 523875"/>
            <a:gd name="connsiteY2" fmla="*/ 561975 h 561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23875" h="561975">
              <a:moveTo>
                <a:pt x="523875" y="0"/>
              </a:moveTo>
              <a:cubicBezTo>
                <a:pt x="410368" y="62706"/>
                <a:pt x="296862" y="125413"/>
                <a:pt x="209550" y="219075"/>
              </a:cubicBezTo>
              <a:cubicBezTo>
                <a:pt x="122238" y="312737"/>
                <a:pt x="61119" y="437356"/>
                <a:pt x="0" y="561975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a-DK" sz="1100"/>
        </a:p>
      </xdr:txBody>
    </xdr:sp>
    <xdr:clientData/>
  </xdr:twoCellAnchor>
  <xdr:twoCellAnchor>
    <xdr:from>
      <xdr:col>21</xdr:col>
      <xdr:colOff>95250</xdr:colOff>
      <xdr:row>9</xdr:row>
      <xdr:rowOff>95250</xdr:rowOff>
    </xdr:from>
    <xdr:to>
      <xdr:col>22</xdr:col>
      <xdr:colOff>295275</xdr:colOff>
      <xdr:row>9</xdr:row>
      <xdr:rowOff>95250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stCxn id="2" idx="2"/>
        </xdr:cNvCxnSpPr>
      </xdr:nvCxnSpPr>
      <xdr:spPr>
        <a:xfrm>
          <a:off x="6991350" y="2028825"/>
          <a:ext cx="5143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17</xdr:row>
      <xdr:rowOff>219075</xdr:rowOff>
    </xdr:from>
    <xdr:to>
      <xdr:col>7</xdr:col>
      <xdr:colOff>66675</xdr:colOff>
      <xdr:row>19</xdr:row>
      <xdr:rowOff>238125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>
          <a:stCxn id="3" idx="2"/>
        </xdr:cNvCxnSpPr>
      </xdr:nvCxnSpPr>
      <xdr:spPr>
        <a:xfrm>
          <a:off x="2562225" y="4133850"/>
          <a:ext cx="0" cy="514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X42"/>
  <sheetViews>
    <sheetView tabSelected="1" topLeftCell="Y2" zoomScale="70" zoomScaleNormal="70" workbookViewId="0">
      <selection activeCell="P23" sqref="P23"/>
    </sheetView>
  </sheetViews>
  <sheetFormatPr baseColWidth="10" defaultColWidth="8.83203125" defaultRowHeight="15" x14ac:dyDescent="0.2"/>
  <cols>
    <col min="2" max="23" width="4.6640625" customWidth="1"/>
    <col min="48" max="48" width="15" customWidth="1"/>
    <col min="49" max="49" width="10.33203125" bestFit="1" customWidth="1"/>
    <col min="50" max="50" width="10.1640625" bestFit="1" customWidth="1"/>
  </cols>
  <sheetData>
    <row r="2" spans="2:50" ht="25" thickBot="1" x14ac:dyDescent="0.35">
      <c r="B2" s="46" t="s">
        <v>37</v>
      </c>
      <c r="C2" s="46"/>
      <c r="D2" s="46"/>
      <c r="E2" s="46"/>
      <c r="F2" s="46"/>
      <c r="G2" s="46"/>
      <c r="H2" s="46"/>
      <c r="I2" s="46"/>
      <c r="J2" s="46"/>
      <c r="AA2" s="47" t="s">
        <v>38</v>
      </c>
    </row>
    <row r="3" spans="2:50" ht="20" thickBot="1" x14ac:dyDescent="0.3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AA3" s="49" t="s">
        <v>30</v>
      </c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 t="s">
        <v>33</v>
      </c>
      <c r="AW3" s="50"/>
      <c r="AX3" s="51"/>
    </row>
    <row r="4" spans="2:50" ht="20" customHeight="1" thickBot="1" x14ac:dyDescent="0.25">
      <c r="B4" s="6"/>
      <c r="C4" s="48">
        <v>1</v>
      </c>
      <c r="D4" s="48"/>
      <c r="E4" s="48"/>
      <c r="F4" s="48"/>
      <c r="G4" s="2"/>
      <c r="H4" s="48">
        <v>6</v>
      </c>
      <c r="I4" s="48"/>
      <c r="J4" s="2"/>
      <c r="K4" s="48">
        <v>11</v>
      </c>
      <c r="L4" s="48"/>
      <c r="M4" s="48"/>
      <c r="N4" s="48"/>
      <c r="O4" s="2"/>
      <c r="P4" s="48">
        <v>20</v>
      </c>
      <c r="Q4" s="48"/>
      <c r="R4" s="2"/>
      <c r="S4" s="48">
        <v>19</v>
      </c>
      <c r="T4" s="48"/>
      <c r="U4" s="1"/>
      <c r="V4" s="1"/>
      <c r="W4" s="7"/>
      <c r="AA4" s="32"/>
      <c r="AB4" s="33">
        <v>1</v>
      </c>
      <c r="AC4" s="33">
        <v>2</v>
      </c>
      <c r="AD4" s="33">
        <v>3</v>
      </c>
      <c r="AE4" s="33">
        <v>4</v>
      </c>
      <c r="AF4" s="33">
        <v>5</v>
      </c>
      <c r="AG4" s="33">
        <v>6</v>
      </c>
      <c r="AH4" s="33">
        <v>7</v>
      </c>
      <c r="AI4" s="33">
        <v>8</v>
      </c>
      <c r="AJ4" s="33">
        <v>9</v>
      </c>
      <c r="AK4" s="33">
        <v>10</v>
      </c>
      <c r="AL4" s="33">
        <v>11</v>
      </c>
      <c r="AM4" s="33">
        <v>12</v>
      </c>
      <c r="AN4" s="33">
        <v>13</v>
      </c>
      <c r="AO4" s="33">
        <v>14</v>
      </c>
      <c r="AP4" s="33">
        <v>15</v>
      </c>
      <c r="AQ4" s="33">
        <v>16</v>
      </c>
      <c r="AR4" s="33">
        <v>17</v>
      </c>
      <c r="AS4" s="33">
        <v>18</v>
      </c>
      <c r="AT4" s="33">
        <v>19</v>
      </c>
      <c r="AU4" s="34">
        <v>20</v>
      </c>
      <c r="AV4" s="35" t="s">
        <v>31</v>
      </c>
      <c r="AW4" s="36" t="s">
        <v>29</v>
      </c>
      <c r="AX4" s="37" t="s">
        <v>32</v>
      </c>
    </row>
    <row r="5" spans="2:50" ht="20" customHeight="1" x14ac:dyDescent="0.2">
      <c r="B5" s="6"/>
      <c r="C5" s="48"/>
      <c r="D5" s="48"/>
      <c r="E5" s="48"/>
      <c r="F5" s="48"/>
      <c r="G5" s="2"/>
      <c r="H5" s="48"/>
      <c r="I5" s="48"/>
      <c r="J5" s="2"/>
      <c r="K5" s="48"/>
      <c r="L5" s="48"/>
      <c r="M5" s="48"/>
      <c r="N5" s="48"/>
      <c r="O5" s="2"/>
      <c r="P5" s="48"/>
      <c r="Q5" s="48"/>
      <c r="R5" s="2"/>
      <c r="S5" s="48"/>
      <c r="T5" s="48"/>
      <c r="U5" s="1"/>
      <c r="V5" s="1"/>
      <c r="W5" s="7"/>
      <c r="AA5" s="38">
        <v>1</v>
      </c>
      <c r="AB5" s="24">
        <v>0</v>
      </c>
      <c r="AC5" s="39">
        <v>1</v>
      </c>
      <c r="AD5" s="39">
        <v>0</v>
      </c>
      <c r="AE5" s="39">
        <v>0</v>
      </c>
      <c r="AF5" s="39">
        <v>0</v>
      </c>
      <c r="AG5" s="39">
        <v>1</v>
      </c>
      <c r="AH5" s="39">
        <v>1</v>
      </c>
      <c r="AI5" s="39">
        <v>0</v>
      </c>
      <c r="AJ5" s="39">
        <v>0</v>
      </c>
      <c r="AK5" s="39">
        <v>0</v>
      </c>
      <c r="AL5" s="39">
        <v>0</v>
      </c>
      <c r="AM5" s="39">
        <v>0</v>
      </c>
      <c r="AN5" s="39">
        <v>0</v>
      </c>
      <c r="AO5" s="39">
        <v>0</v>
      </c>
      <c r="AP5" s="39">
        <v>0</v>
      </c>
      <c r="AQ5" s="39">
        <v>0</v>
      </c>
      <c r="AR5" s="39">
        <v>0</v>
      </c>
      <c r="AS5" s="39">
        <v>0</v>
      </c>
      <c r="AT5" s="39">
        <v>0</v>
      </c>
      <c r="AU5" s="25">
        <v>0</v>
      </c>
      <c r="AV5" s="40">
        <f>SUM(AB5:AU5)</f>
        <v>3</v>
      </c>
      <c r="AW5" s="41" t="s">
        <v>9</v>
      </c>
      <c r="AX5" s="42">
        <v>4</v>
      </c>
    </row>
    <row r="6" spans="2:50" ht="20" customHeight="1" x14ac:dyDescent="0.2">
      <c r="B6" s="6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48"/>
      <c r="Q6" s="48"/>
      <c r="R6" s="2"/>
      <c r="S6" s="48"/>
      <c r="T6" s="48"/>
      <c r="U6" s="1"/>
      <c r="V6" s="1"/>
      <c r="W6" s="7"/>
      <c r="AA6" s="38">
        <v>2</v>
      </c>
      <c r="AB6" s="26">
        <v>1</v>
      </c>
      <c r="AC6" s="43">
        <v>0</v>
      </c>
      <c r="AD6" s="43">
        <v>1</v>
      </c>
      <c r="AE6" s="43">
        <v>0</v>
      </c>
      <c r="AF6" s="43">
        <v>0</v>
      </c>
      <c r="AG6" s="43">
        <v>0</v>
      </c>
      <c r="AH6" s="43">
        <v>1</v>
      </c>
      <c r="AI6" s="43">
        <v>0</v>
      </c>
      <c r="AJ6" s="43">
        <v>0</v>
      </c>
      <c r="AK6" s="43">
        <v>0</v>
      </c>
      <c r="AL6" s="43">
        <v>0</v>
      </c>
      <c r="AM6" s="43">
        <v>0</v>
      </c>
      <c r="AN6" s="43">
        <v>0</v>
      </c>
      <c r="AO6" s="43">
        <v>0</v>
      </c>
      <c r="AP6" s="43">
        <v>0</v>
      </c>
      <c r="AQ6" s="43">
        <v>0</v>
      </c>
      <c r="AR6" s="43">
        <v>0</v>
      </c>
      <c r="AS6" s="43">
        <v>0</v>
      </c>
      <c r="AT6" s="43">
        <v>0</v>
      </c>
      <c r="AU6" s="27">
        <v>0</v>
      </c>
      <c r="AV6" s="26">
        <f t="shared" ref="AV6:AV24" si="0">SUM(AB6:AU6)</f>
        <v>3</v>
      </c>
      <c r="AW6" s="43" t="s">
        <v>10</v>
      </c>
      <c r="AX6" s="27">
        <v>2</v>
      </c>
    </row>
    <row r="7" spans="2:50" ht="20" customHeight="1" x14ac:dyDescent="0.2">
      <c r="B7" s="6"/>
      <c r="C7" s="48">
        <v>2</v>
      </c>
      <c r="D7" s="48"/>
      <c r="E7" s="2"/>
      <c r="F7" s="48">
        <v>7</v>
      </c>
      <c r="G7" s="48"/>
      <c r="H7" s="2"/>
      <c r="I7" s="2"/>
      <c r="J7" s="48">
        <v>10</v>
      </c>
      <c r="K7" s="48"/>
      <c r="L7" s="2"/>
      <c r="M7" s="48">
        <v>12</v>
      </c>
      <c r="N7" s="48"/>
      <c r="O7" s="2"/>
      <c r="P7" s="48"/>
      <c r="Q7" s="48"/>
      <c r="R7" s="2"/>
      <c r="S7" s="48"/>
      <c r="T7" s="48"/>
      <c r="U7" s="1"/>
      <c r="V7" s="1"/>
      <c r="W7" s="7"/>
      <c r="AA7" s="38">
        <v>3</v>
      </c>
      <c r="AB7" s="26">
        <v>0</v>
      </c>
      <c r="AC7" s="43">
        <v>1</v>
      </c>
      <c r="AD7" s="43">
        <v>0</v>
      </c>
      <c r="AE7" s="43">
        <v>1</v>
      </c>
      <c r="AF7" s="43">
        <v>0</v>
      </c>
      <c r="AG7" s="43">
        <v>0</v>
      </c>
      <c r="AH7" s="43">
        <v>1</v>
      </c>
      <c r="AI7" s="43">
        <v>0</v>
      </c>
      <c r="AJ7" s="43">
        <v>0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0</v>
      </c>
      <c r="AT7" s="43">
        <v>0</v>
      </c>
      <c r="AU7" s="27">
        <v>0</v>
      </c>
      <c r="AV7" s="26">
        <f t="shared" si="0"/>
        <v>3</v>
      </c>
      <c r="AW7" s="43" t="s">
        <v>11</v>
      </c>
      <c r="AX7" s="27">
        <v>2</v>
      </c>
    </row>
    <row r="8" spans="2:50" ht="20" customHeight="1" x14ac:dyDescent="0.2">
      <c r="B8" s="6"/>
      <c r="C8" s="48"/>
      <c r="D8" s="48"/>
      <c r="E8" s="2"/>
      <c r="F8" s="48"/>
      <c r="G8" s="48"/>
      <c r="H8" s="2"/>
      <c r="I8" s="2"/>
      <c r="J8" s="48"/>
      <c r="K8" s="48"/>
      <c r="L8" s="2"/>
      <c r="M8" s="48"/>
      <c r="N8" s="48"/>
      <c r="O8" s="2"/>
      <c r="P8" s="2"/>
      <c r="Q8" s="2"/>
      <c r="R8" s="2"/>
      <c r="S8" s="48"/>
      <c r="T8" s="48"/>
      <c r="U8" s="1"/>
      <c r="V8" s="1"/>
      <c r="W8" s="7"/>
      <c r="AA8" s="38">
        <v>4</v>
      </c>
      <c r="AB8" s="26">
        <v>0</v>
      </c>
      <c r="AC8" s="43">
        <v>0</v>
      </c>
      <c r="AD8" s="43">
        <v>1</v>
      </c>
      <c r="AE8" s="43">
        <v>0</v>
      </c>
      <c r="AF8" s="43">
        <v>1</v>
      </c>
      <c r="AG8" s="43">
        <v>0</v>
      </c>
      <c r="AH8" s="43">
        <v>0</v>
      </c>
      <c r="AI8" s="43">
        <v>1</v>
      </c>
      <c r="AJ8" s="43">
        <v>1</v>
      </c>
      <c r="AK8" s="43">
        <v>1</v>
      </c>
      <c r="AL8" s="43">
        <v>0</v>
      </c>
      <c r="AM8" s="43">
        <v>0</v>
      </c>
      <c r="AN8" s="43">
        <v>0</v>
      </c>
      <c r="AO8" s="43">
        <v>0</v>
      </c>
      <c r="AP8" s="43">
        <v>0</v>
      </c>
      <c r="AQ8" s="43">
        <v>0</v>
      </c>
      <c r="AR8" s="43">
        <v>0</v>
      </c>
      <c r="AS8" s="43">
        <v>0</v>
      </c>
      <c r="AT8" s="43">
        <v>0</v>
      </c>
      <c r="AU8" s="27">
        <v>0</v>
      </c>
      <c r="AV8" s="26">
        <f t="shared" si="0"/>
        <v>5</v>
      </c>
      <c r="AW8" s="43" t="s">
        <v>12</v>
      </c>
      <c r="AX8" s="27">
        <v>6</v>
      </c>
    </row>
    <row r="9" spans="2:50" ht="20" customHeight="1" x14ac:dyDescent="0.2">
      <c r="B9" s="6"/>
      <c r="C9" s="2"/>
      <c r="D9" s="2"/>
      <c r="E9" s="2"/>
      <c r="F9" s="48"/>
      <c r="G9" s="48"/>
      <c r="H9" s="2"/>
      <c r="I9" s="2"/>
      <c r="J9" s="48"/>
      <c r="K9" s="48"/>
      <c r="L9" s="2"/>
      <c r="M9" s="48"/>
      <c r="N9" s="48"/>
      <c r="O9" s="2"/>
      <c r="P9" s="48">
        <v>18</v>
      </c>
      <c r="Q9" s="48"/>
      <c r="R9" s="2"/>
      <c r="S9" s="48"/>
      <c r="T9" s="48"/>
      <c r="U9" s="1"/>
      <c r="V9" s="1"/>
      <c r="W9" s="7"/>
      <c r="AA9" s="38">
        <v>5</v>
      </c>
      <c r="AB9" s="26">
        <v>0</v>
      </c>
      <c r="AC9" s="43">
        <v>0</v>
      </c>
      <c r="AD9" s="43">
        <v>0</v>
      </c>
      <c r="AE9" s="43">
        <v>1</v>
      </c>
      <c r="AF9" s="43">
        <v>0</v>
      </c>
      <c r="AG9" s="43">
        <v>0</v>
      </c>
      <c r="AH9" s="43">
        <v>0</v>
      </c>
      <c r="AI9" s="43">
        <v>1</v>
      </c>
      <c r="AJ9" s="43">
        <v>0</v>
      </c>
      <c r="AK9" s="43">
        <v>0</v>
      </c>
      <c r="AL9" s="43">
        <v>0</v>
      </c>
      <c r="AM9" s="43">
        <v>0</v>
      </c>
      <c r="AN9" s="43">
        <v>0</v>
      </c>
      <c r="AO9" s="43">
        <v>0</v>
      </c>
      <c r="AP9" s="43">
        <v>0</v>
      </c>
      <c r="AQ9" s="43">
        <v>0</v>
      </c>
      <c r="AR9" s="43">
        <v>0</v>
      </c>
      <c r="AS9" s="43">
        <v>0</v>
      </c>
      <c r="AT9" s="43">
        <v>0</v>
      </c>
      <c r="AU9" s="27">
        <v>0</v>
      </c>
      <c r="AV9" s="26">
        <f t="shared" si="0"/>
        <v>2</v>
      </c>
      <c r="AW9" s="43" t="s">
        <v>13</v>
      </c>
      <c r="AX9" s="27">
        <v>4</v>
      </c>
    </row>
    <row r="10" spans="2:50" ht="20" customHeight="1" x14ac:dyDescent="0.2">
      <c r="B10" s="6"/>
      <c r="C10" s="48">
        <v>3</v>
      </c>
      <c r="D10" s="48"/>
      <c r="E10" s="2"/>
      <c r="F10" s="48"/>
      <c r="G10" s="48"/>
      <c r="H10" s="2"/>
      <c r="I10" s="2"/>
      <c r="J10" s="48"/>
      <c r="K10" s="48"/>
      <c r="L10" s="2"/>
      <c r="M10" s="48"/>
      <c r="N10" s="48"/>
      <c r="O10" s="2"/>
      <c r="P10" s="48"/>
      <c r="Q10" s="48"/>
      <c r="R10" s="2"/>
      <c r="S10" s="2"/>
      <c r="T10" s="2"/>
      <c r="U10" s="1"/>
      <c r="V10" s="1"/>
      <c r="W10" s="7"/>
      <c r="X10" t="s">
        <v>0</v>
      </c>
      <c r="AA10" s="38">
        <v>6</v>
      </c>
      <c r="AB10" s="26">
        <v>1</v>
      </c>
      <c r="AC10" s="43">
        <v>0</v>
      </c>
      <c r="AD10" s="43">
        <v>0</v>
      </c>
      <c r="AE10" s="43">
        <v>0</v>
      </c>
      <c r="AF10" s="43">
        <v>0</v>
      </c>
      <c r="AG10" s="43">
        <v>0</v>
      </c>
      <c r="AH10" s="43">
        <v>1</v>
      </c>
      <c r="AI10" s="43">
        <v>0</v>
      </c>
      <c r="AJ10" s="43">
        <v>0</v>
      </c>
      <c r="AK10" s="43">
        <v>1</v>
      </c>
      <c r="AL10" s="43">
        <v>1</v>
      </c>
      <c r="AM10" s="43">
        <v>0</v>
      </c>
      <c r="AN10" s="43">
        <v>0</v>
      </c>
      <c r="AO10" s="43">
        <v>0</v>
      </c>
      <c r="AP10" s="43">
        <v>0</v>
      </c>
      <c r="AQ10" s="43">
        <v>0</v>
      </c>
      <c r="AR10" s="43">
        <v>0</v>
      </c>
      <c r="AS10" s="43">
        <v>0</v>
      </c>
      <c r="AT10" s="43">
        <v>0</v>
      </c>
      <c r="AU10" s="27">
        <v>0</v>
      </c>
      <c r="AV10" s="26">
        <f t="shared" si="0"/>
        <v>4</v>
      </c>
      <c r="AW10" s="43" t="s">
        <v>14</v>
      </c>
      <c r="AX10" s="27">
        <v>2</v>
      </c>
    </row>
    <row r="11" spans="2:50" ht="20" customHeight="1" x14ac:dyDescent="0.2">
      <c r="B11" s="6"/>
      <c r="C11" s="48"/>
      <c r="D11" s="48"/>
      <c r="E11" s="2"/>
      <c r="F11" s="2"/>
      <c r="G11" s="2"/>
      <c r="H11" s="2"/>
      <c r="I11" s="2"/>
      <c r="J11" s="48"/>
      <c r="K11" s="48"/>
      <c r="L11" s="2"/>
      <c r="M11" s="2"/>
      <c r="N11" s="2"/>
      <c r="O11" s="2"/>
      <c r="P11" s="48"/>
      <c r="Q11" s="48"/>
      <c r="R11" s="2"/>
      <c r="S11" s="48">
        <v>17</v>
      </c>
      <c r="T11" s="48"/>
      <c r="U11" s="1"/>
      <c r="V11" s="1"/>
      <c r="W11" s="7"/>
      <c r="AA11" s="38">
        <v>7</v>
      </c>
      <c r="AB11" s="26">
        <v>1</v>
      </c>
      <c r="AC11" s="43">
        <v>1</v>
      </c>
      <c r="AD11" s="43">
        <v>1</v>
      </c>
      <c r="AE11" s="43">
        <v>0</v>
      </c>
      <c r="AF11" s="43">
        <v>0</v>
      </c>
      <c r="AG11" s="43">
        <v>1</v>
      </c>
      <c r="AH11" s="43">
        <v>0</v>
      </c>
      <c r="AI11" s="43">
        <v>0</v>
      </c>
      <c r="AJ11" s="43">
        <v>0</v>
      </c>
      <c r="AK11" s="43">
        <v>0</v>
      </c>
      <c r="AL11" s="43">
        <v>0</v>
      </c>
      <c r="AM11" s="43">
        <v>0</v>
      </c>
      <c r="AN11" s="43">
        <v>0</v>
      </c>
      <c r="AO11" s="43">
        <v>0</v>
      </c>
      <c r="AP11" s="43">
        <v>0</v>
      </c>
      <c r="AQ11" s="43">
        <v>0</v>
      </c>
      <c r="AR11" s="43">
        <v>0</v>
      </c>
      <c r="AS11" s="43">
        <v>0</v>
      </c>
      <c r="AT11" s="43">
        <v>0</v>
      </c>
      <c r="AU11" s="27">
        <v>0</v>
      </c>
      <c r="AV11" s="26">
        <f t="shared" si="0"/>
        <v>4</v>
      </c>
      <c r="AW11" s="43" t="s">
        <v>15</v>
      </c>
      <c r="AX11" s="27">
        <v>4</v>
      </c>
    </row>
    <row r="12" spans="2:50" ht="20" customHeight="1" x14ac:dyDescent="0.2">
      <c r="B12" s="6"/>
      <c r="C12" s="2"/>
      <c r="D12" s="2"/>
      <c r="E12" s="2"/>
      <c r="F12" s="2"/>
      <c r="G12" s="2"/>
      <c r="H12" s="2"/>
      <c r="I12" s="2"/>
      <c r="J12" s="48"/>
      <c r="K12" s="48"/>
      <c r="L12" s="2"/>
      <c r="M12" s="2"/>
      <c r="N12" s="2"/>
      <c r="O12" s="2"/>
      <c r="P12" s="48"/>
      <c r="Q12" s="48"/>
      <c r="R12" s="2"/>
      <c r="S12" s="48"/>
      <c r="T12" s="48"/>
      <c r="U12" s="1"/>
      <c r="V12" s="1"/>
      <c r="W12" s="7"/>
      <c r="AA12" s="38">
        <v>8</v>
      </c>
      <c r="AB12" s="26">
        <v>0</v>
      </c>
      <c r="AC12" s="43">
        <v>0</v>
      </c>
      <c r="AD12" s="43">
        <v>0</v>
      </c>
      <c r="AE12" s="43">
        <v>1</v>
      </c>
      <c r="AF12" s="43">
        <v>1</v>
      </c>
      <c r="AG12" s="43">
        <v>0</v>
      </c>
      <c r="AH12" s="43">
        <v>0</v>
      </c>
      <c r="AI12" s="43">
        <v>0</v>
      </c>
      <c r="AJ12" s="43">
        <v>1</v>
      </c>
      <c r="AK12" s="43">
        <v>0</v>
      </c>
      <c r="AL12" s="43">
        <v>0</v>
      </c>
      <c r="AM12" s="43">
        <v>0</v>
      </c>
      <c r="AN12" s="43">
        <v>0</v>
      </c>
      <c r="AO12" s="43">
        <v>0</v>
      </c>
      <c r="AP12" s="43">
        <v>0</v>
      </c>
      <c r="AQ12" s="43">
        <v>0</v>
      </c>
      <c r="AR12" s="43">
        <v>0</v>
      </c>
      <c r="AS12" s="43">
        <v>0</v>
      </c>
      <c r="AT12" s="43">
        <v>0</v>
      </c>
      <c r="AU12" s="27">
        <v>0</v>
      </c>
      <c r="AV12" s="26">
        <f t="shared" si="0"/>
        <v>3</v>
      </c>
      <c r="AW12" s="43" t="s">
        <v>16</v>
      </c>
      <c r="AX12" s="27">
        <v>2</v>
      </c>
    </row>
    <row r="13" spans="2:50" ht="20" customHeight="1" x14ac:dyDescent="0.2">
      <c r="B13" s="6"/>
      <c r="C13" s="48">
        <v>4</v>
      </c>
      <c r="D13" s="48"/>
      <c r="E13" s="48"/>
      <c r="F13" s="48"/>
      <c r="G13" s="48"/>
      <c r="H13" s="48"/>
      <c r="I13" s="2"/>
      <c r="J13" s="2"/>
      <c r="K13" s="2"/>
      <c r="L13" s="2"/>
      <c r="M13" s="48">
        <v>13</v>
      </c>
      <c r="N13" s="48"/>
      <c r="O13" s="2"/>
      <c r="P13" s="2"/>
      <c r="Q13" s="2"/>
      <c r="R13" s="2"/>
      <c r="S13" s="48"/>
      <c r="T13" s="48"/>
      <c r="U13" s="1"/>
      <c r="V13" s="1"/>
      <c r="W13" s="7"/>
      <c r="AA13" s="38">
        <v>9</v>
      </c>
      <c r="AB13" s="26">
        <v>0</v>
      </c>
      <c r="AC13" s="43">
        <v>0</v>
      </c>
      <c r="AD13" s="43">
        <v>0</v>
      </c>
      <c r="AE13" s="43">
        <v>1</v>
      </c>
      <c r="AF13" s="43">
        <v>0</v>
      </c>
      <c r="AG13" s="43">
        <v>0</v>
      </c>
      <c r="AH13" s="43">
        <v>0</v>
      </c>
      <c r="AI13" s="43">
        <v>1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1</v>
      </c>
      <c r="AP13" s="43">
        <v>0</v>
      </c>
      <c r="AQ13" s="43">
        <v>0</v>
      </c>
      <c r="AR13" s="43">
        <v>0</v>
      </c>
      <c r="AS13" s="43">
        <v>0</v>
      </c>
      <c r="AT13" s="43">
        <v>0</v>
      </c>
      <c r="AU13" s="27">
        <v>0</v>
      </c>
      <c r="AV13" s="26">
        <f t="shared" si="0"/>
        <v>3</v>
      </c>
      <c r="AW13" s="43" t="s">
        <v>17</v>
      </c>
      <c r="AX13" s="27">
        <v>2</v>
      </c>
    </row>
    <row r="14" spans="2:50" ht="20" customHeight="1" x14ac:dyDescent="0.2">
      <c r="B14" s="6"/>
      <c r="C14" s="48"/>
      <c r="D14" s="48"/>
      <c r="E14" s="48"/>
      <c r="F14" s="48"/>
      <c r="G14" s="48"/>
      <c r="H14" s="48"/>
      <c r="I14" s="2"/>
      <c r="J14" s="2"/>
      <c r="K14" s="2"/>
      <c r="L14" s="2"/>
      <c r="M14" s="48"/>
      <c r="N14" s="48"/>
      <c r="O14" s="2"/>
      <c r="P14" s="48">
        <v>16</v>
      </c>
      <c r="Q14" s="48"/>
      <c r="R14" s="2"/>
      <c r="S14" s="48"/>
      <c r="T14" s="48"/>
      <c r="U14" s="1"/>
      <c r="V14" s="1"/>
      <c r="W14" s="7"/>
      <c r="AA14" s="38">
        <v>10</v>
      </c>
      <c r="AB14" s="26">
        <v>0</v>
      </c>
      <c r="AC14" s="43">
        <v>0</v>
      </c>
      <c r="AD14" s="43">
        <v>0</v>
      </c>
      <c r="AE14" s="43">
        <v>1</v>
      </c>
      <c r="AF14" s="43">
        <v>0</v>
      </c>
      <c r="AG14" s="43">
        <v>1</v>
      </c>
      <c r="AH14" s="43">
        <v>0</v>
      </c>
      <c r="AI14" s="43">
        <v>0</v>
      </c>
      <c r="AJ14" s="43">
        <v>0</v>
      </c>
      <c r="AK14" s="43">
        <v>0</v>
      </c>
      <c r="AL14" s="43">
        <v>1</v>
      </c>
      <c r="AM14" s="43">
        <v>1</v>
      </c>
      <c r="AN14" s="43">
        <v>1</v>
      </c>
      <c r="AO14" s="43">
        <v>0</v>
      </c>
      <c r="AP14" s="43">
        <v>0</v>
      </c>
      <c r="AQ14" s="43">
        <v>0</v>
      </c>
      <c r="AR14" s="43">
        <v>0</v>
      </c>
      <c r="AS14" s="43">
        <v>0</v>
      </c>
      <c r="AT14" s="43">
        <v>0</v>
      </c>
      <c r="AU14" s="27">
        <v>0</v>
      </c>
      <c r="AV14" s="26">
        <f t="shared" si="0"/>
        <v>5</v>
      </c>
      <c r="AW14" s="43" t="s">
        <v>18</v>
      </c>
      <c r="AX14" s="27">
        <v>6</v>
      </c>
    </row>
    <row r="15" spans="2:50" ht="20" customHeight="1" x14ac:dyDescent="0.2"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48"/>
      <c r="Q15" s="48"/>
      <c r="R15" s="2"/>
      <c r="S15" s="2"/>
      <c r="T15" s="2"/>
      <c r="U15" s="1"/>
      <c r="V15" s="1"/>
      <c r="W15" s="7"/>
      <c r="AA15" s="38">
        <v>11</v>
      </c>
      <c r="AB15" s="26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1</v>
      </c>
      <c r="AH15" s="43">
        <v>0</v>
      </c>
      <c r="AI15" s="43">
        <v>0</v>
      </c>
      <c r="AJ15" s="43">
        <v>0</v>
      </c>
      <c r="AK15" s="43">
        <v>1</v>
      </c>
      <c r="AL15" s="43">
        <v>0</v>
      </c>
      <c r="AM15" s="43">
        <v>1</v>
      </c>
      <c r="AN15" s="43">
        <v>0</v>
      </c>
      <c r="AO15" s="43">
        <v>0</v>
      </c>
      <c r="AP15" s="43">
        <v>0</v>
      </c>
      <c r="AQ15" s="43">
        <v>0</v>
      </c>
      <c r="AR15" s="43">
        <v>0</v>
      </c>
      <c r="AS15" s="43">
        <v>0</v>
      </c>
      <c r="AT15" s="43">
        <v>0</v>
      </c>
      <c r="AU15" s="27">
        <v>1</v>
      </c>
      <c r="AV15" s="26">
        <f t="shared" si="0"/>
        <v>4</v>
      </c>
      <c r="AW15" s="43" t="s">
        <v>19</v>
      </c>
      <c r="AX15" s="27">
        <v>4</v>
      </c>
    </row>
    <row r="16" spans="2:50" ht="20" customHeight="1" x14ac:dyDescent="0.2">
      <c r="B16" s="6"/>
      <c r="C16" s="48">
        <v>5</v>
      </c>
      <c r="D16" s="48"/>
      <c r="E16" s="2"/>
      <c r="F16" s="48">
        <v>8</v>
      </c>
      <c r="G16" s="48"/>
      <c r="H16" s="2"/>
      <c r="I16" s="48">
        <v>9</v>
      </c>
      <c r="J16" s="48"/>
      <c r="K16" s="2"/>
      <c r="L16" s="48">
        <v>14</v>
      </c>
      <c r="M16" s="48"/>
      <c r="N16" s="2"/>
      <c r="O16" s="2"/>
      <c r="P16" s="2"/>
      <c r="Q16" s="2"/>
      <c r="R16" s="2"/>
      <c r="S16" s="2"/>
      <c r="T16" s="2"/>
      <c r="U16" s="1"/>
      <c r="V16" s="1"/>
      <c r="W16" s="7"/>
      <c r="AA16" s="38">
        <v>12</v>
      </c>
      <c r="AB16" s="26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1</v>
      </c>
      <c r="AL16" s="43">
        <v>1</v>
      </c>
      <c r="AM16" s="43">
        <v>0</v>
      </c>
      <c r="AN16" s="43">
        <v>0</v>
      </c>
      <c r="AO16" s="43">
        <v>0</v>
      </c>
      <c r="AP16" s="43">
        <v>0</v>
      </c>
      <c r="AQ16" s="43">
        <v>0</v>
      </c>
      <c r="AR16" s="43">
        <v>0</v>
      </c>
      <c r="AS16" s="43">
        <v>1</v>
      </c>
      <c r="AT16" s="43">
        <v>0</v>
      </c>
      <c r="AU16" s="27">
        <v>1</v>
      </c>
      <c r="AV16" s="26">
        <f t="shared" si="0"/>
        <v>4</v>
      </c>
      <c r="AW16" s="43" t="s">
        <v>20</v>
      </c>
      <c r="AX16" s="27">
        <v>4</v>
      </c>
    </row>
    <row r="17" spans="2:50" ht="20" customHeight="1" x14ac:dyDescent="0.2">
      <c r="B17" s="6"/>
      <c r="C17" s="48"/>
      <c r="D17" s="48"/>
      <c r="E17" s="2"/>
      <c r="F17" s="48"/>
      <c r="G17" s="48"/>
      <c r="H17" s="2"/>
      <c r="I17" s="48"/>
      <c r="J17" s="48"/>
      <c r="K17" s="2"/>
      <c r="L17" s="48"/>
      <c r="M17" s="48"/>
      <c r="N17" s="2"/>
      <c r="O17" s="2"/>
      <c r="P17" s="48">
        <v>15</v>
      </c>
      <c r="Q17" s="48"/>
      <c r="R17" s="48"/>
      <c r="S17" s="48"/>
      <c r="T17" s="48"/>
      <c r="U17" s="48"/>
      <c r="V17" s="1"/>
      <c r="W17" s="7"/>
      <c r="AA17" s="38">
        <v>13</v>
      </c>
      <c r="AB17" s="26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0</v>
      </c>
      <c r="AH17" s="43">
        <v>0</v>
      </c>
      <c r="AI17" s="43">
        <v>0</v>
      </c>
      <c r="AJ17" s="43">
        <v>0</v>
      </c>
      <c r="AK17" s="43">
        <v>1</v>
      </c>
      <c r="AL17" s="43">
        <v>0</v>
      </c>
      <c r="AM17" s="43">
        <v>0</v>
      </c>
      <c r="AN17" s="43">
        <v>0</v>
      </c>
      <c r="AO17" s="43">
        <v>1</v>
      </c>
      <c r="AP17" s="43">
        <v>0</v>
      </c>
      <c r="AQ17" s="43">
        <v>1</v>
      </c>
      <c r="AR17" s="43">
        <v>0</v>
      </c>
      <c r="AS17" s="43">
        <v>1</v>
      </c>
      <c r="AT17" s="43">
        <v>0</v>
      </c>
      <c r="AU17" s="27">
        <v>0</v>
      </c>
      <c r="AV17" s="26">
        <f t="shared" si="0"/>
        <v>4</v>
      </c>
      <c r="AW17" s="43" t="s">
        <v>21</v>
      </c>
      <c r="AX17" s="27">
        <v>2</v>
      </c>
    </row>
    <row r="18" spans="2:50" ht="20" customHeight="1" x14ac:dyDescent="0.2">
      <c r="B18" s="6"/>
      <c r="C18" s="48"/>
      <c r="D18" s="48"/>
      <c r="E18" s="2"/>
      <c r="F18" s="2"/>
      <c r="G18" s="2"/>
      <c r="H18" s="2"/>
      <c r="I18" s="2"/>
      <c r="J18" s="2"/>
      <c r="K18" s="2"/>
      <c r="L18" s="48"/>
      <c r="M18" s="48"/>
      <c r="N18" s="2"/>
      <c r="O18" s="2"/>
      <c r="P18" s="48"/>
      <c r="Q18" s="48"/>
      <c r="R18" s="48"/>
      <c r="S18" s="48"/>
      <c r="T18" s="48"/>
      <c r="U18" s="48"/>
      <c r="V18" s="1"/>
      <c r="W18" s="7"/>
      <c r="AA18" s="38">
        <v>14</v>
      </c>
      <c r="AB18" s="26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1</v>
      </c>
      <c r="AK18" s="43">
        <v>0</v>
      </c>
      <c r="AL18" s="43">
        <v>0</v>
      </c>
      <c r="AM18" s="43">
        <v>0</v>
      </c>
      <c r="AN18" s="43">
        <v>1</v>
      </c>
      <c r="AO18" s="43">
        <v>0</v>
      </c>
      <c r="AP18" s="43">
        <v>0</v>
      </c>
      <c r="AQ18" s="43">
        <v>0</v>
      </c>
      <c r="AR18" s="43">
        <v>0</v>
      </c>
      <c r="AS18" s="43">
        <v>0</v>
      </c>
      <c r="AT18" s="43">
        <v>0</v>
      </c>
      <c r="AU18" s="27">
        <v>0</v>
      </c>
      <c r="AV18" s="26">
        <f t="shared" si="0"/>
        <v>2</v>
      </c>
      <c r="AW18" s="43" t="s">
        <v>22</v>
      </c>
      <c r="AX18" s="27">
        <v>4</v>
      </c>
    </row>
    <row r="19" spans="2:50" ht="20" customHeight="1" x14ac:dyDescent="0.2">
      <c r="B19" s="6"/>
      <c r="C19" s="48"/>
      <c r="D19" s="48"/>
      <c r="E19" s="2"/>
      <c r="F19" s="2"/>
      <c r="G19" s="2"/>
      <c r="H19" s="2"/>
      <c r="I19" s="2"/>
      <c r="J19" s="2"/>
      <c r="K19" s="2"/>
      <c r="L19" s="48"/>
      <c r="M19" s="48"/>
      <c r="N19" s="2"/>
      <c r="O19" s="2"/>
      <c r="P19" s="2"/>
      <c r="Q19" s="2"/>
      <c r="R19" s="2"/>
      <c r="S19" s="2"/>
      <c r="T19" s="2"/>
      <c r="U19" s="1"/>
      <c r="V19" s="1"/>
      <c r="W19" s="7"/>
      <c r="AA19" s="38">
        <v>15</v>
      </c>
      <c r="AB19" s="26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43">
        <v>0</v>
      </c>
      <c r="AQ19" s="43">
        <v>1</v>
      </c>
      <c r="AR19" s="43">
        <v>0</v>
      </c>
      <c r="AS19" s="43">
        <v>0</v>
      </c>
      <c r="AT19" s="43">
        <v>0</v>
      </c>
      <c r="AU19" s="27">
        <v>0</v>
      </c>
      <c r="AV19" s="26">
        <f t="shared" si="0"/>
        <v>1</v>
      </c>
      <c r="AW19" s="43" t="s">
        <v>23</v>
      </c>
      <c r="AX19" s="27">
        <v>6</v>
      </c>
    </row>
    <row r="20" spans="2:50" ht="20" customHeight="1" thickBot="1" x14ac:dyDescent="0.25"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11"/>
      <c r="V20" s="11"/>
      <c r="W20" s="10"/>
      <c r="AA20" s="38">
        <v>16</v>
      </c>
      <c r="AB20" s="26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1</v>
      </c>
      <c r="AO20" s="43">
        <v>0</v>
      </c>
      <c r="AP20" s="43">
        <v>1</v>
      </c>
      <c r="AQ20" s="43">
        <v>0</v>
      </c>
      <c r="AR20" s="43">
        <v>1</v>
      </c>
      <c r="AS20" s="43">
        <v>1</v>
      </c>
      <c r="AT20" s="43">
        <v>0</v>
      </c>
      <c r="AU20" s="27">
        <v>0</v>
      </c>
      <c r="AV20" s="26">
        <f t="shared" si="0"/>
        <v>4</v>
      </c>
      <c r="AW20" s="43" t="s">
        <v>24</v>
      </c>
      <c r="AX20" s="27">
        <v>2</v>
      </c>
    </row>
    <row r="21" spans="2:50" ht="20" customHeight="1" x14ac:dyDescent="0.2">
      <c r="H21" t="s">
        <v>34</v>
      </c>
      <c r="AA21" s="38">
        <v>17</v>
      </c>
      <c r="AB21" s="26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43">
        <v>0</v>
      </c>
      <c r="AP21" s="43">
        <v>0</v>
      </c>
      <c r="AQ21" s="43">
        <v>1</v>
      </c>
      <c r="AR21" s="43">
        <v>0</v>
      </c>
      <c r="AS21" s="43">
        <v>1</v>
      </c>
      <c r="AT21" s="43">
        <v>1</v>
      </c>
      <c r="AU21" s="27">
        <v>0</v>
      </c>
      <c r="AV21" s="26">
        <f t="shared" si="0"/>
        <v>3</v>
      </c>
      <c r="AW21" s="43" t="s">
        <v>25</v>
      </c>
      <c r="AX21" s="27">
        <v>4</v>
      </c>
    </row>
    <row r="22" spans="2:50" ht="20" customHeight="1" x14ac:dyDescent="0.2">
      <c r="AA22" s="38">
        <v>18</v>
      </c>
      <c r="AB22" s="26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1</v>
      </c>
      <c r="AN22" s="43">
        <v>1</v>
      </c>
      <c r="AO22" s="43">
        <v>0</v>
      </c>
      <c r="AP22" s="43">
        <v>0</v>
      </c>
      <c r="AQ22" s="43">
        <v>1</v>
      </c>
      <c r="AR22" s="43">
        <v>1</v>
      </c>
      <c r="AS22" s="43">
        <v>0</v>
      </c>
      <c r="AT22" s="43">
        <v>1</v>
      </c>
      <c r="AU22" s="27">
        <v>1</v>
      </c>
      <c r="AV22" s="26">
        <f t="shared" si="0"/>
        <v>6</v>
      </c>
      <c r="AW22" s="43" t="s">
        <v>26</v>
      </c>
      <c r="AX22" s="27">
        <v>4</v>
      </c>
    </row>
    <row r="23" spans="2:50" ht="20" customHeight="1" x14ac:dyDescent="0.2">
      <c r="AA23" s="38">
        <v>19</v>
      </c>
      <c r="AB23" s="26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43">
        <v>0</v>
      </c>
      <c r="AP23" s="43">
        <v>0</v>
      </c>
      <c r="AQ23" s="43">
        <v>0</v>
      </c>
      <c r="AR23" s="43">
        <v>1</v>
      </c>
      <c r="AS23" s="43">
        <v>1</v>
      </c>
      <c r="AT23" s="43">
        <v>0</v>
      </c>
      <c r="AU23" s="27">
        <v>1</v>
      </c>
      <c r="AV23" s="26">
        <f t="shared" si="0"/>
        <v>3</v>
      </c>
      <c r="AW23" s="43" t="s">
        <v>27</v>
      </c>
      <c r="AX23" s="27">
        <v>6</v>
      </c>
    </row>
    <row r="24" spans="2:50" ht="20" customHeight="1" thickBot="1" x14ac:dyDescent="0.25">
      <c r="AA24" s="44">
        <v>20</v>
      </c>
      <c r="AB24" s="28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  <c r="AI24" s="45">
        <v>0</v>
      </c>
      <c r="AJ24" s="45">
        <v>0</v>
      </c>
      <c r="AK24" s="45">
        <v>0</v>
      </c>
      <c r="AL24" s="45">
        <v>1</v>
      </c>
      <c r="AM24" s="45">
        <v>1</v>
      </c>
      <c r="AN24" s="45">
        <v>0</v>
      </c>
      <c r="AO24" s="45">
        <v>0</v>
      </c>
      <c r="AP24" s="45">
        <v>0</v>
      </c>
      <c r="AQ24" s="45">
        <v>0</v>
      </c>
      <c r="AR24" s="45">
        <v>0</v>
      </c>
      <c r="AS24" s="45">
        <v>1</v>
      </c>
      <c r="AT24" s="45">
        <v>1</v>
      </c>
      <c r="AU24" s="29">
        <v>0</v>
      </c>
      <c r="AV24" s="28">
        <f t="shared" si="0"/>
        <v>4</v>
      </c>
      <c r="AW24" s="45" t="s">
        <v>28</v>
      </c>
      <c r="AX24" s="29">
        <v>4</v>
      </c>
    </row>
    <row r="25" spans="2:50" ht="20" customHeight="1" x14ac:dyDescent="0.2"/>
    <row r="26" spans="2:50" ht="20" customHeight="1" x14ac:dyDescent="0.2"/>
    <row r="27" spans="2:50" ht="45" customHeight="1" x14ac:dyDescent="0.2"/>
    <row r="28" spans="2:50" ht="19.5" customHeight="1" x14ac:dyDescent="0.2"/>
    <row r="29" spans="2:50" ht="19.5" customHeight="1" x14ac:dyDescent="0.2">
      <c r="AG29" s="19"/>
    </row>
    <row r="30" spans="2:50" ht="20" customHeight="1" x14ac:dyDescent="0.2">
      <c r="AG30" s="19"/>
    </row>
    <row r="31" spans="2:50" ht="20" customHeight="1" x14ac:dyDescent="0.2"/>
    <row r="32" spans="2:50" ht="20" customHeight="1" x14ac:dyDescent="0.2">
      <c r="Y32" s="30"/>
    </row>
    <row r="33" spans="25:25" ht="20" customHeight="1" x14ac:dyDescent="0.2">
      <c r="Y33" s="30"/>
    </row>
    <row r="34" spans="25:25" ht="20" customHeight="1" x14ac:dyDescent="0.2">
      <c r="Y34" s="30"/>
    </row>
    <row r="35" spans="25:25" ht="20" customHeight="1" x14ac:dyDescent="0.2">
      <c r="Y35" s="30"/>
    </row>
    <row r="36" spans="25:25" ht="20" customHeight="1" x14ac:dyDescent="0.2">
      <c r="Y36" s="30"/>
    </row>
    <row r="37" spans="25:25" ht="20" customHeight="1" x14ac:dyDescent="0.2">
      <c r="Y37" s="30"/>
    </row>
    <row r="38" spans="25:25" ht="20" customHeight="1" x14ac:dyDescent="0.2">
      <c r="Y38" s="30"/>
    </row>
    <row r="39" spans="25:25" ht="20" customHeight="1" x14ac:dyDescent="0.2">
      <c r="Y39" s="30"/>
    </row>
    <row r="40" spans="25:25" ht="20" customHeight="1" x14ac:dyDescent="0.2">
      <c r="Y40" s="30"/>
    </row>
    <row r="41" spans="25:25" ht="20" customHeight="1" x14ac:dyDescent="0.2"/>
    <row r="42" spans="25:25" ht="20" customHeight="1" x14ac:dyDescent="0.2"/>
  </sheetData>
  <mergeCells count="22">
    <mergeCell ref="AA3:AU3"/>
    <mergeCell ref="AV3:AX3"/>
    <mergeCell ref="P17:U18"/>
    <mergeCell ref="H4:I5"/>
    <mergeCell ref="C4:F5"/>
    <mergeCell ref="C7:D8"/>
    <mergeCell ref="C10:D11"/>
    <mergeCell ref="F7:G10"/>
    <mergeCell ref="C13:H14"/>
    <mergeCell ref="C16:D19"/>
    <mergeCell ref="F16:G17"/>
    <mergeCell ref="I16:J17"/>
    <mergeCell ref="J7:K12"/>
    <mergeCell ref="L16:M19"/>
    <mergeCell ref="M13:N14"/>
    <mergeCell ref="M7:N10"/>
    <mergeCell ref="K4:N5"/>
    <mergeCell ref="P9:Q12"/>
    <mergeCell ref="P14:Q15"/>
    <mergeCell ref="S11:T14"/>
    <mergeCell ref="S4:T9"/>
    <mergeCell ref="P4:Q7"/>
  </mergeCells>
  <conditionalFormatting sqref="AB5:AU24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0"/>
  <sheetViews>
    <sheetView workbookViewId="0">
      <selection activeCell="O18" sqref="O18"/>
    </sheetView>
  </sheetViews>
  <sheetFormatPr baseColWidth="10" defaultColWidth="8.83203125" defaultRowHeight="15" x14ac:dyDescent="0.2"/>
  <sheetData>
    <row r="1" spans="1:12" ht="44" thickBot="1" x14ac:dyDescent="0.25">
      <c r="A1" s="31" t="s">
        <v>36</v>
      </c>
      <c r="B1" s="23" t="s">
        <v>34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56" t="s">
        <v>35</v>
      </c>
      <c r="L1" s="57"/>
    </row>
    <row r="2" spans="1:12" x14ac:dyDescent="0.2">
      <c r="A2" s="12" t="s">
        <v>34</v>
      </c>
      <c r="B2" s="13">
        <v>0</v>
      </c>
      <c r="C2" s="14">
        <v>12</v>
      </c>
      <c r="D2" s="14">
        <v>5</v>
      </c>
      <c r="E2" s="14">
        <v>6</v>
      </c>
      <c r="F2" s="14">
        <v>13</v>
      </c>
      <c r="G2" s="14">
        <v>15</v>
      </c>
      <c r="H2" s="14">
        <v>21</v>
      </c>
      <c r="I2" s="14">
        <v>19</v>
      </c>
      <c r="J2" s="20">
        <v>23</v>
      </c>
      <c r="K2" s="54">
        <v>0</v>
      </c>
      <c r="L2" s="55"/>
    </row>
    <row r="3" spans="1:12" x14ac:dyDescent="0.2">
      <c r="A3" s="12" t="s">
        <v>1</v>
      </c>
      <c r="B3" s="15">
        <v>16</v>
      </c>
      <c r="C3" s="16">
        <v>0</v>
      </c>
      <c r="D3" s="16">
        <v>11</v>
      </c>
      <c r="E3" s="16">
        <v>18</v>
      </c>
      <c r="F3" s="16">
        <v>15</v>
      </c>
      <c r="G3" s="16">
        <v>25</v>
      </c>
      <c r="H3" s="16">
        <v>31</v>
      </c>
      <c r="I3" s="16">
        <v>27</v>
      </c>
      <c r="J3" s="21">
        <v>17</v>
      </c>
      <c r="K3" s="52">
        <v>4</v>
      </c>
      <c r="L3" s="53"/>
    </row>
    <row r="4" spans="1:12" x14ac:dyDescent="0.2">
      <c r="A4" s="12" t="s">
        <v>2</v>
      </c>
      <c r="B4" s="15">
        <v>7</v>
      </c>
      <c r="C4" s="16">
        <v>9</v>
      </c>
      <c r="D4" s="16">
        <v>0</v>
      </c>
      <c r="E4" s="16">
        <v>9</v>
      </c>
      <c r="F4" s="16">
        <v>10</v>
      </c>
      <c r="G4" s="16">
        <v>18</v>
      </c>
      <c r="H4" s="16">
        <v>24</v>
      </c>
      <c r="I4" s="16">
        <v>20</v>
      </c>
      <c r="J4" s="21">
        <v>20</v>
      </c>
      <c r="K4" s="52">
        <v>2</v>
      </c>
      <c r="L4" s="53"/>
    </row>
    <row r="5" spans="1:12" x14ac:dyDescent="0.2">
      <c r="A5" s="12" t="s">
        <v>3</v>
      </c>
      <c r="B5" s="15">
        <v>10</v>
      </c>
      <c r="C5" s="16">
        <v>18</v>
      </c>
      <c r="D5" s="16">
        <v>11</v>
      </c>
      <c r="E5" s="16">
        <v>0</v>
      </c>
      <c r="F5" s="16">
        <v>19</v>
      </c>
      <c r="G5" s="16">
        <v>13</v>
      </c>
      <c r="H5" s="16">
        <v>19</v>
      </c>
      <c r="I5" s="16">
        <v>25</v>
      </c>
      <c r="J5" s="21">
        <v>29</v>
      </c>
      <c r="K5" s="52">
        <v>4</v>
      </c>
      <c r="L5" s="53"/>
    </row>
    <row r="6" spans="1:12" x14ac:dyDescent="0.2">
      <c r="A6" s="12" t="s">
        <v>4</v>
      </c>
      <c r="B6" s="15">
        <v>19</v>
      </c>
      <c r="C6" s="16">
        <v>17</v>
      </c>
      <c r="D6" s="16">
        <v>14</v>
      </c>
      <c r="E6" s="16">
        <v>21</v>
      </c>
      <c r="F6" s="16">
        <v>0</v>
      </c>
      <c r="G6" s="16">
        <v>16</v>
      </c>
      <c r="H6" s="16">
        <v>22</v>
      </c>
      <c r="I6" s="16">
        <v>18</v>
      </c>
      <c r="J6" s="21">
        <v>16</v>
      </c>
      <c r="K6" s="52">
        <v>6</v>
      </c>
      <c r="L6" s="53"/>
    </row>
    <row r="7" spans="1:12" x14ac:dyDescent="0.2">
      <c r="A7" s="12" t="s">
        <v>5</v>
      </c>
      <c r="B7" s="15">
        <v>19</v>
      </c>
      <c r="C7" s="16">
        <v>25</v>
      </c>
      <c r="D7" s="16">
        <v>20</v>
      </c>
      <c r="E7" s="16">
        <v>13</v>
      </c>
      <c r="F7" s="16">
        <v>14</v>
      </c>
      <c r="G7" s="16">
        <v>0</v>
      </c>
      <c r="H7" s="16">
        <v>10</v>
      </c>
      <c r="I7" s="16">
        <v>16</v>
      </c>
      <c r="J7" s="21">
        <v>20</v>
      </c>
      <c r="K7" s="52">
        <v>4</v>
      </c>
      <c r="L7" s="53"/>
    </row>
    <row r="8" spans="1:12" x14ac:dyDescent="0.2">
      <c r="A8" s="12" t="s">
        <v>6</v>
      </c>
      <c r="B8" s="15">
        <v>27</v>
      </c>
      <c r="C8" s="16">
        <v>33</v>
      </c>
      <c r="D8" s="16">
        <v>28</v>
      </c>
      <c r="E8" s="16">
        <v>21</v>
      </c>
      <c r="F8" s="16">
        <v>22</v>
      </c>
      <c r="G8" s="16">
        <v>12</v>
      </c>
      <c r="H8" s="16">
        <v>0</v>
      </c>
      <c r="I8" s="16">
        <v>12</v>
      </c>
      <c r="J8" s="21">
        <v>20</v>
      </c>
      <c r="K8" s="52">
        <v>6</v>
      </c>
      <c r="L8" s="53"/>
    </row>
    <row r="9" spans="1:12" x14ac:dyDescent="0.2">
      <c r="A9" s="12" t="s">
        <v>7</v>
      </c>
      <c r="B9" s="15">
        <v>23</v>
      </c>
      <c r="C9" s="16">
        <v>27</v>
      </c>
      <c r="D9" s="16">
        <v>22</v>
      </c>
      <c r="E9" s="16">
        <v>25</v>
      </c>
      <c r="F9" s="16">
        <v>16</v>
      </c>
      <c r="G9" s="16">
        <v>16</v>
      </c>
      <c r="H9" s="16">
        <v>10</v>
      </c>
      <c r="I9" s="16">
        <v>0</v>
      </c>
      <c r="J9" s="21">
        <v>14</v>
      </c>
      <c r="K9" s="52">
        <v>4</v>
      </c>
      <c r="L9" s="53"/>
    </row>
    <row r="10" spans="1:12" ht="16" thickBot="1" x14ac:dyDescent="0.25">
      <c r="A10" s="12" t="s">
        <v>8</v>
      </c>
      <c r="B10" s="17">
        <v>27</v>
      </c>
      <c r="C10" s="18">
        <v>17</v>
      </c>
      <c r="D10" s="18">
        <v>22</v>
      </c>
      <c r="E10" s="18">
        <v>29</v>
      </c>
      <c r="F10" s="18">
        <v>14</v>
      </c>
      <c r="G10" s="18">
        <v>20</v>
      </c>
      <c r="H10" s="18">
        <v>18</v>
      </c>
      <c r="I10" s="18">
        <v>14</v>
      </c>
      <c r="J10" s="22">
        <v>0</v>
      </c>
      <c r="K10" s="58">
        <v>4</v>
      </c>
      <c r="L10" s="59"/>
    </row>
  </sheetData>
  <mergeCells count="10">
    <mergeCell ref="K4:L4"/>
    <mergeCell ref="K3:L3"/>
    <mergeCell ref="K2:L2"/>
    <mergeCell ref="K1:L1"/>
    <mergeCell ref="K10:L10"/>
    <mergeCell ref="K9:L9"/>
    <mergeCell ref="K8:L8"/>
    <mergeCell ref="K7:L7"/>
    <mergeCell ref="K6:L6"/>
    <mergeCell ref="K5:L5"/>
  </mergeCells>
  <conditionalFormatting sqref="B2:J10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for brug af borde</vt:lpstr>
      <vt:lpstr>Smittescore-matrix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Sune Lauth Gadegaard</dc:creator>
  <cp:lastModifiedBy>Sune Lauth Gadegaard</cp:lastModifiedBy>
  <dcterms:created xsi:type="dcterms:W3CDTF">2020-11-10T13:33:09Z</dcterms:created>
  <dcterms:modified xsi:type="dcterms:W3CDTF">2021-11-22T08:21:51Z</dcterms:modified>
</cp:coreProperties>
</file>