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31543_uni_au_dk/Documents/Arbejde/Undervisning/Modellering inden for prescriptive analytics/Eksamen/2021/Reeksamen/Final/"/>
    </mc:Choice>
  </mc:AlternateContent>
  <xr:revisionPtr revIDLastSave="146" documentId="8_{F283108B-09D2-2144-93C4-1BDEDC1A7D7C}" xr6:coauthVersionLast="47" xr6:coauthVersionMax="47" xr10:uidLastSave="{CD53AA52-8438-3443-A426-4165221D5235}"/>
  <bookViews>
    <workbookView xWindow="0" yWindow="500" windowWidth="38400" windowHeight="19400" activeTab="1" xr2:uid="{00000000-000D-0000-FFFF-FFFF00000000}"/>
  </bookViews>
  <sheets>
    <sheet name="Matrix" sheetId="2" r:id="rId1"/>
    <sheet name="Tid" sheetId="3" r:id="rId2"/>
    <sheet name="Kundelokationer" sheetId="1" r:id="rId3"/>
    <sheet name="Illustration af ru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C4" i="4" a="1"/>
  <c r="C4" i="4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/>
  <c r="C2" i="4" a="1"/>
  <c r="C2" i="4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/>
  <c r="B9" i="4" a="1"/>
  <c r="B9" i="4"/>
  <c r="B10" i="4" a="1"/>
  <c r="B10" i="4" s="1"/>
  <c r="B11" i="4" a="1"/>
  <c r="B11" i="4" s="1"/>
  <c r="B12" i="4" a="1"/>
  <c r="B12" i="4"/>
  <c r="B2" i="4" a="1"/>
  <c r="B2" i="4" s="1"/>
  <c r="D12" i="4" a="1"/>
  <c r="D12" i="4" s="1"/>
  <c r="D11" i="4" a="1"/>
  <c r="D11" i="4"/>
  <c r="D10" i="4" a="1"/>
  <c r="D10" i="4" s="1"/>
  <c r="D9" i="4" a="1"/>
  <c r="D9" i="4" s="1"/>
  <c r="D8" i="4" a="1"/>
  <c r="D8" i="4"/>
  <c r="D7" i="4" a="1"/>
  <c r="D7" i="4" s="1"/>
  <c r="D6" i="4" a="1"/>
  <c r="D6" i="4" s="1"/>
  <c r="D5" i="4" a="1"/>
  <c r="D5" i="4" s="1"/>
  <c r="D4" i="4" a="1"/>
  <c r="D4" i="4" s="1"/>
  <c r="D3" i="4" a="1"/>
  <c r="D3" i="4" s="1"/>
  <c r="E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D76386F-D5E6-3845-883C-2E31F5300B38}">
      <text>
        <r>
          <rPr>
            <b/>
            <sz val="10"/>
            <color rgb="FF000000"/>
            <rFont val="Tahoma"/>
            <family val="2"/>
          </rPr>
          <t>SLG: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Kunderne kan indskrives i den sekvens de optræder i på ruten. Det vil sige, at den (dårlige) rute, som allerede er skrevet ind nedenfor er
</t>
        </r>
        <r>
          <rPr>
            <sz val="10"/>
            <color rgb="FF000000"/>
            <rFont val="Tahoma"/>
            <family val="2"/>
          </rPr>
          <t>1-&gt;2-&gt;3-&gt;4-&gt;5-&gt;6-&gt;7-&gt;8-&gt;9-&gt;10-&gt;1</t>
        </r>
      </text>
    </comment>
    <comment ref="B1" authorId="0" shapeId="0" xr:uid="{8A9DA5AF-74C1-1D46-B348-918004AFE8A3}">
      <text>
        <r>
          <rPr>
            <b/>
            <sz val="10"/>
            <color rgb="FF000000"/>
            <rFont val="Tahoma"/>
            <family val="2"/>
          </rPr>
          <t>SLG: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Hver række indeholder x-koordinaten for kunden specificeret ved kunnenummeret i første søjle
</t>
        </r>
      </text>
    </comment>
    <comment ref="C1" authorId="0" shapeId="0" xr:uid="{1BB658C2-9715-D346-A734-BEC97869D3B9}">
      <text>
        <r>
          <rPr>
            <b/>
            <sz val="10"/>
            <color rgb="FF000000"/>
            <rFont val="Tahoma"/>
            <family val="2"/>
          </rPr>
          <t>SLG: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Hver række indeholder x-koordinaten for kunden specificeret ved kunnenummeret i første søjle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D1" authorId="0" shapeId="0" xr:uid="{C328F505-F99B-1D48-A3D9-576F595B9C83}">
      <text>
        <r>
          <rPr>
            <b/>
            <sz val="10"/>
            <color rgb="FF000000"/>
            <rFont val="Tahoma"/>
            <family val="2"/>
          </rPr>
          <t>SLG: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Hver række indeholder </t>
        </r>
        <r>
          <rPr>
            <sz val="10"/>
            <color rgb="FF000000"/>
            <rFont val="Calibri"/>
            <scheme val="minor"/>
          </rPr>
          <t>afstanden mellem denne kunne og den forrige kunde</t>
        </r>
        <r>
          <rPr>
            <sz val="10"/>
            <color rgb="FF000000"/>
            <rFont val="Calibri"/>
            <scheme val="minor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<sst xmlns="http://schemas.openxmlformats.org/spreadsheetml/2006/main" count="96" uniqueCount="17">
  <si>
    <t>Punkter</t>
  </si>
  <si>
    <t>x</t>
  </si>
  <si>
    <t>y</t>
  </si>
  <si>
    <t>Nr</t>
  </si>
  <si>
    <t>Servicetid</t>
  </si>
  <si>
    <t>];</t>
  </si>
  <si>
    <t>[[</t>
  </si>
  <si>
    <t>[</t>
  </si>
  <si>
    <t>],</t>
  </si>
  <si>
    <t>]];</t>
  </si>
  <si>
    <t>Tidligste start</t>
  </si>
  <si>
    <t>Seneste start</t>
  </si>
  <si>
    <t>Kunde</t>
  </si>
  <si>
    <t>x-koordinat</t>
  </si>
  <si>
    <t>y-koordinat</t>
  </si>
  <si>
    <t>Afstand</t>
  </si>
  <si>
    <t>Total 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</si>
</sst>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97DE7FA-2EA8-B446-A4EF-FA861860668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F47-B141-88BF-C840DE4591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9D626CF-0184-2244-AFBF-DDA31CC1B98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F47-B141-88BF-C840DE4591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2F63AD8-7716-3C47-90FF-24C14F5A154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F47-B141-88BF-C840DE4591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29966E0-FD5C-0041-8412-84011FE24AE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F47-B141-88BF-C840DE4591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D607F3-C6D1-804B-B9B8-096CBCD8DD0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F47-B141-88BF-C840DE4591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BC7616D-5999-504E-AE56-E4FBC10A1BF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F47-B141-88BF-C840DE45914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F563704-BD17-7047-973C-9BB7067206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0F47-B141-88BF-C840DE45914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564BE2F-C672-DD4A-8FF1-9D6153CC251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F47-B141-88BF-C840DE4591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BD45BCE-F49A-2948-B2E8-75CB3F8C6AE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F47-B141-88BF-C840DE45914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6D224C6-ED35-7244-8DF0-E050667975E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F47-B141-88BF-C840DE4591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C57A866-4F5C-C84D-85A0-ABCFCC33EE5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0F47-B141-88BF-C840DE45914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EB8E42C-F194-374C-A191-9D75F2BB3D3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F47-B141-88BF-C840DE45914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077CDBD-0E1C-1F43-B5CE-943B852EE99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F47-B141-88BF-C840DE45914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ACB3918-8D9F-A947-A679-68596E3D3E8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F47-B141-88BF-C840DE45914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88D8567-58CA-C746-B86A-390A411AAEB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0F47-B141-88BF-C840DE45914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4FD87F3-73F7-6C44-985F-C55803D40CA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F47-B141-88BF-C840DE45914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F92A504-50DC-B64C-982A-6AB675F0173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0F47-B141-88BF-C840DE45914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24EDDDE-9B5A-284F-A72F-DC62E534DF5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F47-B141-88BF-C840DE45914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6630882-47B9-C041-8E9B-F13CFF06D7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0F47-B141-88BF-C840DE45914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43A3CED-60AE-BB4A-A550-3FEA75F645B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F47-B141-88BF-C840DE45914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70535C7-A34D-7640-94FD-A504925293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0F47-B141-88BF-C840DE45914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26503FB-7B2D-5C4C-87F5-002B8BA8807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0F47-B141-88BF-C840DE45914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2B7E32E-14C0-0546-A015-A5B8449B7F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0F47-B141-88BF-C840DE45914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BE77545-CFB4-844D-AEE6-7C37A435B40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0F47-B141-88BF-C840DE45914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1383958-BF06-C44E-987B-960FE81EB59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0F47-B141-88BF-C840DE45914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4C5CC26-E0FC-0B40-BF47-52E77339060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0F47-B141-88BF-C840DE45914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AA62279-B8AE-9748-A533-5FEBE4A09F0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0F47-B141-88BF-C840DE45914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B7E441C-31C3-8D44-9DA3-1E8386B3A84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0F47-B141-88BF-C840DE45914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25B52D0-59DA-6F47-87B6-2AA51F5E54F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0F47-B141-88BF-C840DE45914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5A94520-2ED4-7D46-A9EB-D56F00F5971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0F47-B141-88BF-C840DE45914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D73FB6A-85C2-6646-8262-403F717B45D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0F47-B141-88BF-C840DE45914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0BE94A4-0847-6841-AE07-63FED19B162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0F47-B141-88BF-C840DE45914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F9C1C1C-DBC6-4B41-838E-9605DC4F725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0F47-B141-88BF-C840DE45914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BC514D9-7961-1747-B283-1E592243263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0F47-B141-88BF-C840DE45914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82CC199-B279-9C40-8BBA-DD625F0DD9F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0F47-B141-88BF-C840DE45914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98C9C08-E0CC-8F4E-BAED-D6C358D52F9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0F47-B141-88BF-C840DE45914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C2327A1-DBF5-3642-ABAF-4389B9D0CE9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0F47-B141-88BF-C840DE45914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3ADCA90F-0F87-104E-B550-0E0AC6AAED1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0F47-B141-88BF-C840DE4591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Kundelokationer!$B$3:$B$40</c:f>
              <c:numCache>
                <c:formatCode>General</c:formatCode>
                <c:ptCount val="38"/>
                <c:pt idx="0">
                  <c:v>15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12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  <c:pt idx="10">
                  <c:v>90</c:v>
                </c:pt>
                <c:pt idx="11">
                  <c:v>38</c:v>
                </c:pt>
                <c:pt idx="12">
                  <c:v>48</c:v>
                </c:pt>
                <c:pt idx="13">
                  <c:v>40</c:v>
                </c:pt>
                <c:pt idx="14">
                  <c:v>45</c:v>
                </c:pt>
                <c:pt idx="15">
                  <c:v>85</c:v>
                </c:pt>
                <c:pt idx="16">
                  <c:v>90</c:v>
                </c:pt>
                <c:pt idx="17">
                  <c:v>64</c:v>
                </c:pt>
                <c:pt idx="18">
                  <c:v>85</c:v>
                </c:pt>
                <c:pt idx="19">
                  <c:v>80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48</c:v>
                </c:pt>
                <c:pt idx="24">
                  <c:v>100</c:v>
                </c:pt>
                <c:pt idx="25">
                  <c:v>45</c:v>
                </c:pt>
                <c:pt idx="26">
                  <c:v>80</c:v>
                </c:pt>
                <c:pt idx="27">
                  <c:v>68</c:v>
                </c:pt>
                <c:pt idx="28">
                  <c:v>48</c:v>
                </c:pt>
                <c:pt idx="29">
                  <c:v>85</c:v>
                </c:pt>
                <c:pt idx="30">
                  <c:v>38</c:v>
                </c:pt>
                <c:pt idx="31">
                  <c:v>54</c:v>
                </c:pt>
                <c:pt idx="32">
                  <c:v>57</c:v>
                </c:pt>
                <c:pt idx="33">
                  <c:v>51</c:v>
                </c:pt>
                <c:pt idx="34">
                  <c:v>64</c:v>
                </c:pt>
                <c:pt idx="35">
                  <c:v>68</c:v>
                </c:pt>
                <c:pt idx="36">
                  <c:v>30</c:v>
                </c:pt>
                <c:pt idx="37">
                  <c:v>60</c:v>
                </c:pt>
              </c:numCache>
            </c:numRef>
          </c:xVal>
          <c:yVal>
            <c:numRef>
              <c:f>Kundelokationer!$C$3:$C$40</c:f>
              <c:numCache>
                <c:formatCode>General</c:formatCode>
                <c:ptCount val="38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38</c:v>
                </c:pt>
                <c:pt idx="11">
                  <c:v>100</c:v>
                </c:pt>
                <c:pt idx="12">
                  <c:v>32</c:v>
                </c:pt>
                <c:pt idx="13">
                  <c:v>90</c:v>
                </c:pt>
                <c:pt idx="14">
                  <c:v>54</c:v>
                </c:pt>
                <c:pt idx="15">
                  <c:v>80</c:v>
                </c:pt>
                <c:pt idx="16">
                  <c:v>60</c:v>
                </c:pt>
                <c:pt idx="17">
                  <c:v>38</c:v>
                </c:pt>
                <c:pt idx="18">
                  <c:v>76</c:v>
                </c:pt>
                <c:pt idx="19">
                  <c:v>54</c:v>
                </c:pt>
                <c:pt idx="20">
                  <c:v>72</c:v>
                </c:pt>
                <c:pt idx="21">
                  <c:v>60</c:v>
                </c:pt>
                <c:pt idx="22">
                  <c:v>64</c:v>
                </c:pt>
                <c:pt idx="23">
                  <c:v>100</c:v>
                </c:pt>
                <c:pt idx="24">
                  <c:v>40</c:v>
                </c:pt>
                <c:pt idx="25">
                  <c:v>45</c:v>
                </c:pt>
                <c:pt idx="26">
                  <c:v>38</c:v>
                </c:pt>
                <c:pt idx="27">
                  <c:v>40</c:v>
                </c:pt>
                <c:pt idx="28">
                  <c:v>90</c:v>
                </c:pt>
                <c:pt idx="29">
                  <c:v>100</c:v>
                </c:pt>
                <c:pt idx="30">
                  <c:v>32</c:v>
                </c:pt>
                <c:pt idx="31">
                  <c:v>80</c:v>
                </c:pt>
                <c:pt idx="32">
                  <c:v>80</c:v>
                </c:pt>
                <c:pt idx="33">
                  <c:v>95</c:v>
                </c:pt>
                <c:pt idx="34">
                  <c:v>80</c:v>
                </c:pt>
                <c:pt idx="35">
                  <c:v>45</c:v>
                </c:pt>
                <c:pt idx="36">
                  <c:v>64</c:v>
                </c:pt>
                <c:pt idx="37">
                  <c:v>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Kundelokationer!$A$3:$A$40</c15:f>
                <c15:dlblRangeCache>
                  <c:ptCount val="38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F47-B141-88BF-C840DE459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340048"/>
        <c:axId val="298542656"/>
      </c:scatterChart>
      <c:valAx>
        <c:axId val="2983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8542656"/>
        <c:crosses val="autoZero"/>
        <c:crossBetween val="midCat"/>
      </c:valAx>
      <c:valAx>
        <c:axId val="2985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83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Illustration af rute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Kunder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8369D15-7CDA-8E41-BCE3-DE9EDB7D909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457-D941-BBD0-62FC03BA919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A54BDA-F4CC-BE41-AA88-A3425B173F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57-D941-BBD0-62FC03BA919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166CC6-51A0-7845-8BDB-2F3A50E4B7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57-D941-BBD0-62FC03BA919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4286F2C-8391-E240-BCC2-54BD52A859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57-D941-BBD0-62FC03BA919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6852F73-B869-5947-8550-11A9DA46E4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57-D941-BBD0-62FC03BA919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F8202C6-CD85-B548-BDFD-C3227682DD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57-D941-BBD0-62FC03BA919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8626E73-BE81-0341-AF2A-FB98AEF6B0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57-D941-BBD0-62FC03BA919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46DBACE-76BA-E942-8E11-FFAF3DE746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57-D941-BBD0-62FC03BA919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5DC5CF9-61F0-C149-A149-F394447C16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57-D941-BBD0-62FC03BA919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C06A2EB-84AF-1F4D-A1DF-7C70E15596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57-D941-BBD0-62FC03BA91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Tid!$C$2:$L$2</c:f>
              <c:numCache>
                <c:formatCode>General</c:formatCode>
                <c:ptCount val="10"/>
                <c:pt idx="0">
                  <c:v>15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12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Tid!$C$3:$L$3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Tid!$C$1:$L$1</c15:f>
                <c15:dlblRangeCache>
                  <c:ptCount val="1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6457-D941-BBD0-62FC03BA9194}"/>
            </c:ext>
          </c:extLst>
        </c:ser>
        <c:ser>
          <c:idx val="1"/>
          <c:order val="1"/>
          <c:tx>
            <c:v>Rute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'Illustration af ruter'!$B$2:$B$12</c:f>
              <c:numCache>
                <c:formatCode>General</c:formatCode>
                <c:ptCount val="11"/>
                <c:pt idx="0">
                  <c:v>15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12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  <c:pt idx="10">
                  <c:v>15</c:v>
                </c:pt>
              </c:numCache>
            </c:numRef>
          </c:xVal>
          <c:yVal>
            <c:numRef>
              <c:f>'Illustration af ruter'!$C$2:$C$12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57-D941-BBD0-62FC03BA9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79248"/>
        <c:axId val="374498176"/>
      </c:scatterChart>
      <c:valAx>
        <c:axId val="37447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74498176"/>
        <c:crosses val="autoZero"/>
        <c:crossBetween val="midCat"/>
      </c:valAx>
      <c:valAx>
        <c:axId val="3744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7447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12700</xdr:rowOff>
    </xdr:from>
    <xdr:to>
      <xdr:col>20</xdr:col>
      <xdr:colOff>647700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E3C5D-3686-A948-AD50-26FF3AD96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4</xdr:row>
      <xdr:rowOff>127000</xdr:rowOff>
    </xdr:from>
    <xdr:to>
      <xdr:col>16</xdr:col>
      <xdr:colOff>723900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0A9AC-6E4A-2A4B-A745-DB86899CF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9"/>
  <sheetViews>
    <sheetView workbookViewId="0">
      <selection activeCell="C11" sqref="C11"/>
    </sheetView>
  </sheetViews>
  <sheetFormatPr baseColWidth="10" defaultColWidth="11" defaultRowHeight="16" x14ac:dyDescent="0.2"/>
  <cols>
    <col min="1" max="1" width="4.1640625" customWidth="1"/>
    <col min="2" max="2" width="2.5" bestFit="1" customWidth="1"/>
    <col min="3" max="40" width="4.1640625" customWidth="1"/>
    <col min="41" max="41" width="3" bestFit="1" customWidth="1"/>
  </cols>
  <sheetData>
    <row r="1" spans="1:41" x14ac:dyDescent="0.2">
      <c r="A1" s="2"/>
      <c r="B1" s="8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7"/>
    </row>
    <row r="2" spans="1:41" x14ac:dyDescent="0.2">
      <c r="A2" s="4">
        <v>1</v>
      </c>
      <c r="B2" s="6" t="s">
        <v>6</v>
      </c>
      <c r="C2" s="3">
        <v>0</v>
      </c>
      <c r="D2" s="3">
        <v>10</v>
      </c>
      <c r="E2" s="3">
        <v>9</v>
      </c>
      <c r="F2" s="3">
        <v>12</v>
      </c>
      <c r="G2" s="3">
        <v>15</v>
      </c>
      <c r="H2" s="3">
        <v>13</v>
      </c>
      <c r="I2" s="3">
        <v>9</v>
      </c>
      <c r="J2" s="3">
        <v>16</v>
      </c>
      <c r="K2" s="3">
        <v>13</v>
      </c>
      <c r="L2" s="3">
        <v>12</v>
      </c>
      <c r="M2" s="3">
        <v>82</v>
      </c>
      <c r="N2" s="3">
        <v>99</v>
      </c>
      <c r="O2" s="3">
        <v>43</v>
      </c>
      <c r="P2" s="3">
        <v>90</v>
      </c>
      <c r="Q2" s="3">
        <v>58</v>
      </c>
      <c r="R2" s="3">
        <v>103</v>
      </c>
      <c r="S2" s="3">
        <v>94</v>
      </c>
      <c r="T2" s="3">
        <v>60</v>
      </c>
      <c r="U2" s="3">
        <v>100</v>
      </c>
      <c r="V2" s="3">
        <v>82</v>
      </c>
      <c r="W2" s="3">
        <v>70</v>
      </c>
      <c r="X2" s="3">
        <v>59</v>
      </c>
      <c r="Y2" s="3">
        <v>62</v>
      </c>
      <c r="Z2" s="3">
        <v>102</v>
      </c>
      <c r="AA2" s="3">
        <v>92</v>
      </c>
      <c r="AB2" s="3">
        <v>51</v>
      </c>
      <c r="AC2" s="3">
        <v>73</v>
      </c>
      <c r="AD2" s="3">
        <v>64</v>
      </c>
      <c r="AE2" s="3">
        <v>92</v>
      </c>
      <c r="AF2" s="3">
        <v>119</v>
      </c>
      <c r="AG2" s="3">
        <v>36</v>
      </c>
      <c r="AH2" s="3">
        <v>85</v>
      </c>
      <c r="AI2" s="3">
        <v>87</v>
      </c>
      <c r="AJ2" s="3">
        <v>98</v>
      </c>
      <c r="AK2" s="3">
        <v>90</v>
      </c>
      <c r="AL2" s="3">
        <v>67</v>
      </c>
      <c r="AM2" s="3">
        <v>62</v>
      </c>
      <c r="AN2" s="3">
        <v>75</v>
      </c>
      <c r="AO2" s="7" t="s">
        <v>8</v>
      </c>
    </row>
    <row r="3" spans="1:41" x14ac:dyDescent="0.2">
      <c r="A3" s="4">
        <v>2</v>
      </c>
      <c r="B3" s="6" t="s">
        <v>7</v>
      </c>
      <c r="C3" s="3">
        <v>10</v>
      </c>
      <c r="D3" s="3">
        <v>0</v>
      </c>
      <c r="E3" s="3">
        <v>4</v>
      </c>
      <c r="F3" s="3">
        <v>2</v>
      </c>
      <c r="G3" s="3">
        <v>9</v>
      </c>
      <c r="H3" s="3">
        <v>8</v>
      </c>
      <c r="I3" s="3">
        <v>11</v>
      </c>
      <c r="J3" s="3">
        <v>9</v>
      </c>
      <c r="K3" s="3">
        <v>9</v>
      </c>
      <c r="L3" s="3">
        <v>7</v>
      </c>
      <c r="M3" s="3">
        <v>91</v>
      </c>
      <c r="N3" s="3">
        <v>101</v>
      </c>
      <c r="O3" s="3">
        <v>51</v>
      </c>
      <c r="P3" s="3">
        <v>92</v>
      </c>
      <c r="Q3" s="3">
        <v>63</v>
      </c>
      <c r="R3" s="3">
        <v>110</v>
      </c>
      <c r="S3" s="3">
        <v>101</v>
      </c>
      <c r="T3" s="3">
        <v>68</v>
      </c>
      <c r="U3" s="3">
        <v>107</v>
      </c>
      <c r="V3" s="3">
        <v>90</v>
      </c>
      <c r="W3" s="3">
        <v>72</v>
      </c>
      <c r="X3" s="3">
        <v>61</v>
      </c>
      <c r="Y3" s="3">
        <v>65</v>
      </c>
      <c r="Z3" s="3">
        <v>104</v>
      </c>
      <c r="AA3" s="3">
        <v>101</v>
      </c>
      <c r="AB3" s="3">
        <v>57</v>
      </c>
      <c r="AC3" s="3">
        <v>82</v>
      </c>
      <c r="AD3" s="3">
        <v>72</v>
      </c>
      <c r="AE3" s="3">
        <v>95</v>
      </c>
      <c r="AF3" s="3">
        <v>124</v>
      </c>
      <c r="AG3" s="3">
        <v>43</v>
      </c>
      <c r="AH3" s="3">
        <v>90</v>
      </c>
      <c r="AI3" s="3">
        <v>91</v>
      </c>
      <c r="AJ3" s="3">
        <v>101</v>
      </c>
      <c r="AK3" s="3">
        <v>95</v>
      </c>
      <c r="AL3" s="3">
        <v>75</v>
      </c>
      <c r="AM3" s="3">
        <v>64</v>
      </c>
      <c r="AN3" s="3">
        <v>81</v>
      </c>
      <c r="AO3" s="7" t="s">
        <v>8</v>
      </c>
    </row>
    <row r="4" spans="1:41" x14ac:dyDescent="0.2">
      <c r="A4" s="4">
        <v>3</v>
      </c>
      <c r="B4" s="6" t="s">
        <v>7</v>
      </c>
      <c r="C4" s="3">
        <v>9</v>
      </c>
      <c r="D4" s="3">
        <v>4</v>
      </c>
      <c r="E4" s="3">
        <v>0</v>
      </c>
      <c r="F4" s="3">
        <v>5</v>
      </c>
      <c r="G4" s="3">
        <v>13</v>
      </c>
      <c r="H4" s="3">
        <v>12</v>
      </c>
      <c r="I4" s="3">
        <v>13</v>
      </c>
      <c r="J4" s="3">
        <v>14</v>
      </c>
      <c r="K4" s="3">
        <v>13</v>
      </c>
      <c r="L4" s="3">
        <v>11</v>
      </c>
      <c r="M4" s="3">
        <v>92</v>
      </c>
      <c r="N4" s="3">
        <v>104</v>
      </c>
      <c r="O4" s="3">
        <v>52</v>
      </c>
      <c r="P4" s="3">
        <v>95</v>
      </c>
      <c r="Q4" s="3">
        <v>66</v>
      </c>
      <c r="R4" s="3">
        <v>112</v>
      </c>
      <c r="S4" s="3">
        <v>103</v>
      </c>
      <c r="T4" s="3">
        <v>69</v>
      </c>
      <c r="U4" s="3">
        <v>109</v>
      </c>
      <c r="V4" s="3">
        <v>91</v>
      </c>
      <c r="W4" s="3">
        <v>76</v>
      </c>
      <c r="X4" s="3">
        <v>64</v>
      </c>
      <c r="Y4" s="3">
        <v>68</v>
      </c>
      <c r="Z4" s="3">
        <v>108</v>
      </c>
      <c r="AA4" s="3">
        <v>102</v>
      </c>
      <c r="AB4" s="3">
        <v>59</v>
      </c>
      <c r="AC4" s="3">
        <v>83</v>
      </c>
      <c r="AD4" s="3">
        <v>73</v>
      </c>
      <c r="AE4" s="3">
        <v>98</v>
      </c>
      <c r="AF4" s="3">
        <v>127</v>
      </c>
      <c r="AG4" s="3">
        <v>45</v>
      </c>
      <c r="AH4" s="3">
        <v>92</v>
      </c>
      <c r="AI4" s="3">
        <v>94</v>
      </c>
      <c r="AJ4" s="3">
        <v>104</v>
      </c>
      <c r="AK4" s="3">
        <v>98</v>
      </c>
      <c r="AL4" s="3">
        <v>76</v>
      </c>
      <c r="AM4" s="3">
        <v>67</v>
      </c>
      <c r="AN4" s="3">
        <v>83</v>
      </c>
      <c r="AO4" s="7" t="s">
        <v>8</v>
      </c>
    </row>
    <row r="5" spans="1:41" x14ac:dyDescent="0.2">
      <c r="A5" s="4">
        <v>4</v>
      </c>
      <c r="B5" s="6" t="s">
        <v>7</v>
      </c>
      <c r="C5" s="3">
        <v>12</v>
      </c>
      <c r="D5" s="3">
        <v>2</v>
      </c>
      <c r="E5" s="3">
        <v>5</v>
      </c>
      <c r="F5" s="3">
        <v>0</v>
      </c>
      <c r="G5" s="3">
        <v>9</v>
      </c>
      <c r="H5" s="3">
        <v>9</v>
      </c>
      <c r="I5" s="3">
        <v>12</v>
      </c>
      <c r="J5" s="3">
        <v>9</v>
      </c>
      <c r="K5" s="3">
        <v>9</v>
      </c>
      <c r="L5" s="3">
        <v>8</v>
      </c>
      <c r="M5" s="3">
        <v>93</v>
      </c>
      <c r="N5" s="3">
        <v>101</v>
      </c>
      <c r="O5" s="3">
        <v>52</v>
      </c>
      <c r="P5" s="3">
        <v>93</v>
      </c>
      <c r="Q5" s="3">
        <v>65</v>
      </c>
      <c r="R5" s="3">
        <v>111</v>
      </c>
      <c r="S5" s="3">
        <v>103</v>
      </c>
      <c r="T5" s="3">
        <v>69</v>
      </c>
      <c r="U5" s="3">
        <v>108</v>
      </c>
      <c r="V5" s="3">
        <v>91</v>
      </c>
      <c r="W5" s="3">
        <v>73</v>
      </c>
      <c r="X5" s="3">
        <v>62</v>
      </c>
      <c r="Y5" s="3">
        <v>66</v>
      </c>
      <c r="Z5" s="3">
        <v>105</v>
      </c>
      <c r="AA5" s="3">
        <v>103</v>
      </c>
      <c r="AB5" s="3">
        <v>58</v>
      </c>
      <c r="AC5" s="3">
        <v>84</v>
      </c>
      <c r="AD5" s="3">
        <v>74</v>
      </c>
      <c r="AE5" s="3">
        <v>96</v>
      </c>
      <c r="AF5" s="3">
        <v>125</v>
      </c>
      <c r="AG5" s="3">
        <v>44</v>
      </c>
      <c r="AH5" s="3">
        <v>91</v>
      </c>
      <c r="AI5" s="3">
        <v>92</v>
      </c>
      <c r="AJ5" s="3">
        <v>102</v>
      </c>
      <c r="AK5" s="3">
        <v>97</v>
      </c>
      <c r="AL5" s="3">
        <v>76</v>
      </c>
      <c r="AM5" s="3">
        <v>65</v>
      </c>
      <c r="AN5" s="3">
        <v>82</v>
      </c>
      <c r="AO5" s="7" t="s">
        <v>8</v>
      </c>
    </row>
    <row r="6" spans="1:41" x14ac:dyDescent="0.2">
      <c r="A6" s="4">
        <v>5</v>
      </c>
      <c r="B6" s="6" t="s">
        <v>7</v>
      </c>
      <c r="C6" s="3">
        <v>15</v>
      </c>
      <c r="D6" s="3">
        <v>9</v>
      </c>
      <c r="E6" s="3">
        <v>13</v>
      </c>
      <c r="F6" s="3">
        <v>9</v>
      </c>
      <c r="G6" s="3">
        <v>0</v>
      </c>
      <c r="H6" s="3">
        <v>2</v>
      </c>
      <c r="I6" s="3">
        <v>8</v>
      </c>
      <c r="J6" s="3">
        <v>2</v>
      </c>
      <c r="K6" s="3">
        <v>2</v>
      </c>
      <c r="L6" s="3">
        <v>3</v>
      </c>
      <c r="M6" s="3">
        <v>89</v>
      </c>
      <c r="N6" s="3">
        <v>92</v>
      </c>
      <c r="O6" s="3">
        <v>48</v>
      </c>
      <c r="P6" s="3">
        <v>84</v>
      </c>
      <c r="Q6" s="3">
        <v>57</v>
      </c>
      <c r="R6" s="3">
        <v>104</v>
      </c>
      <c r="S6" s="3">
        <v>98</v>
      </c>
      <c r="T6" s="3">
        <v>65</v>
      </c>
      <c r="U6" s="3">
        <v>102</v>
      </c>
      <c r="V6" s="3">
        <v>86</v>
      </c>
      <c r="W6" s="3">
        <v>64</v>
      </c>
      <c r="X6" s="3">
        <v>54</v>
      </c>
      <c r="Y6" s="3">
        <v>57</v>
      </c>
      <c r="Z6" s="3">
        <v>97</v>
      </c>
      <c r="AA6" s="3">
        <v>99</v>
      </c>
      <c r="AB6" s="3">
        <v>51</v>
      </c>
      <c r="AC6" s="3">
        <v>80</v>
      </c>
      <c r="AD6" s="3">
        <v>69</v>
      </c>
      <c r="AE6" s="3">
        <v>88</v>
      </c>
      <c r="AF6" s="3">
        <v>118</v>
      </c>
      <c r="AG6" s="3">
        <v>38</v>
      </c>
      <c r="AH6" s="3">
        <v>83</v>
      </c>
      <c r="AI6" s="3">
        <v>85</v>
      </c>
      <c r="AJ6" s="3">
        <v>94</v>
      </c>
      <c r="AK6" s="3">
        <v>89</v>
      </c>
      <c r="AL6" s="3">
        <v>71</v>
      </c>
      <c r="AM6" s="3">
        <v>56</v>
      </c>
      <c r="AN6" s="3">
        <v>75</v>
      </c>
      <c r="AO6" s="7" t="s">
        <v>8</v>
      </c>
    </row>
    <row r="7" spans="1:41" x14ac:dyDescent="0.2">
      <c r="A7" s="4">
        <v>6</v>
      </c>
      <c r="B7" s="6" t="s">
        <v>7</v>
      </c>
      <c r="C7" s="3">
        <v>13</v>
      </c>
      <c r="D7" s="3">
        <v>8</v>
      </c>
      <c r="E7" s="3">
        <v>12</v>
      </c>
      <c r="F7" s="3">
        <v>9</v>
      </c>
      <c r="G7" s="3">
        <v>2</v>
      </c>
      <c r="H7" s="3">
        <v>0</v>
      </c>
      <c r="I7" s="3">
        <v>6</v>
      </c>
      <c r="J7" s="3">
        <v>4</v>
      </c>
      <c r="K7" s="3">
        <v>1</v>
      </c>
      <c r="L7" s="3">
        <v>1</v>
      </c>
      <c r="M7" s="3">
        <v>88</v>
      </c>
      <c r="N7" s="3">
        <v>93</v>
      </c>
      <c r="O7" s="3">
        <v>46</v>
      </c>
      <c r="P7" s="3">
        <v>84</v>
      </c>
      <c r="Q7" s="3">
        <v>57</v>
      </c>
      <c r="R7" s="3">
        <v>104</v>
      </c>
      <c r="S7" s="3">
        <v>96</v>
      </c>
      <c r="T7" s="3">
        <v>63</v>
      </c>
      <c r="U7" s="3">
        <v>101</v>
      </c>
      <c r="V7" s="3">
        <v>85</v>
      </c>
      <c r="W7" s="3">
        <v>64</v>
      </c>
      <c r="X7" s="3">
        <v>54</v>
      </c>
      <c r="Y7" s="3">
        <v>57</v>
      </c>
      <c r="Z7" s="3">
        <v>97</v>
      </c>
      <c r="AA7" s="3">
        <v>98</v>
      </c>
      <c r="AB7" s="3">
        <v>50</v>
      </c>
      <c r="AC7" s="3">
        <v>78</v>
      </c>
      <c r="AD7" s="3">
        <v>68</v>
      </c>
      <c r="AE7" s="3">
        <v>88</v>
      </c>
      <c r="AF7" s="3">
        <v>118</v>
      </c>
      <c r="AG7" s="3">
        <v>37</v>
      </c>
      <c r="AH7" s="3">
        <v>82</v>
      </c>
      <c r="AI7" s="3">
        <v>84</v>
      </c>
      <c r="AJ7" s="3">
        <v>94</v>
      </c>
      <c r="AK7" s="3">
        <v>89</v>
      </c>
      <c r="AL7" s="3">
        <v>70</v>
      </c>
      <c r="AM7" s="3">
        <v>56</v>
      </c>
      <c r="AN7" s="3">
        <v>74</v>
      </c>
      <c r="AO7" s="7" t="s">
        <v>8</v>
      </c>
    </row>
    <row r="8" spans="1:41" x14ac:dyDescent="0.2">
      <c r="A8" s="4">
        <v>7</v>
      </c>
      <c r="B8" s="6" t="s">
        <v>7</v>
      </c>
      <c r="C8" s="3">
        <v>9</v>
      </c>
      <c r="D8" s="3">
        <v>11</v>
      </c>
      <c r="E8" s="3">
        <v>13</v>
      </c>
      <c r="F8" s="3">
        <v>12</v>
      </c>
      <c r="G8" s="3">
        <v>8</v>
      </c>
      <c r="H8" s="3">
        <v>6</v>
      </c>
      <c r="I8" s="3">
        <v>0</v>
      </c>
      <c r="J8" s="3">
        <v>10</v>
      </c>
      <c r="K8" s="3">
        <v>6</v>
      </c>
      <c r="L8" s="3">
        <v>6</v>
      </c>
      <c r="M8" s="3">
        <v>82</v>
      </c>
      <c r="N8" s="3">
        <v>91</v>
      </c>
      <c r="O8" s="3">
        <v>41</v>
      </c>
      <c r="P8" s="3">
        <v>82</v>
      </c>
      <c r="Q8" s="3">
        <v>53</v>
      </c>
      <c r="R8" s="3">
        <v>99</v>
      </c>
      <c r="S8" s="3">
        <v>91</v>
      </c>
      <c r="T8" s="3">
        <v>58</v>
      </c>
      <c r="U8" s="3">
        <v>96</v>
      </c>
      <c r="V8" s="3">
        <v>79</v>
      </c>
      <c r="W8" s="3">
        <v>62</v>
      </c>
      <c r="X8" s="3">
        <v>51</v>
      </c>
      <c r="Y8" s="3">
        <v>55</v>
      </c>
      <c r="Z8" s="3">
        <v>94</v>
      </c>
      <c r="AA8" s="3">
        <v>92</v>
      </c>
      <c r="AB8" s="3">
        <v>46</v>
      </c>
      <c r="AC8" s="3">
        <v>72</v>
      </c>
      <c r="AD8" s="3">
        <v>62</v>
      </c>
      <c r="AE8" s="3">
        <v>85</v>
      </c>
      <c r="AF8" s="3">
        <v>114</v>
      </c>
      <c r="AG8" s="3">
        <v>32</v>
      </c>
      <c r="AH8" s="3">
        <v>79</v>
      </c>
      <c r="AI8" s="3">
        <v>81</v>
      </c>
      <c r="AJ8" s="3">
        <v>91</v>
      </c>
      <c r="AK8" s="3">
        <v>85</v>
      </c>
      <c r="AL8" s="3">
        <v>64</v>
      </c>
      <c r="AM8" s="3">
        <v>54</v>
      </c>
      <c r="AN8" s="3">
        <v>70</v>
      </c>
      <c r="AO8" s="7" t="s">
        <v>8</v>
      </c>
    </row>
    <row r="9" spans="1:41" x14ac:dyDescent="0.2">
      <c r="A9" s="4">
        <v>8</v>
      </c>
      <c r="B9" s="6" t="s">
        <v>7</v>
      </c>
      <c r="C9" s="3">
        <v>16</v>
      </c>
      <c r="D9" s="3">
        <v>9</v>
      </c>
      <c r="E9" s="3">
        <v>14</v>
      </c>
      <c r="F9" s="3">
        <v>9</v>
      </c>
      <c r="G9" s="3">
        <v>2</v>
      </c>
      <c r="H9" s="3">
        <v>4</v>
      </c>
      <c r="I9" s="3">
        <v>10</v>
      </c>
      <c r="J9" s="3">
        <v>0</v>
      </c>
      <c r="K9" s="3">
        <v>4</v>
      </c>
      <c r="L9" s="3">
        <v>4</v>
      </c>
      <c r="M9" s="3">
        <v>91</v>
      </c>
      <c r="N9" s="3">
        <v>93</v>
      </c>
      <c r="O9" s="3">
        <v>49</v>
      </c>
      <c r="P9" s="3">
        <v>85</v>
      </c>
      <c r="Q9" s="3">
        <v>59</v>
      </c>
      <c r="R9" s="3">
        <v>106</v>
      </c>
      <c r="S9" s="3">
        <v>99</v>
      </c>
      <c r="T9" s="3">
        <v>66</v>
      </c>
      <c r="U9" s="3">
        <v>104</v>
      </c>
      <c r="V9" s="3">
        <v>88</v>
      </c>
      <c r="W9" s="3">
        <v>65</v>
      </c>
      <c r="X9" s="3">
        <v>55</v>
      </c>
      <c r="Y9" s="3">
        <v>58</v>
      </c>
      <c r="Z9" s="3">
        <v>98</v>
      </c>
      <c r="AA9" s="3">
        <v>101</v>
      </c>
      <c r="AB9" s="3">
        <v>53</v>
      </c>
      <c r="AC9" s="3">
        <v>82</v>
      </c>
      <c r="AD9" s="3">
        <v>71</v>
      </c>
      <c r="AE9" s="3">
        <v>89</v>
      </c>
      <c r="AF9" s="3">
        <v>120</v>
      </c>
      <c r="AG9" s="3">
        <v>40</v>
      </c>
      <c r="AH9" s="3">
        <v>84</v>
      </c>
      <c r="AI9" s="3">
        <v>86</v>
      </c>
      <c r="AJ9" s="3">
        <v>95</v>
      </c>
      <c r="AK9" s="3">
        <v>91</v>
      </c>
      <c r="AL9" s="3">
        <v>73</v>
      </c>
      <c r="AM9" s="3">
        <v>57</v>
      </c>
      <c r="AN9" s="3">
        <v>77</v>
      </c>
      <c r="AO9" s="7" t="s">
        <v>8</v>
      </c>
    </row>
    <row r="10" spans="1:41" x14ac:dyDescent="0.2">
      <c r="A10" s="4">
        <v>9</v>
      </c>
      <c r="B10" s="6" t="s">
        <v>7</v>
      </c>
      <c r="C10" s="3">
        <v>13</v>
      </c>
      <c r="D10" s="3">
        <v>9</v>
      </c>
      <c r="E10" s="3">
        <v>13</v>
      </c>
      <c r="F10" s="3">
        <v>9</v>
      </c>
      <c r="G10" s="3">
        <v>2</v>
      </c>
      <c r="H10" s="3">
        <v>1</v>
      </c>
      <c r="I10" s="3">
        <v>6</v>
      </c>
      <c r="J10" s="3">
        <v>4</v>
      </c>
      <c r="K10" s="3">
        <v>0</v>
      </c>
      <c r="L10" s="3">
        <v>2</v>
      </c>
      <c r="M10" s="3">
        <v>87</v>
      </c>
      <c r="N10" s="3">
        <v>92</v>
      </c>
      <c r="O10" s="3">
        <v>46</v>
      </c>
      <c r="P10" s="3">
        <v>83</v>
      </c>
      <c r="Q10" s="3">
        <v>56</v>
      </c>
      <c r="R10" s="3">
        <v>103</v>
      </c>
      <c r="S10" s="3">
        <v>96</v>
      </c>
      <c r="T10" s="3">
        <v>63</v>
      </c>
      <c r="U10" s="3">
        <v>100</v>
      </c>
      <c r="V10" s="3">
        <v>84</v>
      </c>
      <c r="W10" s="3">
        <v>64</v>
      </c>
      <c r="X10" s="3">
        <v>53</v>
      </c>
      <c r="Y10" s="3">
        <v>56</v>
      </c>
      <c r="Z10" s="3">
        <v>96</v>
      </c>
      <c r="AA10" s="3">
        <v>98</v>
      </c>
      <c r="AB10" s="3">
        <v>50</v>
      </c>
      <c r="AC10" s="3">
        <v>78</v>
      </c>
      <c r="AD10" s="3">
        <v>67</v>
      </c>
      <c r="AE10" s="3">
        <v>87</v>
      </c>
      <c r="AF10" s="3">
        <v>117</v>
      </c>
      <c r="AG10" s="3">
        <v>37</v>
      </c>
      <c r="AH10" s="3">
        <v>82</v>
      </c>
      <c r="AI10" s="3">
        <v>83</v>
      </c>
      <c r="AJ10" s="3">
        <v>93</v>
      </c>
      <c r="AK10" s="3">
        <v>88</v>
      </c>
      <c r="AL10" s="3">
        <v>69</v>
      </c>
      <c r="AM10" s="3">
        <v>55</v>
      </c>
      <c r="AN10" s="3">
        <v>74</v>
      </c>
      <c r="AO10" s="7" t="s">
        <v>8</v>
      </c>
    </row>
    <row r="11" spans="1:41" x14ac:dyDescent="0.2">
      <c r="A11" s="4">
        <v>10</v>
      </c>
      <c r="B11" s="6" t="s">
        <v>7</v>
      </c>
      <c r="C11" s="3">
        <v>12</v>
      </c>
      <c r="D11" s="3">
        <v>7</v>
      </c>
      <c r="E11" s="3">
        <v>11</v>
      </c>
      <c r="F11" s="3">
        <v>8</v>
      </c>
      <c r="G11" s="3">
        <v>3</v>
      </c>
      <c r="H11" s="3">
        <v>1</v>
      </c>
      <c r="I11" s="3">
        <v>6</v>
      </c>
      <c r="J11" s="3">
        <v>4</v>
      </c>
      <c r="K11" s="3">
        <v>2</v>
      </c>
      <c r="L11" s="3">
        <v>0</v>
      </c>
      <c r="M11" s="3">
        <v>88</v>
      </c>
      <c r="N11" s="3">
        <v>94</v>
      </c>
      <c r="O11" s="3">
        <v>47</v>
      </c>
      <c r="P11" s="3">
        <v>85</v>
      </c>
      <c r="Q11" s="3">
        <v>57</v>
      </c>
      <c r="R11" s="3">
        <v>104</v>
      </c>
      <c r="S11" s="3">
        <v>97</v>
      </c>
      <c r="T11" s="3">
        <v>64</v>
      </c>
      <c r="U11" s="3">
        <v>102</v>
      </c>
      <c r="V11" s="3">
        <v>85</v>
      </c>
      <c r="W11" s="3">
        <v>65</v>
      </c>
      <c r="X11" s="3">
        <v>55</v>
      </c>
      <c r="Y11" s="3">
        <v>58</v>
      </c>
      <c r="Z11" s="3">
        <v>98</v>
      </c>
      <c r="AA11" s="3">
        <v>98</v>
      </c>
      <c r="AB11" s="3">
        <v>51</v>
      </c>
      <c r="AC11" s="3">
        <v>78</v>
      </c>
      <c r="AD11" s="3">
        <v>68</v>
      </c>
      <c r="AE11" s="3">
        <v>89</v>
      </c>
      <c r="AF11" s="3">
        <v>118</v>
      </c>
      <c r="AG11" s="3">
        <v>38</v>
      </c>
      <c r="AH11" s="3">
        <v>83</v>
      </c>
      <c r="AI11" s="3">
        <v>85</v>
      </c>
      <c r="AJ11" s="3">
        <v>94</v>
      </c>
      <c r="AK11" s="3">
        <v>89</v>
      </c>
      <c r="AL11" s="3">
        <v>70</v>
      </c>
      <c r="AM11" s="3">
        <v>57</v>
      </c>
      <c r="AN11" s="3">
        <v>75</v>
      </c>
      <c r="AO11" s="7" t="s">
        <v>8</v>
      </c>
    </row>
    <row r="12" spans="1:41" x14ac:dyDescent="0.2">
      <c r="A12" s="4">
        <v>11</v>
      </c>
      <c r="B12" s="6" t="s">
        <v>7</v>
      </c>
      <c r="C12" s="3">
        <v>82</v>
      </c>
      <c r="D12" s="3">
        <v>91</v>
      </c>
      <c r="E12" s="3">
        <v>92</v>
      </c>
      <c r="F12" s="3">
        <v>93</v>
      </c>
      <c r="G12" s="3">
        <v>89</v>
      </c>
      <c r="H12" s="3">
        <v>88</v>
      </c>
      <c r="I12" s="3">
        <v>82</v>
      </c>
      <c r="J12" s="3">
        <v>91</v>
      </c>
      <c r="K12" s="3">
        <v>87</v>
      </c>
      <c r="L12" s="3">
        <v>88</v>
      </c>
      <c r="M12" s="3">
        <v>0</v>
      </c>
      <c r="N12" s="3">
        <v>81</v>
      </c>
      <c r="O12" s="3">
        <v>42</v>
      </c>
      <c r="P12" s="3">
        <v>72</v>
      </c>
      <c r="Q12" s="3">
        <v>48</v>
      </c>
      <c r="R12" s="3">
        <v>42</v>
      </c>
      <c r="S12" s="3">
        <v>22</v>
      </c>
      <c r="T12" s="3">
        <v>26</v>
      </c>
      <c r="U12" s="3">
        <v>38</v>
      </c>
      <c r="V12" s="3">
        <v>19</v>
      </c>
      <c r="W12" s="3">
        <v>67</v>
      </c>
      <c r="X12" s="3">
        <v>62</v>
      </c>
      <c r="Y12" s="3">
        <v>64</v>
      </c>
      <c r="Z12" s="3">
        <v>75</v>
      </c>
      <c r="AA12" s="3">
        <v>10</v>
      </c>
      <c r="AB12" s="3">
        <v>46</v>
      </c>
      <c r="AC12" s="3">
        <v>10</v>
      </c>
      <c r="AD12" s="3">
        <v>22</v>
      </c>
      <c r="AE12" s="3">
        <v>67</v>
      </c>
      <c r="AF12" s="3">
        <v>62</v>
      </c>
      <c r="AG12" s="3">
        <v>52</v>
      </c>
      <c r="AH12" s="3">
        <v>55</v>
      </c>
      <c r="AI12" s="3">
        <v>53</v>
      </c>
      <c r="AJ12" s="3">
        <v>69</v>
      </c>
      <c r="AK12" s="3">
        <v>49</v>
      </c>
      <c r="AL12" s="3">
        <v>23</v>
      </c>
      <c r="AM12" s="3">
        <v>65</v>
      </c>
      <c r="AN12" s="3">
        <v>40</v>
      </c>
      <c r="AO12" s="7" t="s">
        <v>8</v>
      </c>
    </row>
    <row r="13" spans="1:41" x14ac:dyDescent="0.2">
      <c r="A13" s="4">
        <v>12</v>
      </c>
      <c r="B13" s="6" t="s">
        <v>7</v>
      </c>
      <c r="C13" s="3">
        <v>99</v>
      </c>
      <c r="D13" s="3">
        <v>101</v>
      </c>
      <c r="E13" s="3">
        <v>104</v>
      </c>
      <c r="F13" s="3">
        <v>101</v>
      </c>
      <c r="G13" s="3">
        <v>92</v>
      </c>
      <c r="H13" s="3">
        <v>93</v>
      </c>
      <c r="I13" s="3">
        <v>91</v>
      </c>
      <c r="J13" s="3">
        <v>93</v>
      </c>
      <c r="K13" s="3">
        <v>92</v>
      </c>
      <c r="L13" s="3">
        <v>94</v>
      </c>
      <c r="M13" s="3">
        <v>81</v>
      </c>
      <c r="N13" s="3">
        <v>0</v>
      </c>
      <c r="O13" s="3">
        <v>69</v>
      </c>
      <c r="P13" s="3">
        <v>10</v>
      </c>
      <c r="Q13" s="3">
        <v>47</v>
      </c>
      <c r="R13" s="3">
        <v>51</v>
      </c>
      <c r="S13" s="3">
        <v>66</v>
      </c>
      <c r="T13" s="3">
        <v>67</v>
      </c>
      <c r="U13" s="3">
        <v>53</v>
      </c>
      <c r="V13" s="3">
        <v>62</v>
      </c>
      <c r="W13" s="3">
        <v>29</v>
      </c>
      <c r="X13" s="3">
        <v>40</v>
      </c>
      <c r="Y13" s="3">
        <v>36</v>
      </c>
      <c r="Z13" s="3">
        <v>10</v>
      </c>
      <c r="AA13" s="3">
        <v>86</v>
      </c>
      <c r="AB13" s="3">
        <v>55</v>
      </c>
      <c r="AC13" s="3">
        <v>75</v>
      </c>
      <c r="AD13" s="3">
        <v>67</v>
      </c>
      <c r="AE13" s="3">
        <v>14</v>
      </c>
      <c r="AF13" s="3">
        <v>47</v>
      </c>
      <c r="AG13" s="3">
        <v>68</v>
      </c>
      <c r="AH13" s="3">
        <v>26</v>
      </c>
      <c r="AI13" s="3">
        <v>28</v>
      </c>
      <c r="AJ13" s="3">
        <v>14</v>
      </c>
      <c r="AK13" s="3">
        <v>33</v>
      </c>
      <c r="AL13" s="3">
        <v>63</v>
      </c>
      <c r="AM13" s="3">
        <v>37</v>
      </c>
      <c r="AN13" s="3">
        <v>42</v>
      </c>
      <c r="AO13" s="7" t="s">
        <v>8</v>
      </c>
    </row>
    <row r="14" spans="1:41" x14ac:dyDescent="0.2">
      <c r="A14" s="4">
        <v>13</v>
      </c>
      <c r="B14" s="6" t="s">
        <v>7</v>
      </c>
      <c r="C14" s="3">
        <v>43</v>
      </c>
      <c r="D14" s="3">
        <v>51</v>
      </c>
      <c r="E14" s="3">
        <v>52</v>
      </c>
      <c r="F14" s="3">
        <v>52</v>
      </c>
      <c r="G14" s="3">
        <v>48</v>
      </c>
      <c r="H14" s="3">
        <v>46</v>
      </c>
      <c r="I14" s="3">
        <v>41</v>
      </c>
      <c r="J14" s="3">
        <v>49</v>
      </c>
      <c r="K14" s="3">
        <v>46</v>
      </c>
      <c r="L14" s="3">
        <v>47</v>
      </c>
      <c r="M14" s="3">
        <v>42</v>
      </c>
      <c r="N14" s="3">
        <v>69</v>
      </c>
      <c r="O14" s="3">
        <v>0</v>
      </c>
      <c r="P14" s="3">
        <v>59</v>
      </c>
      <c r="Q14" s="3">
        <v>22</v>
      </c>
      <c r="R14" s="3">
        <v>61</v>
      </c>
      <c r="S14" s="3">
        <v>50</v>
      </c>
      <c r="T14" s="3">
        <v>17</v>
      </c>
      <c r="U14" s="3">
        <v>57</v>
      </c>
      <c r="V14" s="3">
        <v>39</v>
      </c>
      <c r="W14" s="3">
        <v>43</v>
      </c>
      <c r="X14" s="3">
        <v>32</v>
      </c>
      <c r="Y14" s="3">
        <v>36</v>
      </c>
      <c r="Z14" s="3">
        <v>68</v>
      </c>
      <c r="AA14" s="3">
        <v>53</v>
      </c>
      <c r="AB14" s="3">
        <v>13</v>
      </c>
      <c r="AC14" s="3">
        <v>33</v>
      </c>
      <c r="AD14" s="3">
        <v>22</v>
      </c>
      <c r="AE14" s="3">
        <v>58</v>
      </c>
      <c r="AF14" s="3">
        <v>77</v>
      </c>
      <c r="AG14" s="3">
        <v>10</v>
      </c>
      <c r="AH14" s="3">
        <v>48</v>
      </c>
      <c r="AI14" s="3">
        <v>49</v>
      </c>
      <c r="AJ14" s="3">
        <v>63</v>
      </c>
      <c r="AK14" s="3">
        <v>51</v>
      </c>
      <c r="AL14" s="3">
        <v>24</v>
      </c>
      <c r="AM14" s="3">
        <v>37</v>
      </c>
      <c r="AN14" s="3">
        <v>34</v>
      </c>
      <c r="AO14" s="7" t="s">
        <v>8</v>
      </c>
    </row>
    <row r="15" spans="1:41" x14ac:dyDescent="0.2">
      <c r="A15" s="4">
        <v>14</v>
      </c>
      <c r="B15" s="6" t="s">
        <v>7</v>
      </c>
      <c r="C15" s="3">
        <v>90</v>
      </c>
      <c r="D15" s="3">
        <v>92</v>
      </c>
      <c r="E15" s="3">
        <v>95</v>
      </c>
      <c r="F15" s="3">
        <v>93</v>
      </c>
      <c r="G15" s="3">
        <v>84</v>
      </c>
      <c r="H15" s="3">
        <v>84</v>
      </c>
      <c r="I15" s="3">
        <v>82</v>
      </c>
      <c r="J15" s="3">
        <v>85</v>
      </c>
      <c r="K15" s="3">
        <v>83</v>
      </c>
      <c r="L15" s="3">
        <v>85</v>
      </c>
      <c r="M15" s="3">
        <v>72</v>
      </c>
      <c r="N15" s="3">
        <v>10</v>
      </c>
      <c r="O15" s="3">
        <v>59</v>
      </c>
      <c r="P15" s="3">
        <v>0</v>
      </c>
      <c r="Q15" s="3">
        <v>36</v>
      </c>
      <c r="R15" s="3">
        <v>46</v>
      </c>
      <c r="S15" s="3">
        <v>58</v>
      </c>
      <c r="T15" s="3">
        <v>57</v>
      </c>
      <c r="U15" s="3">
        <v>47</v>
      </c>
      <c r="V15" s="3">
        <v>54</v>
      </c>
      <c r="W15" s="3">
        <v>20</v>
      </c>
      <c r="X15" s="3">
        <v>31</v>
      </c>
      <c r="Y15" s="3">
        <v>27</v>
      </c>
      <c r="Z15" s="3">
        <v>13</v>
      </c>
      <c r="AA15" s="3">
        <v>78</v>
      </c>
      <c r="AB15" s="3">
        <v>45</v>
      </c>
      <c r="AC15" s="3">
        <v>66</v>
      </c>
      <c r="AD15" s="3">
        <v>57</v>
      </c>
      <c r="AE15" s="3">
        <v>8</v>
      </c>
      <c r="AF15" s="3">
        <v>46</v>
      </c>
      <c r="AG15" s="3">
        <v>58</v>
      </c>
      <c r="AH15" s="3">
        <v>17</v>
      </c>
      <c r="AI15" s="3">
        <v>20</v>
      </c>
      <c r="AJ15" s="3">
        <v>12</v>
      </c>
      <c r="AK15" s="3">
        <v>26</v>
      </c>
      <c r="AL15" s="3">
        <v>53</v>
      </c>
      <c r="AM15" s="3">
        <v>28</v>
      </c>
      <c r="AN15" s="3">
        <v>33</v>
      </c>
      <c r="AO15" s="7" t="s">
        <v>8</v>
      </c>
    </row>
    <row r="16" spans="1:41" x14ac:dyDescent="0.2">
      <c r="A16" s="4">
        <v>15</v>
      </c>
      <c r="B16" s="6" t="s">
        <v>7</v>
      </c>
      <c r="C16" s="3">
        <v>58</v>
      </c>
      <c r="D16" s="3">
        <v>63</v>
      </c>
      <c r="E16" s="3">
        <v>66</v>
      </c>
      <c r="F16" s="3">
        <v>65</v>
      </c>
      <c r="G16" s="3">
        <v>57</v>
      </c>
      <c r="H16" s="3">
        <v>57</v>
      </c>
      <c r="I16" s="3">
        <v>53</v>
      </c>
      <c r="J16" s="3">
        <v>59</v>
      </c>
      <c r="K16" s="3">
        <v>56</v>
      </c>
      <c r="L16" s="3">
        <v>57</v>
      </c>
      <c r="M16" s="3">
        <v>48</v>
      </c>
      <c r="N16" s="3">
        <v>47</v>
      </c>
      <c r="O16" s="3">
        <v>22</v>
      </c>
      <c r="P16" s="3">
        <v>36</v>
      </c>
      <c r="Q16" s="3">
        <v>0</v>
      </c>
      <c r="R16" s="3">
        <v>48</v>
      </c>
      <c r="S16" s="3">
        <v>45</v>
      </c>
      <c r="T16" s="3">
        <v>25</v>
      </c>
      <c r="U16" s="3">
        <v>46</v>
      </c>
      <c r="V16" s="3">
        <v>35</v>
      </c>
      <c r="W16" s="3">
        <v>22</v>
      </c>
      <c r="X16" s="3">
        <v>14</v>
      </c>
      <c r="Y16" s="3">
        <v>16</v>
      </c>
      <c r="Z16" s="3">
        <v>46</v>
      </c>
      <c r="AA16" s="3">
        <v>57</v>
      </c>
      <c r="AB16" s="3">
        <v>9</v>
      </c>
      <c r="AC16" s="3">
        <v>38</v>
      </c>
      <c r="AD16" s="3">
        <v>27</v>
      </c>
      <c r="AE16" s="3">
        <v>36</v>
      </c>
      <c r="AF16" s="3">
        <v>61</v>
      </c>
      <c r="AG16" s="3">
        <v>23</v>
      </c>
      <c r="AH16" s="3">
        <v>28</v>
      </c>
      <c r="AI16" s="3">
        <v>29</v>
      </c>
      <c r="AJ16" s="3">
        <v>41</v>
      </c>
      <c r="AK16" s="3">
        <v>32</v>
      </c>
      <c r="AL16" s="3">
        <v>25</v>
      </c>
      <c r="AM16" s="3">
        <v>18</v>
      </c>
      <c r="AN16" s="3">
        <v>18</v>
      </c>
      <c r="AO16" s="7" t="s">
        <v>8</v>
      </c>
    </row>
    <row r="17" spans="1:41" x14ac:dyDescent="0.2">
      <c r="A17" s="4">
        <v>16</v>
      </c>
      <c r="B17" s="6" t="s">
        <v>7</v>
      </c>
      <c r="C17" s="3">
        <v>103</v>
      </c>
      <c r="D17" s="3">
        <v>110</v>
      </c>
      <c r="E17" s="3">
        <v>112</v>
      </c>
      <c r="F17" s="3">
        <v>111</v>
      </c>
      <c r="G17" s="3">
        <v>104</v>
      </c>
      <c r="H17" s="3">
        <v>104</v>
      </c>
      <c r="I17" s="3">
        <v>99</v>
      </c>
      <c r="J17" s="3">
        <v>106</v>
      </c>
      <c r="K17" s="3">
        <v>103</v>
      </c>
      <c r="L17" s="3">
        <v>104</v>
      </c>
      <c r="M17" s="3">
        <v>42</v>
      </c>
      <c r="N17" s="3">
        <v>51</v>
      </c>
      <c r="O17" s="3">
        <v>61</v>
      </c>
      <c r="P17" s="3">
        <v>46</v>
      </c>
      <c r="Q17" s="3">
        <v>48</v>
      </c>
      <c r="R17" s="3">
        <v>0</v>
      </c>
      <c r="S17" s="3">
        <v>21</v>
      </c>
      <c r="T17" s="3">
        <v>47</v>
      </c>
      <c r="U17" s="3">
        <v>4</v>
      </c>
      <c r="V17" s="3">
        <v>26</v>
      </c>
      <c r="W17" s="3">
        <v>54</v>
      </c>
      <c r="X17" s="3">
        <v>57</v>
      </c>
      <c r="Y17" s="3">
        <v>55</v>
      </c>
      <c r="Z17" s="3">
        <v>42</v>
      </c>
      <c r="AA17" s="3">
        <v>43</v>
      </c>
      <c r="AB17" s="3">
        <v>53</v>
      </c>
      <c r="AC17" s="3">
        <v>42</v>
      </c>
      <c r="AD17" s="3">
        <v>43</v>
      </c>
      <c r="AE17" s="3">
        <v>38</v>
      </c>
      <c r="AF17" s="3">
        <v>20</v>
      </c>
      <c r="AG17" s="3">
        <v>67</v>
      </c>
      <c r="AH17" s="3">
        <v>31</v>
      </c>
      <c r="AI17" s="3">
        <v>28</v>
      </c>
      <c r="AJ17" s="3">
        <v>37</v>
      </c>
      <c r="AK17" s="3">
        <v>21</v>
      </c>
      <c r="AL17" s="3">
        <v>39</v>
      </c>
      <c r="AM17" s="3">
        <v>57</v>
      </c>
      <c r="AN17" s="3">
        <v>30</v>
      </c>
      <c r="AO17" s="7" t="s">
        <v>8</v>
      </c>
    </row>
    <row r="18" spans="1:41" x14ac:dyDescent="0.2">
      <c r="A18" s="4">
        <v>17</v>
      </c>
      <c r="B18" s="6" t="s">
        <v>7</v>
      </c>
      <c r="C18" s="3">
        <v>94</v>
      </c>
      <c r="D18" s="3">
        <v>101</v>
      </c>
      <c r="E18" s="3">
        <v>103</v>
      </c>
      <c r="F18" s="3">
        <v>103</v>
      </c>
      <c r="G18" s="3">
        <v>98</v>
      </c>
      <c r="H18" s="3">
        <v>96</v>
      </c>
      <c r="I18" s="3">
        <v>91</v>
      </c>
      <c r="J18" s="3">
        <v>99</v>
      </c>
      <c r="K18" s="3">
        <v>96</v>
      </c>
      <c r="L18" s="3">
        <v>97</v>
      </c>
      <c r="M18" s="3">
        <v>22</v>
      </c>
      <c r="N18" s="3">
        <v>66</v>
      </c>
      <c r="O18" s="3">
        <v>50</v>
      </c>
      <c r="P18" s="3">
        <v>58</v>
      </c>
      <c r="Q18" s="3">
        <v>45</v>
      </c>
      <c r="R18" s="3">
        <v>21</v>
      </c>
      <c r="S18" s="3">
        <v>0</v>
      </c>
      <c r="T18" s="3">
        <v>34</v>
      </c>
      <c r="U18" s="3">
        <v>17</v>
      </c>
      <c r="V18" s="3">
        <v>12</v>
      </c>
      <c r="W18" s="3">
        <v>59</v>
      </c>
      <c r="X18" s="3">
        <v>58</v>
      </c>
      <c r="Y18" s="3">
        <v>58</v>
      </c>
      <c r="Z18" s="3">
        <v>58</v>
      </c>
      <c r="AA18" s="3">
        <v>22</v>
      </c>
      <c r="AB18" s="3">
        <v>47</v>
      </c>
      <c r="AC18" s="3">
        <v>24</v>
      </c>
      <c r="AD18" s="3">
        <v>30</v>
      </c>
      <c r="AE18" s="3">
        <v>52</v>
      </c>
      <c r="AF18" s="3">
        <v>40</v>
      </c>
      <c r="AG18" s="3">
        <v>59</v>
      </c>
      <c r="AH18" s="3">
        <v>41</v>
      </c>
      <c r="AI18" s="3">
        <v>39</v>
      </c>
      <c r="AJ18" s="3">
        <v>52</v>
      </c>
      <c r="AK18" s="3">
        <v>33</v>
      </c>
      <c r="AL18" s="3">
        <v>27</v>
      </c>
      <c r="AM18" s="3">
        <v>60</v>
      </c>
      <c r="AN18" s="3">
        <v>30</v>
      </c>
      <c r="AO18" s="7" t="s">
        <v>8</v>
      </c>
    </row>
    <row r="19" spans="1:41" x14ac:dyDescent="0.2">
      <c r="A19" s="4">
        <v>18</v>
      </c>
      <c r="B19" s="6" t="s">
        <v>7</v>
      </c>
      <c r="C19" s="3">
        <v>60</v>
      </c>
      <c r="D19" s="3">
        <v>68</v>
      </c>
      <c r="E19" s="3">
        <v>69</v>
      </c>
      <c r="F19" s="3">
        <v>69</v>
      </c>
      <c r="G19" s="3">
        <v>65</v>
      </c>
      <c r="H19" s="3">
        <v>63</v>
      </c>
      <c r="I19" s="3">
        <v>58</v>
      </c>
      <c r="J19" s="3">
        <v>66</v>
      </c>
      <c r="K19" s="3">
        <v>63</v>
      </c>
      <c r="L19" s="3">
        <v>64</v>
      </c>
      <c r="M19" s="3">
        <v>26</v>
      </c>
      <c r="N19" s="3">
        <v>67</v>
      </c>
      <c r="O19" s="3">
        <v>17</v>
      </c>
      <c r="P19" s="3">
        <v>57</v>
      </c>
      <c r="Q19" s="3">
        <v>25</v>
      </c>
      <c r="R19" s="3">
        <v>47</v>
      </c>
      <c r="S19" s="3">
        <v>34</v>
      </c>
      <c r="T19" s="3">
        <v>0</v>
      </c>
      <c r="U19" s="3">
        <v>43</v>
      </c>
      <c r="V19" s="3">
        <v>23</v>
      </c>
      <c r="W19" s="3">
        <v>47</v>
      </c>
      <c r="X19" s="3">
        <v>39</v>
      </c>
      <c r="Y19" s="3">
        <v>41</v>
      </c>
      <c r="Z19" s="3">
        <v>64</v>
      </c>
      <c r="AA19" s="3">
        <v>36</v>
      </c>
      <c r="AB19" s="3">
        <v>20</v>
      </c>
      <c r="AC19" s="3">
        <v>16</v>
      </c>
      <c r="AD19" s="3">
        <v>4</v>
      </c>
      <c r="AE19" s="3">
        <v>54</v>
      </c>
      <c r="AF19" s="3">
        <v>65</v>
      </c>
      <c r="AG19" s="3">
        <v>27</v>
      </c>
      <c r="AH19" s="3">
        <v>43</v>
      </c>
      <c r="AI19" s="3">
        <v>43</v>
      </c>
      <c r="AJ19" s="3">
        <v>58</v>
      </c>
      <c r="AK19" s="3">
        <v>42</v>
      </c>
      <c r="AL19" s="3">
        <v>8</v>
      </c>
      <c r="AM19" s="3">
        <v>43</v>
      </c>
      <c r="AN19" s="3">
        <v>26</v>
      </c>
      <c r="AO19" s="7" t="s">
        <v>8</v>
      </c>
    </row>
    <row r="20" spans="1:41" x14ac:dyDescent="0.2">
      <c r="A20" s="4">
        <v>19</v>
      </c>
      <c r="B20" s="6" t="s">
        <v>7</v>
      </c>
      <c r="C20" s="3">
        <v>100</v>
      </c>
      <c r="D20" s="3">
        <v>107</v>
      </c>
      <c r="E20" s="3">
        <v>109</v>
      </c>
      <c r="F20" s="3">
        <v>108</v>
      </c>
      <c r="G20" s="3">
        <v>102</v>
      </c>
      <c r="H20" s="3">
        <v>101</v>
      </c>
      <c r="I20" s="3">
        <v>96</v>
      </c>
      <c r="J20" s="3">
        <v>104</v>
      </c>
      <c r="K20" s="3">
        <v>100</v>
      </c>
      <c r="L20" s="3">
        <v>102</v>
      </c>
      <c r="M20" s="3">
        <v>38</v>
      </c>
      <c r="N20" s="3">
        <v>53</v>
      </c>
      <c r="O20" s="3">
        <v>57</v>
      </c>
      <c r="P20" s="3">
        <v>47</v>
      </c>
      <c r="Q20" s="3">
        <v>46</v>
      </c>
      <c r="R20" s="3">
        <v>4</v>
      </c>
      <c r="S20" s="3">
        <v>17</v>
      </c>
      <c r="T20" s="3">
        <v>43</v>
      </c>
      <c r="U20" s="3">
        <v>0</v>
      </c>
      <c r="V20" s="3">
        <v>23</v>
      </c>
      <c r="W20" s="3">
        <v>53</v>
      </c>
      <c r="X20" s="3">
        <v>55</v>
      </c>
      <c r="Y20" s="3">
        <v>54</v>
      </c>
      <c r="Z20" s="3">
        <v>44</v>
      </c>
      <c r="AA20" s="3">
        <v>39</v>
      </c>
      <c r="AB20" s="3">
        <v>51</v>
      </c>
      <c r="AC20" s="3">
        <v>38</v>
      </c>
      <c r="AD20" s="3">
        <v>40</v>
      </c>
      <c r="AE20" s="3">
        <v>40</v>
      </c>
      <c r="AF20" s="3">
        <v>24</v>
      </c>
      <c r="AG20" s="3">
        <v>64</v>
      </c>
      <c r="AH20" s="3">
        <v>31</v>
      </c>
      <c r="AI20" s="3">
        <v>28</v>
      </c>
      <c r="AJ20" s="3">
        <v>39</v>
      </c>
      <c r="AK20" s="3">
        <v>21</v>
      </c>
      <c r="AL20" s="3">
        <v>35</v>
      </c>
      <c r="AM20" s="3">
        <v>56</v>
      </c>
      <c r="AN20" s="3">
        <v>28</v>
      </c>
      <c r="AO20" s="7" t="s">
        <v>8</v>
      </c>
    </row>
    <row r="21" spans="1:41" x14ac:dyDescent="0.2">
      <c r="A21" s="4">
        <v>20</v>
      </c>
      <c r="B21" s="6" t="s">
        <v>7</v>
      </c>
      <c r="C21" s="3">
        <v>82</v>
      </c>
      <c r="D21" s="3">
        <v>90</v>
      </c>
      <c r="E21" s="3">
        <v>91</v>
      </c>
      <c r="F21" s="3">
        <v>91</v>
      </c>
      <c r="G21" s="3">
        <v>86</v>
      </c>
      <c r="H21" s="3">
        <v>85</v>
      </c>
      <c r="I21" s="3">
        <v>79</v>
      </c>
      <c r="J21" s="3">
        <v>88</v>
      </c>
      <c r="K21" s="3">
        <v>84</v>
      </c>
      <c r="L21" s="3">
        <v>85</v>
      </c>
      <c r="M21" s="3">
        <v>19</v>
      </c>
      <c r="N21" s="3">
        <v>62</v>
      </c>
      <c r="O21" s="3">
        <v>39</v>
      </c>
      <c r="P21" s="3">
        <v>54</v>
      </c>
      <c r="Q21" s="3">
        <v>35</v>
      </c>
      <c r="R21" s="3">
        <v>26</v>
      </c>
      <c r="S21" s="3">
        <v>12</v>
      </c>
      <c r="T21" s="3">
        <v>23</v>
      </c>
      <c r="U21" s="3">
        <v>23</v>
      </c>
      <c r="V21" s="3">
        <v>0</v>
      </c>
      <c r="W21" s="3">
        <v>51</v>
      </c>
      <c r="X21" s="3">
        <v>48</v>
      </c>
      <c r="Y21" s="3">
        <v>49</v>
      </c>
      <c r="Z21" s="3">
        <v>56</v>
      </c>
      <c r="AA21" s="3">
        <v>24</v>
      </c>
      <c r="AB21" s="3">
        <v>36</v>
      </c>
      <c r="AC21" s="3">
        <v>16</v>
      </c>
      <c r="AD21" s="3">
        <v>18</v>
      </c>
      <c r="AE21" s="3">
        <v>48</v>
      </c>
      <c r="AF21" s="3">
        <v>46</v>
      </c>
      <c r="AG21" s="3">
        <v>47</v>
      </c>
      <c r="AH21" s="3">
        <v>37</v>
      </c>
      <c r="AI21" s="3">
        <v>35</v>
      </c>
      <c r="AJ21" s="3">
        <v>50</v>
      </c>
      <c r="AK21" s="3">
        <v>31</v>
      </c>
      <c r="AL21" s="3">
        <v>15</v>
      </c>
      <c r="AM21" s="3">
        <v>51</v>
      </c>
      <c r="AN21" s="3">
        <v>22</v>
      </c>
      <c r="AO21" s="7" t="s">
        <v>8</v>
      </c>
    </row>
    <row r="22" spans="1:41" x14ac:dyDescent="0.2">
      <c r="A22" s="4">
        <v>21</v>
      </c>
      <c r="B22" s="6" t="s">
        <v>7</v>
      </c>
      <c r="C22" s="3">
        <v>70</v>
      </c>
      <c r="D22" s="3">
        <v>72</v>
      </c>
      <c r="E22" s="3">
        <v>76</v>
      </c>
      <c r="F22" s="3">
        <v>73</v>
      </c>
      <c r="G22" s="3">
        <v>64</v>
      </c>
      <c r="H22" s="3">
        <v>64</v>
      </c>
      <c r="I22" s="3">
        <v>62</v>
      </c>
      <c r="J22" s="3">
        <v>65</v>
      </c>
      <c r="K22" s="3">
        <v>64</v>
      </c>
      <c r="L22" s="3">
        <v>65</v>
      </c>
      <c r="M22" s="3">
        <v>67</v>
      </c>
      <c r="N22" s="3">
        <v>29</v>
      </c>
      <c r="O22" s="3">
        <v>43</v>
      </c>
      <c r="P22" s="3">
        <v>20</v>
      </c>
      <c r="Q22" s="3">
        <v>22</v>
      </c>
      <c r="R22" s="3">
        <v>54</v>
      </c>
      <c r="S22" s="3">
        <v>59</v>
      </c>
      <c r="T22" s="3">
        <v>47</v>
      </c>
      <c r="U22" s="3">
        <v>53</v>
      </c>
      <c r="V22" s="3">
        <v>51</v>
      </c>
      <c r="W22" s="3">
        <v>0</v>
      </c>
      <c r="X22" s="3">
        <v>12</v>
      </c>
      <c r="Y22" s="3">
        <v>8</v>
      </c>
      <c r="Z22" s="3">
        <v>32</v>
      </c>
      <c r="AA22" s="3">
        <v>75</v>
      </c>
      <c r="AB22" s="3">
        <v>30</v>
      </c>
      <c r="AC22" s="3">
        <v>59</v>
      </c>
      <c r="AD22" s="3">
        <v>48</v>
      </c>
      <c r="AE22" s="3">
        <v>24</v>
      </c>
      <c r="AF22" s="3">
        <v>60</v>
      </c>
      <c r="AG22" s="3">
        <v>40</v>
      </c>
      <c r="AH22" s="3">
        <v>23</v>
      </c>
      <c r="AI22" s="3">
        <v>26</v>
      </c>
      <c r="AJ22" s="3">
        <v>30</v>
      </c>
      <c r="AK22" s="3">
        <v>33</v>
      </c>
      <c r="AL22" s="3">
        <v>45</v>
      </c>
      <c r="AM22" s="3">
        <v>8</v>
      </c>
      <c r="AN22" s="3">
        <v>29</v>
      </c>
      <c r="AO22" s="7" t="s">
        <v>8</v>
      </c>
    </row>
    <row r="23" spans="1:41" x14ac:dyDescent="0.2">
      <c r="A23" s="4">
        <v>22</v>
      </c>
      <c r="B23" s="6" t="s">
        <v>7</v>
      </c>
      <c r="C23" s="3">
        <v>59</v>
      </c>
      <c r="D23" s="3">
        <v>61</v>
      </c>
      <c r="E23" s="3">
        <v>64</v>
      </c>
      <c r="F23" s="3">
        <v>62</v>
      </c>
      <c r="G23" s="3">
        <v>54</v>
      </c>
      <c r="H23" s="3">
        <v>54</v>
      </c>
      <c r="I23" s="3">
        <v>51</v>
      </c>
      <c r="J23" s="3">
        <v>55</v>
      </c>
      <c r="K23" s="3">
        <v>53</v>
      </c>
      <c r="L23" s="3">
        <v>55</v>
      </c>
      <c r="M23" s="3">
        <v>62</v>
      </c>
      <c r="N23" s="3">
        <v>40</v>
      </c>
      <c r="O23" s="3">
        <v>32</v>
      </c>
      <c r="P23" s="3">
        <v>31</v>
      </c>
      <c r="Q23" s="3">
        <v>14</v>
      </c>
      <c r="R23" s="3">
        <v>57</v>
      </c>
      <c r="S23" s="3">
        <v>58</v>
      </c>
      <c r="T23" s="3">
        <v>39</v>
      </c>
      <c r="U23" s="3">
        <v>55</v>
      </c>
      <c r="V23" s="3">
        <v>48</v>
      </c>
      <c r="W23" s="3">
        <v>12</v>
      </c>
      <c r="X23" s="3">
        <v>0</v>
      </c>
      <c r="Y23" s="3">
        <v>4</v>
      </c>
      <c r="Z23" s="3">
        <v>43</v>
      </c>
      <c r="AA23" s="3">
        <v>71</v>
      </c>
      <c r="AB23" s="3">
        <v>20</v>
      </c>
      <c r="AC23" s="3">
        <v>53</v>
      </c>
      <c r="AD23" s="3">
        <v>41</v>
      </c>
      <c r="AE23" s="3">
        <v>34</v>
      </c>
      <c r="AF23" s="3">
        <v>66</v>
      </c>
      <c r="AG23" s="3">
        <v>29</v>
      </c>
      <c r="AH23" s="3">
        <v>30</v>
      </c>
      <c r="AI23" s="3">
        <v>32</v>
      </c>
      <c r="AJ23" s="3">
        <v>40</v>
      </c>
      <c r="AK23" s="3">
        <v>38</v>
      </c>
      <c r="AL23" s="3">
        <v>39</v>
      </c>
      <c r="AM23" s="3">
        <v>4</v>
      </c>
      <c r="AN23" s="3">
        <v>28</v>
      </c>
      <c r="AO23" s="7" t="s">
        <v>8</v>
      </c>
    </row>
    <row r="24" spans="1:41" x14ac:dyDescent="0.2">
      <c r="A24" s="4">
        <v>23</v>
      </c>
      <c r="B24" s="6" t="s">
        <v>7</v>
      </c>
      <c r="C24" s="3">
        <v>62</v>
      </c>
      <c r="D24" s="3">
        <v>65</v>
      </c>
      <c r="E24" s="3">
        <v>68</v>
      </c>
      <c r="F24" s="3">
        <v>66</v>
      </c>
      <c r="G24" s="3">
        <v>57</v>
      </c>
      <c r="H24" s="3">
        <v>57</v>
      </c>
      <c r="I24" s="3">
        <v>55</v>
      </c>
      <c r="J24" s="3">
        <v>58</v>
      </c>
      <c r="K24" s="3">
        <v>56</v>
      </c>
      <c r="L24" s="3">
        <v>58</v>
      </c>
      <c r="M24" s="3">
        <v>64</v>
      </c>
      <c r="N24" s="3">
        <v>36</v>
      </c>
      <c r="O24" s="3">
        <v>36</v>
      </c>
      <c r="P24" s="3">
        <v>27</v>
      </c>
      <c r="Q24" s="3">
        <v>16</v>
      </c>
      <c r="R24" s="3">
        <v>55</v>
      </c>
      <c r="S24" s="3">
        <v>58</v>
      </c>
      <c r="T24" s="3">
        <v>41</v>
      </c>
      <c r="U24" s="3">
        <v>54</v>
      </c>
      <c r="V24" s="3">
        <v>49</v>
      </c>
      <c r="W24" s="3">
        <v>8</v>
      </c>
      <c r="X24" s="3">
        <v>4</v>
      </c>
      <c r="Y24" s="3">
        <v>0</v>
      </c>
      <c r="Z24" s="3">
        <v>39</v>
      </c>
      <c r="AA24" s="3">
        <v>72</v>
      </c>
      <c r="AB24" s="3">
        <v>23</v>
      </c>
      <c r="AC24" s="3">
        <v>55</v>
      </c>
      <c r="AD24" s="3">
        <v>43</v>
      </c>
      <c r="AE24" s="3">
        <v>31</v>
      </c>
      <c r="AF24" s="3">
        <v>64</v>
      </c>
      <c r="AG24" s="3">
        <v>33</v>
      </c>
      <c r="AH24" s="3">
        <v>27</v>
      </c>
      <c r="AI24" s="3">
        <v>30</v>
      </c>
      <c r="AJ24" s="3">
        <v>36</v>
      </c>
      <c r="AK24" s="3">
        <v>36</v>
      </c>
      <c r="AL24" s="3">
        <v>41</v>
      </c>
      <c r="AM24" s="3">
        <v>2</v>
      </c>
      <c r="AN24" s="3">
        <v>28</v>
      </c>
      <c r="AO24" s="7" t="s">
        <v>8</v>
      </c>
    </row>
    <row r="25" spans="1:41" x14ac:dyDescent="0.2">
      <c r="A25" s="4">
        <v>24</v>
      </c>
      <c r="B25" s="6" t="s">
        <v>7</v>
      </c>
      <c r="C25" s="3">
        <v>102</v>
      </c>
      <c r="D25" s="3">
        <v>104</v>
      </c>
      <c r="E25" s="3">
        <v>108</v>
      </c>
      <c r="F25" s="3">
        <v>105</v>
      </c>
      <c r="G25" s="3">
        <v>97</v>
      </c>
      <c r="H25" s="3">
        <v>97</v>
      </c>
      <c r="I25" s="3">
        <v>94</v>
      </c>
      <c r="J25" s="3">
        <v>98</v>
      </c>
      <c r="K25" s="3">
        <v>96</v>
      </c>
      <c r="L25" s="3">
        <v>98</v>
      </c>
      <c r="M25" s="3">
        <v>75</v>
      </c>
      <c r="N25" s="3">
        <v>10</v>
      </c>
      <c r="O25" s="3">
        <v>68</v>
      </c>
      <c r="P25" s="3">
        <v>13</v>
      </c>
      <c r="Q25" s="3">
        <v>46</v>
      </c>
      <c r="R25" s="3">
        <v>42</v>
      </c>
      <c r="S25" s="3">
        <v>58</v>
      </c>
      <c r="T25" s="3">
        <v>64</v>
      </c>
      <c r="U25" s="3">
        <v>44</v>
      </c>
      <c r="V25" s="3">
        <v>56</v>
      </c>
      <c r="W25" s="3">
        <v>32</v>
      </c>
      <c r="X25" s="3">
        <v>43</v>
      </c>
      <c r="Y25" s="3">
        <v>39</v>
      </c>
      <c r="Z25" s="3">
        <v>0</v>
      </c>
      <c r="AA25" s="3">
        <v>79</v>
      </c>
      <c r="AB25" s="3">
        <v>55</v>
      </c>
      <c r="AC25" s="3">
        <v>70</v>
      </c>
      <c r="AD25" s="3">
        <v>63</v>
      </c>
      <c r="AE25" s="3">
        <v>10</v>
      </c>
      <c r="AF25" s="3">
        <v>37</v>
      </c>
      <c r="AG25" s="3">
        <v>69</v>
      </c>
      <c r="AH25" s="3">
        <v>21</v>
      </c>
      <c r="AI25" s="3">
        <v>22</v>
      </c>
      <c r="AJ25" s="3">
        <v>6</v>
      </c>
      <c r="AK25" s="3">
        <v>26</v>
      </c>
      <c r="AL25" s="3">
        <v>59</v>
      </c>
      <c r="AM25" s="3">
        <v>40</v>
      </c>
      <c r="AN25" s="3">
        <v>38</v>
      </c>
      <c r="AO25" s="7" t="s">
        <v>8</v>
      </c>
    </row>
    <row r="26" spans="1:41" x14ac:dyDescent="0.2">
      <c r="A26" s="4">
        <v>25</v>
      </c>
      <c r="B26" s="6" t="s">
        <v>7</v>
      </c>
      <c r="C26" s="3">
        <v>92</v>
      </c>
      <c r="D26" s="3">
        <v>101</v>
      </c>
      <c r="E26" s="3">
        <v>102</v>
      </c>
      <c r="F26" s="3">
        <v>103</v>
      </c>
      <c r="G26" s="3">
        <v>99</v>
      </c>
      <c r="H26" s="3">
        <v>98</v>
      </c>
      <c r="I26" s="3">
        <v>92</v>
      </c>
      <c r="J26" s="3">
        <v>101</v>
      </c>
      <c r="K26" s="3">
        <v>98</v>
      </c>
      <c r="L26" s="3">
        <v>98</v>
      </c>
      <c r="M26" s="3">
        <v>10</v>
      </c>
      <c r="N26" s="3">
        <v>86</v>
      </c>
      <c r="O26" s="3">
        <v>53</v>
      </c>
      <c r="P26" s="3">
        <v>78</v>
      </c>
      <c r="Q26" s="3">
        <v>57</v>
      </c>
      <c r="R26" s="3">
        <v>43</v>
      </c>
      <c r="S26" s="3">
        <v>22</v>
      </c>
      <c r="T26" s="3">
        <v>36</v>
      </c>
      <c r="U26" s="3">
        <v>39</v>
      </c>
      <c r="V26" s="3">
        <v>24</v>
      </c>
      <c r="W26" s="3">
        <v>75</v>
      </c>
      <c r="X26" s="3">
        <v>71</v>
      </c>
      <c r="Y26" s="3">
        <v>72</v>
      </c>
      <c r="Z26" s="3">
        <v>79</v>
      </c>
      <c r="AA26" s="3">
        <v>0</v>
      </c>
      <c r="AB26" s="3">
        <v>55</v>
      </c>
      <c r="AC26" s="3">
        <v>20</v>
      </c>
      <c r="AD26" s="3">
        <v>32</v>
      </c>
      <c r="AE26" s="3">
        <v>72</v>
      </c>
      <c r="AF26" s="3">
        <v>62</v>
      </c>
      <c r="AG26" s="3">
        <v>63</v>
      </c>
      <c r="AH26" s="3">
        <v>61</v>
      </c>
      <c r="AI26" s="3">
        <v>59</v>
      </c>
      <c r="AJ26" s="3">
        <v>74</v>
      </c>
      <c r="AK26" s="3">
        <v>54</v>
      </c>
      <c r="AL26" s="3">
        <v>32</v>
      </c>
      <c r="AM26" s="3">
        <v>74</v>
      </c>
      <c r="AN26" s="3">
        <v>47</v>
      </c>
      <c r="AO26" s="7" t="s">
        <v>8</v>
      </c>
    </row>
    <row r="27" spans="1:41" x14ac:dyDescent="0.2">
      <c r="A27" s="4">
        <v>26</v>
      </c>
      <c r="B27" s="6" t="s">
        <v>7</v>
      </c>
      <c r="C27" s="3">
        <v>51</v>
      </c>
      <c r="D27" s="3">
        <v>57</v>
      </c>
      <c r="E27" s="3">
        <v>59</v>
      </c>
      <c r="F27" s="3">
        <v>58</v>
      </c>
      <c r="G27" s="3">
        <v>51</v>
      </c>
      <c r="H27" s="3">
        <v>50</v>
      </c>
      <c r="I27" s="3">
        <v>46</v>
      </c>
      <c r="J27" s="3">
        <v>53</v>
      </c>
      <c r="K27" s="3">
        <v>50</v>
      </c>
      <c r="L27" s="3">
        <v>51</v>
      </c>
      <c r="M27" s="3">
        <v>46</v>
      </c>
      <c r="N27" s="3">
        <v>55</v>
      </c>
      <c r="O27" s="3">
        <v>13</v>
      </c>
      <c r="P27" s="3">
        <v>45</v>
      </c>
      <c r="Q27" s="3">
        <v>9</v>
      </c>
      <c r="R27" s="3">
        <v>53</v>
      </c>
      <c r="S27" s="3">
        <v>47</v>
      </c>
      <c r="T27" s="3">
        <v>20</v>
      </c>
      <c r="U27" s="3">
        <v>51</v>
      </c>
      <c r="V27" s="3">
        <v>36</v>
      </c>
      <c r="W27" s="3">
        <v>30</v>
      </c>
      <c r="X27" s="3">
        <v>20</v>
      </c>
      <c r="Y27" s="3">
        <v>23</v>
      </c>
      <c r="Z27" s="3">
        <v>55</v>
      </c>
      <c r="AA27" s="3">
        <v>55</v>
      </c>
      <c r="AB27" s="3">
        <v>0</v>
      </c>
      <c r="AC27" s="3">
        <v>36</v>
      </c>
      <c r="AD27" s="3">
        <v>24</v>
      </c>
      <c r="AE27" s="3">
        <v>45</v>
      </c>
      <c r="AF27" s="3">
        <v>68</v>
      </c>
      <c r="AG27" s="3">
        <v>15</v>
      </c>
      <c r="AH27" s="3">
        <v>36</v>
      </c>
      <c r="AI27" s="3">
        <v>37</v>
      </c>
      <c r="AJ27" s="3">
        <v>50</v>
      </c>
      <c r="AK27" s="3">
        <v>40</v>
      </c>
      <c r="AL27" s="3">
        <v>23</v>
      </c>
      <c r="AM27" s="3">
        <v>24</v>
      </c>
      <c r="AN27" s="3">
        <v>24</v>
      </c>
      <c r="AO27" s="7" t="s">
        <v>8</v>
      </c>
    </row>
    <row r="28" spans="1:41" x14ac:dyDescent="0.2">
      <c r="A28" s="4">
        <v>27</v>
      </c>
      <c r="B28" s="6" t="s">
        <v>7</v>
      </c>
      <c r="C28" s="3">
        <v>73</v>
      </c>
      <c r="D28" s="3">
        <v>82</v>
      </c>
      <c r="E28" s="3">
        <v>83</v>
      </c>
      <c r="F28" s="3">
        <v>84</v>
      </c>
      <c r="G28" s="3">
        <v>80</v>
      </c>
      <c r="H28" s="3">
        <v>78</v>
      </c>
      <c r="I28" s="3">
        <v>72</v>
      </c>
      <c r="J28" s="3">
        <v>82</v>
      </c>
      <c r="K28" s="3">
        <v>78</v>
      </c>
      <c r="L28" s="3">
        <v>78</v>
      </c>
      <c r="M28" s="3">
        <v>10</v>
      </c>
      <c r="N28" s="3">
        <v>75</v>
      </c>
      <c r="O28" s="3">
        <v>33</v>
      </c>
      <c r="P28" s="3">
        <v>66</v>
      </c>
      <c r="Q28" s="3">
        <v>38</v>
      </c>
      <c r="R28" s="3">
        <v>42</v>
      </c>
      <c r="S28" s="3">
        <v>24</v>
      </c>
      <c r="T28" s="3">
        <v>16</v>
      </c>
      <c r="U28" s="3">
        <v>38</v>
      </c>
      <c r="V28" s="3">
        <v>16</v>
      </c>
      <c r="W28" s="3">
        <v>59</v>
      </c>
      <c r="X28" s="3">
        <v>53</v>
      </c>
      <c r="Y28" s="3">
        <v>55</v>
      </c>
      <c r="Z28" s="3">
        <v>70</v>
      </c>
      <c r="AA28" s="3">
        <v>20</v>
      </c>
      <c r="AB28" s="3">
        <v>36</v>
      </c>
      <c r="AC28" s="3">
        <v>0</v>
      </c>
      <c r="AD28" s="3">
        <v>12</v>
      </c>
      <c r="AE28" s="3">
        <v>61</v>
      </c>
      <c r="AF28" s="3">
        <v>62</v>
      </c>
      <c r="AG28" s="3">
        <v>42</v>
      </c>
      <c r="AH28" s="3">
        <v>49</v>
      </c>
      <c r="AI28" s="3">
        <v>48</v>
      </c>
      <c r="AJ28" s="3">
        <v>64</v>
      </c>
      <c r="AK28" s="3">
        <v>45</v>
      </c>
      <c r="AL28" s="3">
        <v>14</v>
      </c>
      <c r="AM28" s="3">
        <v>56</v>
      </c>
      <c r="AN28" s="3">
        <v>33</v>
      </c>
      <c r="AO28" s="7" t="s">
        <v>8</v>
      </c>
    </row>
    <row r="29" spans="1:41" x14ac:dyDescent="0.2">
      <c r="A29" s="4">
        <v>28</v>
      </c>
      <c r="B29" s="6" t="s">
        <v>7</v>
      </c>
      <c r="C29" s="3">
        <v>64</v>
      </c>
      <c r="D29" s="3">
        <v>72</v>
      </c>
      <c r="E29" s="3">
        <v>73</v>
      </c>
      <c r="F29" s="3">
        <v>74</v>
      </c>
      <c r="G29" s="3">
        <v>69</v>
      </c>
      <c r="H29" s="3">
        <v>68</v>
      </c>
      <c r="I29" s="3">
        <v>62</v>
      </c>
      <c r="J29" s="3">
        <v>71</v>
      </c>
      <c r="K29" s="3">
        <v>67</v>
      </c>
      <c r="L29" s="3">
        <v>68</v>
      </c>
      <c r="M29" s="3">
        <v>22</v>
      </c>
      <c r="N29" s="3">
        <v>67</v>
      </c>
      <c r="O29" s="3">
        <v>22</v>
      </c>
      <c r="P29" s="3">
        <v>57</v>
      </c>
      <c r="Q29" s="3">
        <v>27</v>
      </c>
      <c r="R29" s="3">
        <v>43</v>
      </c>
      <c r="S29" s="3">
        <v>30</v>
      </c>
      <c r="T29" s="3">
        <v>4</v>
      </c>
      <c r="U29" s="3">
        <v>40</v>
      </c>
      <c r="V29" s="3">
        <v>18</v>
      </c>
      <c r="W29" s="3">
        <v>48</v>
      </c>
      <c r="X29" s="3">
        <v>41</v>
      </c>
      <c r="Y29" s="3">
        <v>43</v>
      </c>
      <c r="Z29" s="3">
        <v>63</v>
      </c>
      <c r="AA29" s="3">
        <v>32</v>
      </c>
      <c r="AB29" s="3">
        <v>24</v>
      </c>
      <c r="AC29" s="3">
        <v>12</v>
      </c>
      <c r="AD29" s="3">
        <v>0</v>
      </c>
      <c r="AE29" s="3">
        <v>54</v>
      </c>
      <c r="AF29" s="3">
        <v>62</v>
      </c>
      <c r="AG29" s="3">
        <v>31</v>
      </c>
      <c r="AH29" s="3">
        <v>42</v>
      </c>
      <c r="AI29" s="3">
        <v>41</v>
      </c>
      <c r="AJ29" s="3">
        <v>58</v>
      </c>
      <c r="AK29" s="3">
        <v>40</v>
      </c>
      <c r="AL29" s="3">
        <v>5</v>
      </c>
      <c r="AM29" s="3">
        <v>45</v>
      </c>
      <c r="AN29" s="3">
        <v>25</v>
      </c>
      <c r="AO29" s="7" t="s">
        <v>8</v>
      </c>
    </row>
    <row r="30" spans="1:41" x14ac:dyDescent="0.2">
      <c r="A30" s="4">
        <v>29</v>
      </c>
      <c r="B30" s="6" t="s">
        <v>7</v>
      </c>
      <c r="C30" s="3">
        <v>92</v>
      </c>
      <c r="D30" s="3">
        <v>95</v>
      </c>
      <c r="E30" s="3">
        <v>98</v>
      </c>
      <c r="F30" s="3">
        <v>96</v>
      </c>
      <c r="G30" s="3">
        <v>88</v>
      </c>
      <c r="H30" s="3">
        <v>88</v>
      </c>
      <c r="I30" s="3">
        <v>85</v>
      </c>
      <c r="J30" s="3">
        <v>89</v>
      </c>
      <c r="K30" s="3">
        <v>87</v>
      </c>
      <c r="L30" s="3">
        <v>89</v>
      </c>
      <c r="M30" s="3">
        <v>67</v>
      </c>
      <c r="N30" s="3">
        <v>14</v>
      </c>
      <c r="O30" s="3">
        <v>58</v>
      </c>
      <c r="P30" s="3">
        <v>8</v>
      </c>
      <c r="Q30" s="3">
        <v>36</v>
      </c>
      <c r="R30" s="3">
        <v>38</v>
      </c>
      <c r="S30" s="3">
        <v>52</v>
      </c>
      <c r="T30" s="3">
        <v>54</v>
      </c>
      <c r="U30" s="3">
        <v>40</v>
      </c>
      <c r="V30" s="3">
        <v>48</v>
      </c>
      <c r="W30" s="3">
        <v>24</v>
      </c>
      <c r="X30" s="3">
        <v>34</v>
      </c>
      <c r="Y30" s="3">
        <v>31</v>
      </c>
      <c r="Z30" s="3">
        <v>10</v>
      </c>
      <c r="AA30" s="3">
        <v>72</v>
      </c>
      <c r="AB30" s="3">
        <v>45</v>
      </c>
      <c r="AC30" s="3">
        <v>61</v>
      </c>
      <c r="AD30" s="3">
        <v>54</v>
      </c>
      <c r="AE30" s="3">
        <v>0</v>
      </c>
      <c r="AF30" s="3">
        <v>38</v>
      </c>
      <c r="AG30" s="3">
        <v>59</v>
      </c>
      <c r="AH30" s="3">
        <v>12</v>
      </c>
      <c r="AI30" s="3">
        <v>13</v>
      </c>
      <c r="AJ30" s="3">
        <v>6</v>
      </c>
      <c r="AK30" s="3">
        <v>19</v>
      </c>
      <c r="AL30" s="3">
        <v>49</v>
      </c>
      <c r="AM30" s="3">
        <v>32</v>
      </c>
      <c r="AN30" s="3">
        <v>29</v>
      </c>
      <c r="AO30" s="7" t="s">
        <v>8</v>
      </c>
    </row>
    <row r="31" spans="1:41" x14ac:dyDescent="0.2">
      <c r="A31" s="4">
        <v>30</v>
      </c>
      <c r="B31" s="6" t="s">
        <v>7</v>
      </c>
      <c r="C31" s="3">
        <v>119</v>
      </c>
      <c r="D31" s="3">
        <v>124</v>
      </c>
      <c r="E31" s="3">
        <v>127</v>
      </c>
      <c r="F31" s="3">
        <v>125</v>
      </c>
      <c r="G31" s="3">
        <v>118</v>
      </c>
      <c r="H31" s="3">
        <v>118</v>
      </c>
      <c r="I31" s="3">
        <v>114</v>
      </c>
      <c r="J31" s="3">
        <v>120</v>
      </c>
      <c r="K31" s="3">
        <v>117</v>
      </c>
      <c r="L31" s="3">
        <v>118</v>
      </c>
      <c r="M31" s="3">
        <v>62</v>
      </c>
      <c r="N31" s="3">
        <v>47</v>
      </c>
      <c r="O31" s="3">
        <v>77</v>
      </c>
      <c r="P31" s="3">
        <v>46</v>
      </c>
      <c r="Q31" s="3">
        <v>61</v>
      </c>
      <c r="R31" s="3">
        <v>20</v>
      </c>
      <c r="S31" s="3">
        <v>40</v>
      </c>
      <c r="T31" s="3">
        <v>65</v>
      </c>
      <c r="U31" s="3">
        <v>24</v>
      </c>
      <c r="V31" s="3">
        <v>46</v>
      </c>
      <c r="W31" s="3">
        <v>60</v>
      </c>
      <c r="X31" s="3">
        <v>66</v>
      </c>
      <c r="Y31" s="3">
        <v>64</v>
      </c>
      <c r="Z31" s="3">
        <v>37</v>
      </c>
      <c r="AA31" s="3">
        <v>62</v>
      </c>
      <c r="AB31" s="3">
        <v>68</v>
      </c>
      <c r="AC31" s="3">
        <v>62</v>
      </c>
      <c r="AD31" s="3">
        <v>62</v>
      </c>
      <c r="AE31" s="3">
        <v>38</v>
      </c>
      <c r="AF31" s="3">
        <v>0</v>
      </c>
      <c r="AG31" s="3">
        <v>83</v>
      </c>
      <c r="AH31" s="3">
        <v>37</v>
      </c>
      <c r="AI31" s="3">
        <v>34</v>
      </c>
      <c r="AJ31" s="3">
        <v>34</v>
      </c>
      <c r="AK31" s="3">
        <v>29</v>
      </c>
      <c r="AL31" s="3">
        <v>58</v>
      </c>
      <c r="AM31" s="3">
        <v>66</v>
      </c>
      <c r="AN31" s="3">
        <v>44</v>
      </c>
      <c r="AO31" s="7" t="s">
        <v>8</v>
      </c>
    </row>
    <row r="32" spans="1:41" x14ac:dyDescent="0.2">
      <c r="A32" s="4">
        <v>31</v>
      </c>
      <c r="B32" s="6" t="s">
        <v>7</v>
      </c>
      <c r="C32" s="3">
        <v>36</v>
      </c>
      <c r="D32" s="3">
        <v>43</v>
      </c>
      <c r="E32" s="3">
        <v>45</v>
      </c>
      <c r="F32" s="3">
        <v>44</v>
      </c>
      <c r="G32" s="3">
        <v>38</v>
      </c>
      <c r="H32" s="3">
        <v>37</v>
      </c>
      <c r="I32" s="3">
        <v>32</v>
      </c>
      <c r="J32" s="3">
        <v>40</v>
      </c>
      <c r="K32" s="3">
        <v>37</v>
      </c>
      <c r="L32" s="3">
        <v>38</v>
      </c>
      <c r="M32" s="3">
        <v>52</v>
      </c>
      <c r="N32" s="3">
        <v>68</v>
      </c>
      <c r="O32" s="3">
        <v>10</v>
      </c>
      <c r="P32" s="3">
        <v>58</v>
      </c>
      <c r="Q32" s="3">
        <v>23</v>
      </c>
      <c r="R32" s="3">
        <v>67</v>
      </c>
      <c r="S32" s="3">
        <v>59</v>
      </c>
      <c r="T32" s="3">
        <v>27</v>
      </c>
      <c r="U32" s="3">
        <v>64</v>
      </c>
      <c r="V32" s="3">
        <v>47</v>
      </c>
      <c r="W32" s="3">
        <v>40</v>
      </c>
      <c r="X32" s="3">
        <v>29</v>
      </c>
      <c r="Y32" s="3">
        <v>33</v>
      </c>
      <c r="Z32" s="3">
        <v>69</v>
      </c>
      <c r="AA32" s="3">
        <v>63</v>
      </c>
      <c r="AB32" s="3">
        <v>15</v>
      </c>
      <c r="AC32" s="3">
        <v>42</v>
      </c>
      <c r="AD32" s="3">
        <v>31</v>
      </c>
      <c r="AE32" s="3">
        <v>59</v>
      </c>
      <c r="AF32" s="3">
        <v>83</v>
      </c>
      <c r="AG32" s="3">
        <v>0</v>
      </c>
      <c r="AH32" s="3">
        <v>51</v>
      </c>
      <c r="AI32" s="3">
        <v>52</v>
      </c>
      <c r="AJ32" s="3">
        <v>64</v>
      </c>
      <c r="AK32" s="3">
        <v>55</v>
      </c>
      <c r="AL32" s="3">
        <v>33</v>
      </c>
      <c r="AM32" s="3">
        <v>33</v>
      </c>
      <c r="AN32" s="3">
        <v>39</v>
      </c>
      <c r="AO32" s="7" t="s">
        <v>8</v>
      </c>
    </row>
    <row r="33" spans="1:41" x14ac:dyDescent="0.2">
      <c r="A33" s="4">
        <v>32</v>
      </c>
      <c r="B33" s="6" t="s">
        <v>7</v>
      </c>
      <c r="C33" s="3">
        <v>85</v>
      </c>
      <c r="D33" s="3">
        <v>90</v>
      </c>
      <c r="E33" s="3">
        <v>92</v>
      </c>
      <c r="F33" s="3">
        <v>91</v>
      </c>
      <c r="G33" s="3">
        <v>83</v>
      </c>
      <c r="H33" s="3">
        <v>82</v>
      </c>
      <c r="I33" s="3">
        <v>79</v>
      </c>
      <c r="J33" s="3">
        <v>84</v>
      </c>
      <c r="K33" s="3">
        <v>82</v>
      </c>
      <c r="L33" s="3">
        <v>83</v>
      </c>
      <c r="M33" s="3">
        <v>55</v>
      </c>
      <c r="N33" s="3">
        <v>26</v>
      </c>
      <c r="O33" s="3">
        <v>48</v>
      </c>
      <c r="P33" s="3">
        <v>17</v>
      </c>
      <c r="Q33" s="3">
        <v>28</v>
      </c>
      <c r="R33" s="3">
        <v>31</v>
      </c>
      <c r="S33" s="3">
        <v>41</v>
      </c>
      <c r="T33" s="3">
        <v>43</v>
      </c>
      <c r="U33" s="3">
        <v>31</v>
      </c>
      <c r="V33" s="3">
        <v>37</v>
      </c>
      <c r="W33" s="3">
        <v>23</v>
      </c>
      <c r="X33" s="3">
        <v>30</v>
      </c>
      <c r="Y33" s="3">
        <v>27</v>
      </c>
      <c r="Z33" s="3">
        <v>21</v>
      </c>
      <c r="AA33" s="3">
        <v>61</v>
      </c>
      <c r="AB33" s="3">
        <v>36</v>
      </c>
      <c r="AC33" s="3">
        <v>49</v>
      </c>
      <c r="AD33" s="3">
        <v>42</v>
      </c>
      <c r="AE33" s="3">
        <v>12</v>
      </c>
      <c r="AF33" s="3">
        <v>37</v>
      </c>
      <c r="AG33" s="3">
        <v>51</v>
      </c>
      <c r="AH33" s="3">
        <v>0</v>
      </c>
      <c r="AI33" s="3">
        <v>3</v>
      </c>
      <c r="AJ33" s="3">
        <v>15</v>
      </c>
      <c r="AK33" s="3">
        <v>10</v>
      </c>
      <c r="AL33" s="3">
        <v>38</v>
      </c>
      <c r="AM33" s="3">
        <v>29</v>
      </c>
      <c r="AN33" s="3">
        <v>17</v>
      </c>
      <c r="AO33" s="7" t="s">
        <v>8</v>
      </c>
    </row>
    <row r="34" spans="1:41" x14ac:dyDescent="0.2">
      <c r="A34" s="4">
        <v>33</v>
      </c>
      <c r="B34" s="6" t="s">
        <v>7</v>
      </c>
      <c r="C34" s="3">
        <v>87</v>
      </c>
      <c r="D34" s="3">
        <v>91</v>
      </c>
      <c r="E34" s="3">
        <v>94</v>
      </c>
      <c r="F34" s="3">
        <v>92</v>
      </c>
      <c r="G34" s="3">
        <v>85</v>
      </c>
      <c r="H34" s="3">
        <v>84</v>
      </c>
      <c r="I34" s="3">
        <v>81</v>
      </c>
      <c r="J34" s="3">
        <v>86</v>
      </c>
      <c r="K34" s="3">
        <v>83</v>
      </c>
      <c r="L34" s="3">
        <v>85</v>
      </c>
      <c r="M34" s="3">
        <v>53</v>
      </c>
      <c r="N34" s="3">
        <v>28</v>
      </c>
      <c r="O34" s="3">
        <v>49</v>
      </c>
      <c r="P34" s="3">
        <v>20</v>
      </c>
      <c r="Q34" s="3">
        <v>29</v>
      </c>
      <c r="R34" s="3">
        <v>28</v>
      </c>
      <c r="S34" s="3">
        <v>39</v>
      </c>
      <c r="T34" s="3">
        <v>43</v>
      </c>
      <c r="U34" s="3">
        <v>28</v>
      </c>
      <c r="V34" s="3">
        <v>35</v>
      </c>
      <c r="W34" s="3">
        <v>26</v>
      </c>
      <c r="X34" s="3">
        <v>32</v>
      </c>
      <c r="Y34" s="3">
        <v>30</v>
      </c>
      <c r="Z34" s="3">
        <v>22</v>
      </c>
      <c r="AA34" s="3">
        <v>59</v>
      </c>
      <c r="AB34" s="3">
        <v>37</v>
      </c>
      <c r="AC34" s="3">
        <v>48</v>
      </c>
      <c r="AD34" s="3">
        <v>41</v>
      </c>
      <c r="AE34" s="3">
        <v>13</v>
      </c>
      <c r="AF34" s="3">
        <v>34</v>
      </c>
      <c r="AG34" s="3">
        <v>52</v>
      </c>
      <c r="AH34" s="3">
        <v>3</v>
      </c>
      <c r="AI34" s="3">
        <v>0</v>
      </c>
      <c r="AJ34" s="3">
        <v>16</v>
      </c>
      <c r="AK34" s="3">
        <v>7</v>
      </c>
      <c r="AL34" s="3">
        <v>37</v>
      </c>
      <c r="AM34" s="3">
        <v>31</v>
      </c>
      <c r="AN34" s="3">
        <v>16</v>
      </c>
      <c r="AO34" s="7" t="s">
        <v>8</v>
      </c>
    </row>
    <row r="35" spans="1:41" x14ac:dyDescent="0.2">
      <c r="A35" s="4">
        <v>34</v>
      </c>
      <c r="B35" s="6" t="s">
        <v>7</v>
      </c>
      <c r="C35" s="3">
        <v>98</v>
      </c>
      <c r="D35" s="3">
        <v>101</v>
      </c>
      <c r="E35" s="3">
        <v>104</v>
      </c>
      <c r="F35" s="3">
        <v>102</v>
      </c>
      <c r="G35" s="3">
        <v>94</v>
      </c>
      <c r="H35" s="3">
        <v>94</v>
      </c>
      <c r="I35" s="3">
        <v>91</v>
      </c>
      <c r="J35" s="3">
        <v>95</v>
      </c>
      <c r="K35" s="3">
        <v>93</v>
      </c>
      <c r="L35" s="3">
        <v>94</v>
      </c>
      <c r="M35" s="3">
        <v>69</v>
      </c>
      <c r="N35" s="3">
        <v>14</v>
      </c>
      <c r="O35" s="3">
        <v>63</v>
      </c>
      <c r="P35" s="3">
        <v>12</v>
      </c>
      <c r="Q35" s="3">
        <v>41</v>
      </c>
      <c r="R35" s="3">
        <v>37</v>
      </c>
      <c r="S35" s="3">
        <v>52</v>
      </c>
      <c r="T35" s="3">
        <v>58</v>
      </c>
      <c r="U35" s="3">
        <v>39</v>
      </c>
      <c r="V35" s="3">
        <v>50</v>
      </c>
      <c r="W35" s="3">
        <v>30</v>
      </c>
      <c r="X35" s="3">
        <v>40</v>
      </c>
      <c r="Y35" s="3">
        <v>36</v>
      </c>
      <c r="Z35" s="3">
        <v>6</v>
      </c>
      <c r="AA35" s="3">
        <v>74</v>
      </c>
      <c r="AB35" s="3">
        <v>50</v>
      </c>
      <c r="AC35" s="3">
        <v>64</v>
      </c>
      <c r="AD35" s="3">
        <v>58</v>
      </c>
      <c r="AE35" s="3">
        <v>6</v>
      </c>
      <c r="AF35" s="3">
        <v>34</v>
      </c>
      <c r="AG35" s="3">
        <v>64</v>
      </c>
      <c r="AH35" s="3">
        <v>15</v>
      </c>
      <c r="AI35" s="3">
        <v>16</v>
      </c>
      <c r="AJ35" s="3">
        <v>0</v>
      </c>
      <c r="AK35" s="3">
        <v>20</v>
      </c>
      <c r="AL35" s="3">
        <v>53</v>
      </c>
      <c r="AM35" s="3">
        <v>37</v>
      </c>
      <c r="AN35" s="3">
        <v>32</v>
      </c>
      <c r="AO35" s="7" t="s">
        <v>8</v>
      </c>
    </row>
    <row r="36" spans="1:41" x14ac:dyDescent="0.2">
      <c r="A36" s="4">
        <v>35</v>
      </c>
      <c r="B36" s="6" t="s">
        <v>7</v>
      </c>
      <c r="C36" s="3">
        <v>90</v>
      </c>
      <c r="D36" s="3">
        <v>95</v>
      </c>
      <c r="E36" s="3">
        <v>98</v>
      </c>
      <c r="F36" s="3">
        <v>97</v>
      </c>
      <c r="G36" s="3">
        <v>89</v>
      </c>
      <c r="H36" s="3">
        <v>89</v>
      </c>
      <c r="I36" s="3">
        <v>85</v>
      </c>
      <c r="J36" s="3">
        <v>91</v>
      </c>
      <c r="K36" s="3">
        <v>88</v>
      </c>
      <c r="L36" s="3">
        <v>89</v>
      </c>
      <c r="M36" s="3">
        <v>49</v>
      </c>
      <c r="N36" s="3">
        <v>33</v>
      </c>
      <c r="O36" s="3">
        <v>51</v>
      </c>
      <c r="P36" s="3">
        <v>26</v>
      </c>
      <c r="Q36" s="3">
        <v>32</v>
      </c>
      <c r="R36" s="3">
        <v>21</v>
      </c>
      <c r="S36" s="3">
        <v>33</v>
      </c>
      <c r="T36" s="3">
        <v>42</v>
      </c>
      <c r="U36" s="3">
        <v>21</v>
      </c>
      <c r="V36" s="3">
        <v>31</v>
      </c>
      <c r="W36" s="3">
        <v>33</v>
      </c>
      <c r="X36" s="3">
        <v>38</v>
      </c>
      <c r="Y36" s="3">
        <v>36</v>
      </c>
      <c r="Z36" s="3">
        <v>26</v>
      </c>
      <c r="AA36" s="3">
        <v>54</v>
      </c>
      <c r="AB36" s="3">
        <v>40</v>
      </c>
      <c r="AC36" s="3">
        <v>45</v>
      </c>
      <c r="AD36" s="3">
        <v>40</v>
      </c>
      <c r="AE36" s="3">
        <v>19</v>
      </c>
      <c r="AF36" s="3">
        <v>29</v>
      </c>
      <c r="AG36" s="3">
        <v>55</v>
      </c>
      <c r="AH36" s="3">
        <v>10</v>
      </c>
      <c r="AI36" s="3">
        <v>7</v>
      </c>
      <c r="AJ36" s="3">
        <v>20</v>
      </c>
      <c r="AK36" s="3">
        <v>0</v>
      </c>
      <c r="AL36" s="3">
        <v>35</v>
      </c>
      <c r="AM36" s="3">
        <v>38</v>
      </c>
      <c r="AN36" s="3">
        <v>16</v>
      </c>
      <c r="AO36" s="7" t="s">
        <v>8</v>
      </c>
    </row>
    <row r="37" spans="1:41" x14ac:dyDescent="0.2">
      <c r="A37" s="4">
        <v>36</v>
      </c>
      <c r="B37" s="6" t="s">
        <v>7</v>
      </c>
      <c r="C37" s="3">
        <v>67</v>
      </c>
      <c r="D37" s="3">
        <v>75</v>
      </c>
      <c r="E37" s="3">
        <v>76</v>
      </c>
      <c r="F37" s="3">
        <v>76</v>
      </c>
      <c r="G37" s="3">
        <v>71</v>
      </c>
      <c r="H37" s="3">
        <v>70</v>
      </c>
      <c r="I37" s="3">
        <v>64</v>
      </c>
      <c r="J37" s="3">
        <v>73</v>
      </c>
      <c r="K37" s="3">
        <v>69</v>
      </c>
      <c r="L37" s="3">
        <v>70</v>
      </c>
      <c r="M37" s="3">
        <v>23</v>
      </c>
      <c r="N37" s="3">
        <v>63</v>
      </c>
      <c r="O37" s="3">
        <v>24</v>
      </c>
      <c r="P37" s="3">
        <v>53</v>
      </c>
      <c r="Q37" s="3">
        <v>25</v>
      </c>
      <c r="R37" s="3">
        <v>39</v>
      </c>
      <c r="S37" s="3">
        <v>27</v>
      </c>
      <c r="T37" s="3">
        <v>8</v>
      </c>
      <c r="U37" s="3">
        <v>35</v>
      </c>
      <c r="V37" s="3">
        <v>15</v>
      </c>
      <c r="W37" s="3">
        <v>45</v>
      </c>
      <c r="X37" s="3">
        <v>39</v>
      </c>
      <c r="Y37" s="3">
        <v>41</v>
      </c>
      <c r="Z37" s="3">
        <v>59</v>
      </c>
      <c r="AA37" s="3">
        <v>32</v>
      </c>
      <c r="AB37" s="3">
        <v>23</v>
      </c>
      <c r="AC37" s="3">
        <v>14</v>
      </c>
      <c r="AD37" s="3">
        <v>5</v>
      </c>
      <c r="AE37" s="3">
        <v>49</v>
      </c>
      <c r="AF37" s="3">
        <v>58</v>
      </c>
      <c r="AG37" s="3">
        <v>33</v>
      </c>
      <c r="AH37" s="3">
        <v>38</v>
      </c>
      <c r="AI37" s="3">
        <v>37</v>
      </c>
      <c r="AJ37" s="3">
        <v>53</v>
      </c>
      <c r="AK37" s="3">
        <v>35</v>
      </c>
      <c r="AL37" s="3">
        <v>0</v>
      </c>
      <c r="AM37" s="3">
        <v>42</v>
      </c>
      <c r="AN37" s="3">
        <v>21</v>
      </c>
      <c r="AO37" s="7" t="s">
        <v>8</v>
      </c>
    </row>
    <row r="38" spans="1:41" x14ac:dyDescent="0.2">
      <c r="A38" s="4">
        <v>37</v>
      </c>
      <c r="B38" s="6" t="s">
        <v>7</v>
      </c>
      <c r="C38" s="3">
        <v>62</v>
      </c>
      <c r="D38" s="3">
        <v>64</v>
      </c>
      <c r="E38" s="3">
        <v>67</v>
      </c>
      <c r="F38" s="3">
        <v>65</v>
      </c>
      <c r="G38" s="3">
        <v>56</v>
      </c>
      <c r="H38" s="3">
        <v>56</v>
      </c>
      <c r="I38" s="3">
        <v>54</v>
      </c>
      <c r="J38" s="3">
        <v>57</v>
      </c>
      <c r="K38" s="3">
        <v>55</v>
      </c>
      <c r="L38" s="3">
        <v>57</v>
      </c>
      <c r="M38" s="3">
        <v>65</v>
      </c>
      <c r="N38" s="3">
        <v>37</v>
      </c>
      <c r="O38" s="3">
        <v>37</v>
      </c>
      <c r="P38" s="3">
        <v>28</v>
      </c>
      <c r="Q38" s="3">
        <v>18</v>
      </c>
      <c r="R38" s="3">
        <v>57</v>
      </c>
      <c r="S38" s="3">
        <v>60</v>
      </c>
      <c r="T38" s="3">
        <v>43</v>
      </c>
      <c r="U38" s="3">
        <v>56</v>
      </c>
      <c r="V38" s="3">
        <v>51</v>
      </c>
      <c r="W38" s="3">
        <v>8</v>
      </c>
      <c r="X38" s="3">
        <v>4</v>
      </c>
      <c r="Y38" s="3">
        <v>2</v>
      </c>
      <c r="Z38" s="3">
        <v>40</v>
      </c>
      <c r="AA38" s="3">
        <v>74</v>
      </c>
      <c r="AB38" s="3">
        <v>24</v>
      </c>
      <c r="AC38" s="3">
        <v>56</v>
      </c>
      <c r="AD38" s="3">
        <v>45</v>
      </c>
      <c r="AE38" s="3">
        <v>32</v>
      </c>
      <c r="AF38" s="3">
        <v>66</v>
      </c>
      <c r="AG38" s="3">
        <v>33</v>
      </c>
      <c r="AH38" s="3">
        <v>29</v>
      </c>
      <c r="AI38" s="3">
        <v>31</v>
      </c>
      <c r="AJ38" s="3">
        <v>37</v>
      </c>
      <c r="AK38" s="3">
        <v>38</v>
      </c>
      <c r="AL38" s="3">
        <v>42</v>
      </c>
      <c r="AM38" s="3">
        <v>0</v>
      </c>
      <c r="AN38" s="3">
        <v>30</v>
      </c>
      <c r="AO38" s="7" t="s">
        <v>8</v>
      </c>
    </row>
    <row r="39" spans="1:41" x14ac:dyDescent="0.2">
      <c r="A39" s="4">
        <v>38</v>
      </c>
      <c r="B39" s="6" t="s">
        <v>7</v>
      </c>
      <c r="C39" s="3">
        <v>75</v>
      </c>
      <c r="D39" s="3">
        <v>81</v>
      </c>
      <c r="E39" s="3">
        <v>83</v>
      </c>
      <c r="F39" s="3">
        <v>82</v>
      </c>
      <c r="G39" s="3">
        <v>75</v>
      </c>
      <c r="H39" s="3">
        <v>74</v>
      </c>
      <c r="I39" s="3">
        <v>70</v>
      </c>
      <c r="J39" s="3">
        <v>77</v>
      </c>
      <c r="K39" s="3">
        <v>74</v>
      </c>
      <c r="L39" s="3">
        <v>75</v>
      </c>
      <c r="M39" s="3">
        <v>40</v>
      </c>
      <c r="N39" s="3">
        <v>42</v>
      </c>
      <c r="O39" s="3">
        <v>34</v>
      </c>
      <c r="P39" s="3">
        <v>33</v>
      </c>
      <c r="Q39" s="3">
        <v>18</v>
      </c>
      <c r="R39" s="3">
        <v>30</v>
      </c>
      <c r="S39" s="3">
        <v>30</v>
      </c>
      <c r="T39" s="3">
        <v>26</v>
      </c>
      <c r="U39" s="3">
        <v>28</v>
      </c>
      <c r="V39" s="3">
        <v>22</v>
      </c>
      <c r="W39" s="3">
        <v>29</v>
      </c>
      <c r="X39" s="3">
        <v>28</v>
      </c>
      <c r="Y39" s="3">
        <v>28</v>
      </c>
      <c r="Z39" s="3">
        <v>38</v>
      </c>
      <c r="AA39" s="3">
        <v>47</v>
      </c>
      <c r="AB39" s="3">
        <v>24</v>
      </c>
      <c r="AC39" s="3">
        <v>33</v>
      </c>
      <c r="AD39" s="3">
        <v>25</v>
      </c>
      <c r="AE39" s="3">
        <v>29</v>
      </c>
      <c r="AF39" s="3">
        <v>44</v>
      </c>
      <c r="AG39" s="3">
        <v>39</v>
      </c>
      <c r="AH39" s="3">
        <v>17</v>
      </c>
      <c r="AI39" s="3">
        <v>16</v>
      </c>
      <c r="AJ39" s="3">
        <v>32</v>
      </c>
      <c r="AK39" s="3">
        <v>16</v>
      </c>
      <c r="AL39" s="3">
        <v>21</v>
      </c>
      <c r="AM39" s="3">
        <v>30</v>
      </c>
      <c r="AN39" s="3">
        <v>0</v>
      </c>
      <c r="AO39" s="7" t="s">
        <v>9</v>
      </c>
    </row>
  </sheetData>
  <conditionalFormatting sqref="C2:AN3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workbookViewId="0">
      <selection activeCell="D60" sqref="D60"/>
    </sheetView>
  </sheetViews>
  <sheetFormatPr baseColWidth="10" defaultColWidth="11" defaultRowHeight="16" x14ac:dyDescent="0.2"/>
  <cols>
    <col min="1" max="1" width="23.1640625" customWidth="1"/>
    <col min="2" max="2" width="1.83203125" bestFit="1" customWidth="1"/>
    <col min="13" max="13" width="2.33203125" bestFit="1" customWidth="1"/>
  </cols>
  <sheetData>
    <row r="1" spans="1:13" x14ac:dyDescent="0.2">
      <c r="A1" s="4" t="s">
        <v>3</v>
      </c>
      <c r="B1" s="4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9"/>
    </row>
    <row r="2" spans="1:13" x14ac:dyDescent="0.2">
      <c r="A2" s="4" t="s">
        <v>1</v>
      </c>
      <c r="B2" s="4"/>
      <c r="C2" s="3">
        <v>15</v>
      </c>
      <c r="D2" s="3">
        <v>5</v>
      </c>
      <c r="E2" s="3">
        <v>6</v>
      </c>
      <c r="F2" s="3">
        <v>3</v>
      </c>
      <c r="G2" s="3">
        <v>4</v>
      </c>
      <c r="H2" s="3">
        <v>6</v>
      </c>
      <c r="I2" s="3">
        <v>12</v>
      </c>
      <c r="J2" s="3">
        <v>2</v>
      </c>
      <c r="K2" s="3">
        <v>6</v>
      </c>
      <c r="L2" s="3">
        <v>6</v>
      </c>
      <c r="M2" s="9"/>
    </row>
    <row r="3" spans="1:13" x14ac:dyDescent="0.2">
      <c r="A3" s="4" t="s">
        <v>2</v>
      </c>
      <c r="B3" s="4"/>
      <c r="C3" s="3">
        <v>4</v>
      </c>
      <c r="D3" s="3">
        <v>5</v>
      </c>
      <c r="E3" s="3">
        <v>1</v>
      </c>
      <c r="F3" s="3">
        <v>5</v>
      </c>
      <c r="G3" s="3">
        <v>14</v>
      </c>
      <c r="H3" s="3">
        <v>13</v>
      </c>
      <c r="I3" s="3">
        <v>13</v>
      </c>
      <c r="J3" s="3">
        <v>14</v>
      </c>
      <c r="K3" s="3">
        <v>14</v>
      </c>
      <c r="L3" s="3">
        <v>12</v>
      </c>
      <c r="M3" s="9"/>
    </row>
    <row r="4" spans="1:13" ht="17" x14ac:dyDescent="0.2">
      <c r="A4" s="5" t="s">
        <v>10</v>
      </c>
      <c r="B4" s="6" t="s">
        <v>7</v>
      </c>
      <c r="C4" s="3">
        <v>0</v>
      </c>
      <c r="D4" s="3">
        <v>210</v>
      </c>
      <c r="E4" s="3">
        <v>180</v>
      </c>
      <c r="F4" s="3">
        <v>420</v>
      </c>
      <c r="G4" s="3">
        <v>210</v>
      </c>
      <c r="H4" s="3">
        <v>240</v>
      </c>
      <c r="I4" s="3">
        <v>300</v>
      </c>
      <c r="J4" s="3">
        <v>330</v>
      </c>
      <c r="K4" s="3">
        <v>240</v>
      </c>
      <c r="L4" s="3">
        <v>60</v>
      </c>
      <c r="M4" s="7" t="s">
        <v>5</v>
      </c>
    </row>
    <row r="5" spans="1:13" ht="17" x14ac:dyDescent="0.2">
      <c r="A5" s="5" t="s">
        <v>11</v>
      </c>
      <c r="B5" s="6" t="s">
        <v>7</v>
      </c>
      <c r="C5" s="3">
        <v>550</v>
      </c>
      <c r="D5" s="3">
        <v>270</v>
      </c>
      <c r="E5" s="3">
        <v>240</v>
      </c>
      <c r="F5" s="3">
        <v>510</v>
      </c>
      <c r="G5" s="3">
        <v>270</v>
      </c>
      <c r="H5" s="3">
        <v>310</v>
      </c>
      <c r="I5" s="3">
        <v>390</v>
      </c>
      <c r="J5" s="3">
        <v>470</v>
      </c>
      <c r="K5" s="3">
        <v>330</v>
      </c>
      <c r="L5" s="3">
        <v>150</v>
      </c>
      <c r="M5" s="7" t="s">
        <v>5</v>
      </c>
    </row>
    <row r="6" spans="1:13" x14ac:dyDescent="0.2">
      <c r="A6" s="4" t="s">
        <v>4</v>
      </c>
      <c r="B6" s="6" t="s">
        <v>7</v>
      </c>
      <c r="C6" s="3">
        <v>0</v>
      </c>
      <c r="D6" s="3">
        <v>40</v>
      </c>
      <c r="E6" s="3">
        <v>20</v>
      </c>
      <c r="F6" s="3">
        <v>35</v>
      </c>
      <c r="G6" s="3">
        <v>35</v>
      </c>
      <c r="H6" s="3">
        <v>20</v>
      </c>
      <c r="I6" s="3">
        <v>45</v>
      </c>
      <c r="J6" s="3">
        <v>20</v>
      </c>
      <c r="K6" s="3">
        <v>50</v>
      </c>
      <c r="L6" s="3">
        <v>20</v>
      </c>
      <c r="M6" s="7" t="s">
        <v>5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sortState xmlns:xlrd2="http://schemas.microsoft.com/office/spreadsheetml/2017/richdata2" ref="C37:D45">
    <sortCondition ref="D37:D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H62" sqref="H62"/>
    </sheetView>
  </sheetViews>
  <sheetFormatPr baseColWidth="10" defaultColWidth="11" defaultRowHeight="16" x14ac:dyDescent="0.2"/>
  <sheetData>
    <row r="1" spans="1:3" x14ac:dyDescent="0.2">
      <c r="A1" s="10" t="s">
        <v>0</v>
      </c>
      <c r="B1" s="10"/>
      <c r="C1" s="10"/>
    </row>
    <row r="2" spans="1:3" x14ac:dyDescent="0.2">
      <c r="A2" s="4"/>
      <c r="B2" s="4" t="s">
        <v>1</v>
      </c>
      <c r="C2" s="4" t="s">
        <v>2</v>
      </c>
    </row>
    <row r="3" spans="1:3" x14ac:dyDescent="0.2">
      <c r="A3" s="4">
        <v>1</v>
      </c>
      <c r="B3" s="3">
        <v>15</v>
      </c>
      <c r="C3" s="3">
        <v>4</v>
      </c>
    </row>
    <row r="4" spans="1:3" x14ac:dyDescent="0.2">
      <c r="A4" s="4">
        <v>2</v>
      </c>
      <c r="B4" s="3">
        <v>5</v>
      </c>
      <c r="C4" s="3">
        <v>5</v>
      </c>
    </row>
    <row r="5" spans="1:3" x14ac:dyDescent="0.2">
      <c r="A5" s="4">
        <v>3</v>
      </c>
      <c r="B5" s="3">
        <v>6</v>
      </c>
      <c r="C5" s="3">
        <v>1</v>
      </c>
    </row>
    <row r="6" spans="1:3" x14ac:dyDescent="0.2">
      <c r="A6" s="4">
        <v>4</v>
      </c>
      <c r="B6" s="3">
        <v>3</v>
      </c>
      <c r="C6" s="3">
        <v>5</v>
      </c>
    </row>
    <row r="7" spans="1:3" x14ac:dyDescent="0.2">
      <c r="A7" s="4">
        <v>5</v>
      </c>
      <c r="B7" s="3">
        <v>4</v>
      </c>
      <c r="C7" s="3">
        <v>14</v>
      </c>
    </row>
    <row r="8" spans="1:3" x14ac:dyDescent="0.2">
      <c r="A8" s="4">
        <v>6</v>
      </c>
      <c r="B8" s="3">
        <v>6</v>
      </c>
      <c r="C8" s="3">
        <v>13</v>
      </c>
    </row>
    <row r="9" spans="1:3" x14ac:dyDescent="0.2">
      <c r="A9" s="4">
        <v>7</v>
      </c>
      <c r="B9" s="3">
        <v>12</v>
      </c>
      <c r="C9" s="3">
        <v>13</v>
      </c>
    </row>
    <row r="10" spans="1:3" x14ac:dyDescent="0.2">
      <c r="A10" s="4">
        <v>8</v>
      </c>
      <c r="B10" s="3">
        <v>2</v>
      </c>
      <c r="C10" s="3">
        <v>14</v>
      </c>
    </row>
    <row r="11" spans="1:3" x14ac:dyDescent="0.2">
      <c r="A11" s="4">
        <v>9</v>
      </c>
      <c r="B11" s="3">
        <v>6</v>
      </c>
      <c r="C11" s="3">
        <v>14</v>
      </c>
    </row>
    <row r="12" spans="1:3" x14ac:dyDescent="0.2">
      <c r="A12" s="4">
        <v>10</v>
      </c>
      <c r="B12" s="3">
        <v>6</v>
      </c>
      <c r="C12" s="3">
        <v>12</v>
      </c>
    </row>
    <row r="13" spans="1:3" x14ac:dyDescent="0.2">
      <c r="A13" s="4">
        <v>11</v>
      </c>
      <c r="B13" s="3">
        <v>90</v>
      </c>
      <c r="C13" s="3">
        <v>38</v>
      </c>
    </row>
    <row r="14" spans="1:3" x14ac:dyDescent="0.2">
      <c r="A14" s="4">
        <v>12</v>
      </c>
      <c r="B14" s="3">
        <v>38</v>
      </c>
      <c r="C14" s="3">
        <v>100</v>
      </c>
    </row>
    <row r="15" spans="1:3" x14ac:dyDescent="0.2">
      <c r="A15" s="4">
        <v>13</v>
      </c>
      <c r="B15" s="3">
        <v>48</v>
      </c>
      <c r="C15" s="3">
        <v>32</v>
      </c>
    </row>
    <row r="16" spans="1:3" x14ac:dyDescent="0.2">
      <c r="A16" s="4">
        <v>14</v>
      </c>
      <c r="B16" s="3">
        <v>40</v>
      </c>
      <c r="C16" s="3">
        <v>90</v>
      </c>
    </row>
    <row r="17" spans="1:3" x14ac:dyDescent="0.2">
      <c r="A17" s="4">
        <v>15</v>
      </c>
      <c r="B17" s="3">
        <v>45</v>
      </c>
      <c r="C17" s="3">
        <v>54</v>
      </c>
    </row>
    <row r="18" spans="1:3" x14ac:dyDescent="0.2">
      <c r="A18" s="4">
        <v>16</v>
      </c>
      <c r="B18" s="3">
        <v>85</v>
      </c>
      <c r="C18" s="3">
        <v>80</v>
      </c>
    </row>
    <row r="19" spans="1:3" x14ac:dyDescent="0.2">
      <c r="A19" s="4">
        <v>17</v>
      </c>
      <c r="B19" s="3">
        <v>90</v>
      </c>
      <c r="C19" s="3">
        <v>60</v>
      </c>
    </row>
    <row r="20" spans="1:3" x14ac:dyDescent="0.2">
      <c r="A20" s="4">
        <v>18</v>
      </c>
      <c r="B20" s="3">
        <v>64</v>
      </c>
      <c r="C20" s="3">
        <v>38</v>
      </c>
    </row>
    <row r="21" spans="1:3" x14ac:dyDescent="0.2">
      <c r="A21" s="4">
        <v>19</v>
      </c>
      <c r="B21" s="3">
        <v>85</v>
      </c>
      <c r="C21" s="3">
        <v>76</v>
      </c>
    </row>
    <row r="22" spans="1:3" x14ac:dyDescent="0.2">
      <c r="A22" s="4">
        <v>20</v>
      </c>
      <c r="B22" s="3">
        <v>80</v>
      </c>
      <c r="C22" s="3">
        <v>54</v>
      </c>
    </row>
    <row r="23" spans="1:3" x14ac:dyDescent="0.2">
      <c r="A23" s="4">
        <v>21</v>
      </c>
      <c r="B23" s="3">
        <v>32</v>
      </c>
      <c r="C23" s="3">
        <v>72</v>
      </c>
    </row>
    <row r="24" spans="1:3" x14ac:dyDescent="0.2">
      <c r="A24" s="4">
        <v>22</v>
      </c>
      <c r="B24" s="3">
        <v>32</v>
      </c>
      <c r="C24" s="3">
        <v>60</v>
      </c>
    </row>
    <row r="25" spans="1:3" x14ac:dyDescent="0.2">
      <c r="A25" s="4">
        <v>23</v>
      </c>
      <c r="B25" s="3">
        <v>32</v>
      </c>
      <c r="C25" s="3">
        <v>64</v>
      </c>
    </row>
    <row r="26" spans="1:3" x14ac:dyDescent="0.2">
      <c r="A26" s="4">
        <v>24</v>
      </c>
      <c r="B26" s="3">
        <v>48</v>
      </c>
      <c r="C26" s="3">
        <v>100</v>
      </c>
    </row>
    <row r="27" spans="1:3" x14ac:dyDescent="0.2">
      <c r="A27" s="4">
        <v>25</v>
      </c>
      <c r="B27" s="3">
        <v>100</v>
      </c>
      <c r="C27" s="3">
        <v>40</v>
      </c>
    </row>
    <row r="28" spans="1:3" x14ac:dyDescent="0.2">
      <c r="A28" s="4">
        <v>26</v>
      </c>
      <c r="B28" s="3">
        <v>45</v>
      </c>
      <c r="C28" s="3">
        <v>45</v>
      </c>
    </row>
    <row r="29" spans="1:3" x14ac:dyDescent="0.2">
      <c r="A29" s="4">
        <v>27</v>
      </c>
      <c r="B29" s="3">
        <v>80</v>
      </c>
      <c r="C29" s="3">
        <v>38</v>
      </c>
    </row>
    <row r="30" spans="1:3" x14ac:dyDescent="0.2">
      <c r="A30" s="4">
        <v>28</v>
      </c>
      <c r="B30" s="3">
        <v>68</v>
      </c>
      <c r="C30" s="3">
        <v>40</v>
      </c>
    </row>
    <row r="31" spans="1:3" x14ac:dyDescent="0.2">
      <c r="A31" s="4">
        <v>29</v>
      </c>
      <c r="B31" s="3">
        <v>48</v>
      </c>
      <c r="C31" s="3">
        <v>90</v>
      </c>
    </row>
    <row r="32" spans="1:3" x14ac:dyDescent="0.2">
      <c r="A32" s="4">
        <v>30</v>
      </c>
      <c r="B32" s="3">
        <v>85</v>
      </c>
      <c r="C32" s="3">
        <v>100</v>
      </c>
    </row>
    <row r="33" spans="1:3" x14ac:dyDescent="0.2">
      <c r="A33" s="4">
        <v>31</v>
      </c>
      <c r="B33" s="3">
        <v>38</v>
      </c>
      <c r="C33" s="3">
        <v>32</v>
      </c>
    </row>
    <row r="34" spans="1:3" x14ac:dyDescent="0.2">
      <c r="A34" s="4">
        <v>32</v>
      </c>
      <c r="B34" s="3">
        <v>54</v>
      </c>
      <c r="C34" s="3">
        <v>80</v>
      </c>
    </row>
    <row r="35" spans="1:3" x14ac:dyDescent="0.2">
      <c r="A35" s="4">
        <v>33</v>
      </c>
      <c r="B35" s="3">
        <v>57</v>
      </c>
      <c r="C35" s="3">
        <v>80</v>
      </c>
    </row>
    <row r="36" spans="1:3" x14ac:dyDescent="0.2">
      <c r="A36" s="4">
        <v>34</v>
      </c>
      <c r="B36" s="3">
        <v>51</v>
      </c>
      <c r="C36" s="3">
        <v>95</v>
      </c>
    </row>
    <row r="37" spans="1:3" x14ac:dyDescent="0.2">
      <c r="A37" s="4">
        <v>35</v>
      </c>
      <c r="B37" s="3">
        <v>64</v>
      </c>
      <c r="C37" s="3">
        <v>80</v>
      </c>
    </row>
    <row r="38" spans="1:3" x14ac:dyDescent="0.2">
      <c r="A38" s="4">
        <v>36</v>
      </c>
      <c r="B38" s="3">
        <v>68</v>
      </c>
      <c r="C38" s="3">
        <v>45</v>
      </c>
    </row>
    <row r="39" spans="1:3" x14ac:dyDescent="0.2">
      <c r="A39" s="4">
        <v>37</v>
      </c>
      <c r="B39" s="3">
        <v>30</v>
      </c>
      <c r="C39" s="3">
        <v>64</v>
      </c>
    </row>
    <row r="40" spans="1:3" x14ac:dyDescent="0.2">
      <c r="A40" s="4">
        <v>38</v>
      </c>
      <c r="B40" s="3">
        <v>60</v>
      </c>
      <c r="C40" s="3">
        <v>64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EB71-C97E-6443-8C59-DA1A2BD599D8}">
  <dimension ref="A1:E12"/>
  <sheetViews>
    <sheetView workbookViewId="0">
      <selection activeCell="G34" sqref="G34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>
        <v>1</v>
      </c>
      <c r="B2" cm="1">
        <f t="array" ref="B2">INDEX(Kundelokationer!$B$3:$B$40,'Illustration af ruter'!A2,1)</f>
        <v>15</v>
      </c>
      <c r="C2" cm="1">
        <f t="array" ref="C2">INDEX(Kundelokationer!$C$3:$C$40,'Illustration af ruter'!A2,1)</f>
        <v>4</v>
      </c>
      <c r="E2">
        <f>SUM(D2:D12)</f>
        <v>64</v>
      </c>
    </row>
    <row r="3" spans="1:5" x14ac:dyDescent="0.2">
      <c r="A3">
        <v>2</v>
      </c>
      <c r="B3" cm="1">
        <f t="array" ref="B3">INDEX(Kundelokationer!$B$3:$B$40,'Illustration af ruter'!A3,1)</f>
        <v>5</v>
      </c>
      <c r="C3" cm="1">
        <f t="array" ref="C3">INDEX(Kundelokationer!$C$3:$C$40,'Illustration af ruter'!A3,1)</f>
        <v>5</v>
      </c>
      <c r="D3" cm="1">
        <f t="array" ref="D3">INDEX(Matrix!$C$2:$AN$39,'Illustration af ruter'!A2,'Illustration af ruter'!A3)</f>
        <v>10</v>
      </c>
    </row>
    <row r="4" spans="1:5" x14ac:dyDescent="0.2">
      <c r="A4">
        <v>3</v>
      </c>
      <c r="B4" cm="1">
        <f t="array" ref="B4">INDEX(Kundelokationer!$B$3:$B$40,'Illustration af ruter'!A4,1)</f>
        <v>6</v>
      </c>
      <c r="C4" cm="1">
        <f t="array" ref="C4">INDEX(Kundelokationer!$C$3:$C$40,'Illustration af ruter'!A4,1)</f>
        <v>1</v>
      </c>
      <c r="D4" cm="1">
        <f t="array" ref="D4">INDEX(Matrix!$C$2:$AN$39,'Illustration af ruter'!A3,'Illustration af ruter'!A4)</f>
        <v>4</v>
      </c>
    </row>
    <row r="5" spans="1:5" x14ac:dyDescent="0.2">
      <c r="A5">
        <v>4</v>
      </c>
      <c r="B5" cm="1">
        <f t="array" ref="B5">INDEX(Kundelokationer!$B$3:$B$40,'Illustration af ruter'!A5,1)</f>
        <v>3</v>
      </c>
      <c r="C5" cm="1">
        <f t="array" ref="C5">INDEX(Kundelokationer!$C$3:$C$40,'Illustration af ruter'!A5,1)</f>
        <v>5</v>
      </c>
      <c r="D5" cm="1">
        <f t="array" ref="D5">INDEX(Matrix!$C$2:$AN$39,'Illustration af ruter'!A4,'Illustration af ruter'!A5)</f>
        <v>5</v>
      </c>
    </row>
    <row r="6" spans="1:5" x14ac:dyDescent="0.2">
      <c r="A6">
        <v>5</v>
      </c>
      <c r="B6" cm="1">
        <f t="array" ref="B6">INDEX(Kundelokationer!$B$3:$B$40,'Illustration af ruter'!A6,1)</f>
        <v>4</v>
      </c>
      <c r="C6" cm="1">
        <f t="array" ref="C6">INDEX(Kundelokationer!$C$3:$C$40,'Illustration af ruter'!A6,1)</f>
        <v>14</v>
      </c>
      <c r="D6" cm="1">
        <f t="array" ref="D6">INDEX(Matrix!$C$2:$AN$39,'Illustration af ruter'!A5,'Illustration af ruter'!A6)</f>
        <v>9</v>
      </c>
    </row>
    <row r="7" spans="1:5" x14ac:dyDescent="0.2">
      <c r="A7">
        <v>6</v>
      </c>
      <c r="B7" cm="1">
        <f t="array" ref="B7">INDEX(Kundelokationer!$B$3:$B$40,'Illustration af ruter'!A7,1)</f>
        <v>6</v>
      </c>
      <c r="C7" cm="1">
        <f t="array" ref="C7">INDEX(Kundelokationer!$C$3:$C$40,'Illustration af ruter'!A7,1)</f>
        <v>13</v>
      </c>
      <c r="D7" cm="1">
        <f t="array" ref="D7">INDEX(Matrix!$C$2:$AN$39,'Illustration af ruter'!A6,'Illustration af ruter'!A7)</f>
        <v>2</v>
      </c>
    </row>
    <row r="8" spans="1:5" x14ac:dyDescent="0.2">
      <c r="A8">
        <v>7</v>
      </c>
      <c r="B8" cm="1">
        <f t="array" ref="B8">INDEX(Kundelokationer!$B$3:$B$40,'Illustration af ruter'!A8,1)</f>
        <v>12</v>
      </c>
      <c r="C8" cm="1">
        <f t="array" ref="C8">INDEX(Kundelokationer!$C$3:$C$40,'Illustration af ruter'!A8,1)</f>
        <v>13</v>
      </c>
      <c r="D8" cm="1">
        <f t="array" ref="D8">INDEX(Matrix!$C$2:$AN$39,'Illustration af ruter'!A7,'Illustration af ruter'!A8)</f>
        <v>6</v>
      </c>
    </row>
    <row r="9" spans="1:5" x14ac:dyDescent="0.2">
      <c r="A9">
        <v>8</v>
      </c>
      <c r="B9" cm="1">
        <f t="array" ref="B9">INDEX(Kundelokationer!$B$3:$B$40,'Illustration af ruter'!A9,1)</f>
        <v>2</v>
      </c>
      <c r="C9" cm="1">
        <f t="array" ref="C9">INDEX(Kundelokationer!$C$3:$C$40,'Illustration af ruter'!A9,1)</f>
        <v>14</v>
      </c>
      <c r="D9" cm="1">
        <f t="array" ref="D9">INDEX(Matrix!$C$2:$AN$39,'Illustration af ruter'!A8,'Illustration af ruter'!A9)</f>
        <v>10</v>
      </c>
    </row>
    <row r="10" spans="1:5" x14ac:dyDescent="0.2">
      <c r="A10">
        <v>9</v>
      </c>
      <c r="B10" cm="1">
        <f t="array" ref="B10">INDEX(Kundelokationer!$B$3:$B$40,'Illustration af ruter'!A10,1)</f>
        <v>6</v>
      </c>
      <c r="C10" cm="1">
        <f t="array" ref="C10">INDEX(Kundelokationer!$C$3:$C$40,'Illustration af ruter'!A10,1)</f>
        <v>14</v>
      </c>
      <c r="D10" cm="1">
        <f t="array" ref="D10">INDEX(Matrix!$C$2:$AN$39,'Illustration af ruter'!A9,'Illustration af ruter'!A10)</f>
        <v>4</v>
      </c>
    </row>
    <row r="11" spans="1:5" x14ac:dyDescent="0.2">
      <c r="A11">
        <v>10</v>
      </c>
      <c r="B11" cm="1">
        <f t="array" ref="B11">INDEX(Kundelokationer!$B$3:$B$40,'Illustration af ruter'!A11,1)</f>
        <v>6</v>
      </c>
      <c r="C11" cm="1">
        <f t="array" ref="C11">INDEX(Kundelokationer!$C$3:$C$40,'Illustration af ruter'!A11,1)</f>
        <v>12</v>
      </c>
      <c r="D11" cm="1">
        <f t="array" ref="D11">INDEX(Matrix!$C$2:$AN$39,'Illustration af ruter'!A10,'Illustration af ruter'!A11)</f>
        <v>2</v>
      </c>
    </row>
    <row r="12" spans="1:5" x14ac:dyDescent="0.2">
      <c r="A12">
        <v>1</v>
      </c>
      <c r="B12" cm="1">
        <f t="array" ref="B12">INDEX(Kundelokationer!$B$3:$B$40,'Illustration af ruter'!A12,1)</f>
        <v>15</v>
      </c>
      <c r="C12" cm="1">
        <f t="array" ref="C12">INDEX(Kundelokationer!$C$3:$C$40,'Illustration af ruter'!A12,1)</f>
        <v>4</v>
      </c>
      <c r="D12" cm="1">
        <f t="array" ref="D12">INDEX(Matrix!$C$2:$AN$39,'Illustration af ruter'!A11,'Illustration af ruter'!A12)</f>
        <v>12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Tid</vt:lpstr>
      <vt:lpstr>Kundelokationer</vt:lpstr>
      <vt:lpstr>Illustration af ruter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Sune Lauth Gadegaard</cp:lastModifiedBy>
  <dcterms:created xsi:type="dcterms:W3CDTF">2021-12-06T07:15:00Z</dcterms:created>
  <dcterms:modified xsi:type="dcterms:W3CDTF">2022-02-04T15:12:44Z</dcterms:modified>
</cp:coreProperties>
</file>