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rtinbulla/Dropbox/Science/DATA_collection/ruff_sperm/Data/"/>
    </mc:Choice>
  </mc:AlternateContent>
  <xr:revisionPtr revIDLastSave="0" documentId="13_ncr:1_{A3D19C28-12B5-CD49-8BE7-77327194B021}" xr6:coauthVersionLast="46" xr6:coauthVersionMax="46" xr10:uidLastSave="{00000000-0000-0000-0000-000000000000}"/>
  <bookViews>
    <workbookView xWindow="0" yWindow="460" windowWidth="22600" windowHeight="12840" activeTab="6" xr2:uid="{00000000-000D-0000-FFFF-FFFF00000000}"/>
  </bookViews>
  <sheets>
    <sheet name="all" sheetId="14" r:id="rId1"/>
    <sheet name="954" sheetId="1" r:id="rId2"/>
    <sheet name="1680" sheetId="2" r:id="rId3"/>
    <sheet name="1639" sheetId="3" r:id="rId4"/>
    <sheet name="370" sheetId="4" r:id="rId5"/>
    <sheet name="329" sheetId="5" r:id="rId6"/>
    <sheet name="329 unst" sheetId="15" r:id="rId7"/>
    <sheet name="1330" sheetId="6" r:id="rId8"/>
    <sheet name="1323" sheetId="7" r:id="rId9"/>
    <sheet name="1647" sheetId="8" r:id="rId10"/>
    <sheet name="319" sheetId="9" r:id="rId11"/>
    <sheet name="1319" sheetId="10" r:id="rId12"/>
    <sheet name="1324" sheetId="11" r:id="rId13"/>
    <sheet name="1640" sheetId="12" r:id="rId14"/>
    <sheet name="1650" sheetId="13" r:id="rId15"/>
  </sheets>
  <definedNames>
    <definedName name="_xlnm._FilterDatabase" localSheetId="8" hidden="1">'1323'!$A$1:$S$41</definedName>
    <definedName name="_xlnm._FilterDatabase" localSheetId="3" hidden="1">'1639'!$A$1:$O$41</definedName>
    <definedName name="_xlnm._FilterDatabase" localSheetId="9" hidden="1">'1647'!$A$1:$T$41</definedName>
    <definedName name="_xlnm._FilterDatabase" localSheetId="14" hidden="1">'1650'!$A$1:$S$41</definedName>
    <definedName name="_xlnm._FilterDatabase" localSheetId="1" hidden="1">'954'!$A$1:$O$41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3" l="1"/>
  <c r="K37" i="13"/>
  <c r="K33" i="13"/>
  <c r="K29" i="13"/>
  <c r="K25" i="13"/>
  <c r="K21" i="13"/>
  <c r="K17" i="13"/>
  <c r="K13" i="13"/>
  <c r="K9" i="13"/>
  <c r="K5" i="13"/>
  <c r="K43" i="13" l="1"/>
  <c r="K41" i="12"/>
  <c r="K37" i="12"/>
  <c r="K33" i="12"/>
  <c r="K29" i="12"/>
  <c r="K25" i="12"/>
  <c r="K21" i="12"/>
  <c r="K17" i="12"/>
  <c r="K13" i="12"/>
  <c r="K43" i="12" s="1"/>
  <c r="K9" i="12"/>
  <c r="K5" i="12"/>
  <c r="K41" i="11"/>
  <c r="K37" i="11"/>
  <c r="K33" i="11"/>
  <c r="K29" i="11"/>
  <c r="K25" i="11"/>
  <c r="K21" i="11"/>
  <c r="K17" i="11"/>
  <c r="K13" i="11"/>
  <c r="K9" i="11"/>
  <c r="K5" i="11"/>
  <c r="K43" i="11" s="1"/>
  <c r="K41" i="10" l="1"/>
  <c r="K37" i="10"/>
  <c r="K43" i="10" s="1"/>
  <c r="K33" i="10"/>
  <c r="K29" i="10"/>
  <c r="K25" i="10"/>
  <c r="K21" i="10"/>
  <c r="K17" i="10"/>
  <c r="K13" i="10"/>
  <c r="K9" i="10"/>
  <c r="K5" i="10"/>
  <c r="K43" i="9" l="1"/>
  <c r="K41" i="9"/>
  <c r="K37" i="9"/>
  <c r="K33" i="9"/>
  <c r="K29" i="9"/>
  <c r="K25" i="9"/>
  <c r="K21" i="9"/>
  <c r="K17" i="9"/>
  <c r="K13" i="9"/>
  <c r="K9" i="9"/>
  <c r="K5" i="9"/>
  <c r="K41" i="8" l="1"/>
  <c r="K37" i="8"/>
  <c r="K33" i="8"/>
  <c r="K29" i="8"/>
  <c r="K25" i="8"/>
  <c r="K21" i="8"/>
  <c r="K17" i="8"/>
  <c r="K13" i="8"/>
  <c r="K9" i="8"/>
  <c r="K5" i="8"/>
  <c r="K43" i="8" l="1"/>
  <c r="K52" i="7"/>
  <c r="K41" i="7"/>
  <c r="K37" i="7"/>
  <c r="K33" i="7"/>
  <c r="K29" i="7"/>
  <c r="K25" i="7"/>
  <c r="K48" i="7"/>
  <c r="K21" i="7" l="1"/>
  <c r="K17" i="7"/>
  <c r="K13" i="7"/>
  <c r="K9" i="7"/>
  <c r="K5" i="7"/>
  <c r="K43" i="7" l="1"/>
  <c r="K41" i="6"/>
  <c r="K37" i="6"/>
  <c r="K33" i="6"/>
  <c r="K29" i="6"/>
  <c r="K25" i="6"/>
  <c r="K21" i="6"/>
  <c r="K17" i="6"/>
  <c r="K13" i="6"/>
  <c r="K43" i="6" s="1"/>
  <c r="K9" i="6"/>
  <c r="K5" i="6"/>
  <c r="K41" i="5" l="1"/>
  <c r="K37" i="5"/>
  <c r="K33" i="5"/>
  <c r="K29" i="5"/>
  <c r="K25" i="5"/>
  <c r="K21" i="5"/>
  <c r="K17" i="5"/>
  <c r="K13" i="5"/>
  <c r="K9" i="5"/>
  <c r="K5" i="5"/>
  <c r="K43" i="5" s="1"/>
  <c r="K41" i="4" l="1"/>
  <c r="K37" i="4"/>
  <c r="K33" i="4"/>
  <c r="K29" i="4"/>
  <c r="K41" i="1"/>
  <c r="K37" i="1"/>
  <c r="K33" i="1"/>
  <c r="K29" i="1"/>
  <c r="K25" i="1"/>
  <c r="K21" i="1"/>
  <c r="K17" i="1"/>
  <c r="K13" i="1"/>
  <c r="K9" i="1"/>
  <c r="K5" i="1"/>
  <c r="K43" i="1" s="1"/>
  <c r="K33" i="2"/>
  <c r="K41" i="2"/>
  <c r="K37" i="2"/>
  <c r="K25" i="2"/>
  <c r="K21" i="2"/>
  <c r="K17" i="2"/>
  <c r="K13" i="2"/>
  <c r="K9" i="2"/>
  <c r="K5" i="2"/>
  <c r="K43" i="2" s="1"/>
  <c r="K41" i="3"/>
  <c r="K37" i="3"/>
  <c r="K33" i="3"/>
  <c r="K29" i="3"/>
  <c r="K25" i="3"/>
  <c r="K21" i="3"/>
  <c r="K17" i="3"/>
  <c r="K13" i="3"/>
  <c r="K9" i="3"/>
  <c r="K5" i="3"/>
  <c r="K43" i="3" s="1"/>
  <c r="K25" i="4"/>
  <c r="K21" i="4"/>
  <c r="K17" i="4"/>
  <c r="K13" i="4"/>
  <c r="K9" i="4"/>
  <c r="K43" i="4" s="1"/>
  <c r="K5" i="4"/>
</calcChain>
</file>

<file path=xl/sharedStrings.xml><?xml version="1.0" encoding="utf-8"?>
<sst xmlns="http://schemas.openxmlformats.org/spreadsheetml/2006/main" count="3459" uniqueCount="144">
  <si>
    <t>Bird_ID</t>
  </si>
  <si>
    <t>Sample_ID</t>
  </si>
  <si>
    <t>Slide_ID</t>
  </si>
  <si>
    <t>Date</t>
  </si>
  <si>
    <t>Photo_ID</t>
  </si>
  <si>
    <t>Sperm_ID</t>
  </si>
  <si>
    <t>Line_ID</t>
  </si>
  <si>
    <t>Part</t>
  </si>
  <si>
    <t>Comments</t>
  </si>
  <si>
    <t>Snap_162</t>
  </si>
  <si>
    <t>01.02.2021</t>
  </si>
  <si>
    <t>Snap_161</t>
  </si>
  <si>
    <t>Acrosome</t>
  </si>
  <si>
    <t>Head</t>
  </si>
  <si>
    <t>Mid piece</t>
  </si>
  <si>
    <t>Flagellum</t>
  </si>
  <si>
    <t>Snap_163</t>
  </si>
  <si>
    <t>Snap_164</t>
  </si>
  <si>
    <t>Not so easy to define</t>
  </si>
  <si>
    <t>Snap_166</t>
  </si>
  <si>
    <t>Snap_167</t>
  </si>
  <si>
    <t>Snap_168</t>
  </si>
  <si>
    <t>Snap_169</t>
  </si>
  <si>
    <t>Snap_170</t>
  </si>
  <si>
    <t>Snap_172</t>
  </si>
  <si>
    <t>Length_µm</t>
  </si>
  <si>
    <t>Snap_160</t>
  </si>
  <si>
    <t>Snap_180</t>
  </si>
  <si>
    <t>not so easy to define</t>
  </si>
  <si>
    <t>12.02.2021</t>
  </si>
  <si>
    <t>Snap_210</t>
  </si>
  <si>
    <t>Snap_215</t>
  </si>
  <si>
    <t>22.02.2021</t>
  </si>
  <si>
    <t>Snap_216</t>
  </si>
  <si>
    <t>Snap_217</t>
  </si>
  <si>
    <t>Debris</t>
  </si>
  <si>
    <t>Snap_219</t>
  </si>
  <si>
    <t>Snap_220</t>
  </si>
  <si>
    <t>Snap_223</t>
  </si>
  <si>
    <t>Snap_258</t>
  </si>
  <si>
    <t>Snap_262</t>
  </si>
  <si>
    <t>Fuzzy</t>
  </si>
  <si>
    <t>Snap_264</t>
  </si>
  <si>
    <t>Snap_268</t>
  </si>
  <si>
    <t>Snap_269</t>
  </si>
  <si>
    <t>Snap_271</t>
  </si>
  <si>
    <t>Snap_273</t>
  </si>
  <si>
    <t>Snap_274</t>
  </si>
  <si>
    <t>Snap_278</t>
  </si>
  <si>
    <t>Total</t>
  </si>
  <si>
    <t>Snap_279</t>
  </si>
  <si>
    <t>average</t>
  </si>
  <si>
    <t>23.02.2021</t>
  </si>
  <si>
    <t>Snap_237</t>
  </si>
  <si>
    <t>Snap_239</t>
  </si>
  <si>
    <t>Snap_240</t>
  </si>
  <si>
    <t>Snap_241</t>
  </si>
  <si>
    <t>Snap_242</t>
  </si>
  <si>
    <t>Snap_243</t>
  </si>
  <si>
    <t>Snap_244</t>
  </si>
  <si>
    <t>Hard to define</t>
  </si>
  <si>
    <t>Snap_245</t>
  </si>
  <si>
    <t>Average</t>
  </si>
  <si>
    <t>24.02.2021</t>
  </si>
  <si>
    <t>Snap_295</t>
  </si>
  <si>
    <t>Snap_293</t>
  </si>
  <si>
    <t>Snap_299</t>
  </si>
  <si>
    <t>Snap_306</t>
  </si>
  <si>
    <t>Snap_307</t>
  </si>
  <si>
    <t>Snap_309</t>
  </si>
  <si>
    <t>Snap_310</t>
  </si>
  <si>
    <t>Snap_316</t>
  </si>
  <si>
    <t>Snap_313</t>
  </si>
  <si>
    <t>25_02_2021</t>
  </si>
  <si>
    <t>Snap_326</t>
  </si>
  <si>
    <t>Snap_327</t>
  </si>
  <si>
    <t>Snap_330</t>
  </si>
  <si>
    <t>Snap_331</t>
  </si>
  <si>
    <t>01_03_2021</t>
  </si>
  <si>
    <t>Snap_335</t>
  </si>
  <si>
    <t>Snap_349</t>
  </si>
  <si>
    <t>Snap_360</t>
  </si>
  <si>
    <t>Snap_367</t>
  </si>
  <si>
    <t>Snap_353</t>
  </si>
  <si>
    <t>02.03.2021</t>
  </si>
  <si>
    <t>Snap_375</t>
  </si>
  <si>
    <t>Snap_376</t>
  </si>
  <si>
    <t>Snap_381</t>
  </si>
  <si>
    <t>Snap_384</t>
  </si>
  <si>
    <t>Snap_387</t>
  </si>
  <si>
    <t>Snap_389</t>
  </si>
  <si>
    <t>Snap_393</t>
  </si>
  <si>
    <t>Snap_399</t>
  </si>
  <si>
    <t>straight tail</t>
  </si>
  <si>
    <t>Snap_383</t>
  </si>
  <si>
    <t>03.03.2021</t>
  </si>
  <si>
    <t>Snap_386</t>
  </si>
  <si>
    <t>Snap_388</t>
  </si>
  <si>
    <t>Snap_398</t>
  </si>
  <si>
    <t>Snap_401</t>
  </si>
  <si>
    <t>Snap_404</t>
  </si>
  <si>
    <t>Snap_394</t>
  </si>
  <si>
    <t>9.03.2021</t>
  </si>
  <si>
    <t>bit fuzzy</t>
  </si>
  <si>
    <t>Snap_411</t>
  </si>
  <si>
    <t>Snap_444</t>
  </si>
  <si>
    <t>Bump in tail</t>
  </si>
  <si>
    <t>Snap_407</t>
  </si>
  <si>
    <t>Snap_416</t>
  </si>
  <si>
    <t>Snap_456</t>
  </si>
  <si>
    <t>Snap_451</t>
  </si>
  <si>
    <t>Snap_449</t>
  </si>
  <si>
    <t>Snap_448</t>
  </si>
  <si>
    <t>Snap_445</t>
  </si>
  <si>
    <t>Snap_441</t>
  </si>
  <si>
    <t>10.03.2021</t>
  </si>
  <si>
    <t>Snap_380</t>
  </si>
  <si>
    <t>Snap_385</t>
  </si>
  <si>
    <t>Snap_396</t>
  </si>
  <si>
    <t>Snap_368</t>
  </si>
  <si>
    <t>Snap_415</t>
  </si>
  <si>
    <t>Snap_423</t>
  </si>
  <si>
    <t>11.03.2021</t>
  </si>
  <si>
    <t>Snap_484</t>
  </si>
  <si>
    <t>Snap_483</t>
  </si>
  <si>
    <t>Snap_486</t>
  </si>
  <si>
    <t>Snap_487</t>
  </si>
  <si>
    <t>Snap_488</t>
  </si>
  <si>
    <t>Snap_489</t>
  </si>
  <si>
    <t>Snap_469</t>
  </si>
  <si>
    <t>Snap_470</t>
  </si>
  <si>
    <t>Snap_476</t>
  </si>
  <si>
    <t>Snap_471</t>
  </si>
  <si>
    <t>few sperm in this sample</t>
  </si>
  <si>
    <t>Snap_198</t>
  </si>
  <si>
    <t>12.03.2021</t>
  </si>
  <si>
    <t>Snap_199</t>
  </si>
  <si>
    <t>Snap_200</t>
  </si>
  <si>
    <t>Snap_201</t>
  </si>
  <si>
    <t>Snap_202</t>
  </si>
  <si>
    <t>Snap_203</t>
  </si>
  <si>
    <t>Snap_204</t>
  </si>
  <si>
    <t>Snap_205</t>
  </si>
  <si>
    <t>Snap_206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</si>
</sst>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1"/>
  <sheetViews>
    <sheetView workbookViewId="0">
      <selection activeCell="M9" sqref="M9"/>
    </sheetView>
  </sheetViews>
  <sheetFormatPr baseColWidth="10" defaultColWidth="8.83203125" defaultRowHeight="15" x14ac:dyDescent="0.2"/>
  <cols>
    <col min="1" max="1" width="7.5" style="4" bestFit="1" customWidth="1"/>
    <col min="2" max="2" width="10.5" style="4" bestFit="1" customWidth="1"/>
    <col min="3" max="3" width="9.1640625" style="4"/>
    <col min="4" max="4" width="11" style="4" bestFit="1" customWidth="1"/>
    <col min="5" max="7" width="9.1640625" style="4"/>
    <col min="8" max="8" width="9.83203125" style="4" bestFit="1" customWidth="1"/>
    <col min="9" max="9" width="10.83203125" style="4" bestFit="1" customWidth="1"/>
    <col min="10" max="10" width="23.5" style="4" bestFit="1" customWidth="1"/>
  </cols>
  <sheetData>
    <row r="1" spans="1:10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8</v>
      </c>
    </row>
    <row r="2" spans="1:10" x14ac:dyDescent="0.2">
      <c r="A2" s="4">
        <v>954</v>
      </c>
      <c r="C2" s="4">
        <v>5</v>
      </c>
      <c r="D2" s="4" t="s">
        <v>10</v>
      </c>
      <c r="E2" s="4" t="s">
        <v>11</v>
      </c>
      <c r="F2" s="4">
        <v>1</v>
      </c>
      <c r="G2" s="4">
        <v>1</v>
      </c>
      <c r="H2" s="4" t="s">
        <v>12</v>
      </c>
      <c r="I2" s="5">
        <v>3904</v>
      </c>
    </row>
    <row r="3" spans="1:10" x14ac:dyDescent="0.2">
      <c r="A3" s="4">
        <v>954</v>
      </c>
      <c r="C3" s="4">
        <v>5</v>
      </c>
      <c r="D3" s="4" t="s">
        <v>10</v>
      </c>
      <c r="E3" s="4" t="s">
        <v>11</v>
      </c>
      <c r="F3" s="4">
        <v>1</v>
      </c>
      <c r="G3" s="4">
        <v>2</v>
      </c>
      <c r="H3" s="4" t="s">
        <v>13</v>
      </c>
      <c r="I3" s="5">
        <v>26017</v>
      </c>
    </row>
    <row r="4" spans="1:10" x14ac:dyDescent="0.2">
      <c r="A4" s="4">
        <v>954</v>
      </c>
      <c r="C4" s="4">
        <v>5</v>
      </c>
      <c r="D4" s="4" t="s">
        <v>10</v>
      </c>
      <c r="E4" s="4" t="s">
        <v>11</v>
      </c>
      <c r="F4" s="4">
        <v>1</v>
      </c>
      <c r="G4" s="4">
        <v>3</v>
      </c>
      <c r="H4" s="4" t="s">
        <v>14</v>
      </c>
      <c r="I4" s="5">
        <v>27207</v>
      </c>
    </row>
    <row r="5" spans="1:10" x14ac:dyDescent="0.2">
      <c r="A5" s="4">
        <v>954</v>
      </c>
      <c r="C5" s="4">
        <v>5</v>
      </c>
      <c r="D5" s="4" t="s">
        <v>10</v>
      </c>
      <c r="E5" s="4" t="s">
        <v>11</v>
      </c>
      <c r="F5" s="4">
        <v>1</v>
      </c>
      <c r="G5" s="4">
        <v>4</v>
      </c>
      <c r="H5" s="4" t="s">
        <v>15</v>
      </c>
      <c r="I5" s="5">
        <v>74120</v>
      </c>
    </row>
    <row r="6" spans="1:10" x14ac:dyDescent="0.2">
      <c r="A6" s="4">
        <v>954</v>
      </c>
      <c r="C6" s="4">
        <v>5</v>
      </c>
      <c r="D6" s="4" t="s">
        <v>10</v>
      </c>
      <c r="E6" s="4" t="s">
        <v>9</v>
      </c>
      <c r="F6" s="4">
        <v>2</v>
      </c>
      <c r="G6" s="4">
        <v>1</v>
      </c>
      <c r="H6" s="4" t="s">
        <v>12</v>
      </c>
      <c r="I6" s="5">
        <v>4552</v>
      </c>
    </row>
    <row r="7" spans="1:10" x14ac:dyDescent="0.2">
      <c r="A7" s="4">
        <v>954</v>
      </c>
      <c r="C7" s="4">
        <v>5</v>
      </c>
      <c r="D7" s="4" t="s">
        <v>10</v>
      </c>
      <c r="E7" s="4" t="s">
        <v>9</v>
      </c>
      <c r="F7" s="4">
        <v>2</v>
      </c>
      <c r="G7" s="4">
        <v>2</v>
      </c>
      <c r="H7" s="4" t="s">
        <v>13</v>
      </c>
      <c r="I7" s="5">
        <v>25079</v>
      </c>
    </row>
    <row r="8" spans="1:10" x14ac:dyDescent="0.2">
      <c r="A8" s="4">
        <v>954</v>
      </c>
      <c r="C8" s="4">
        <v>5</v>
      </c>
      <c r="D8" s="4" t="s">
        <v>10</v>
      </c>
      <c r="E8" s="4" t="s">
        <v>9</v>
      </c>
      <c r="F8" s="4">
        <v>2</v>
      </c>
      <c r="G8" s="4">
        <v>3</v>
      </c>
      <c r="H8" s="4" t="s">
        <v>14</v>
      </c>
      <c r="I8" s="5">
        <v>24481</v>
      </c>
    </row>
    <row r="9" spans="1:10" x14ac:dyDescent="0.2">
      <c r="A9" s="4">
        <v>954</v>
      </c>
      <c r="C9" s="4">
        <v>5</v>
      </c>
      <c r="D9" s="4" t="s">
        <v>10</v>
      </c>
      <c r="E9" s="4" t="s">
        <v>9</v>
      </c>
      <c r="F9" s="4">
        <v>2</v>
      </c>
      <c r="G9" s="4">
        <v>4</v>
      </c>
      <c r="H9" s="4" t="s">
        <v>15</v>
      </c>
      <c r="I9" s="5">
        <v>79166</v>
      </c>
    </row>
    <row r="10" spans="1:10" x14ac:dyDescent="0.2">
      <c r="A10" s="4">
        <v>954</v>
      </c>
      <c r="C10" s="4">
        <v>5</v>
      </c>
      <c r="D10" s="4" t="s">
        <v>10</v>
      </c>
      <c r="E10" s="4" t="s">
        <v>16</v>
      </c>
      <c r="F10" s="4">
        <v>3</v>
      </c>
      <c r="G10" s="4">
        <v>1</v>
      </c>
      <c r="H10" s="4" t="s">
        <v>12</v>
      </c>
      <c r="I10" s="5">
        <v>3606</v>
      </c>
      <c r="J10" s="5"/>
    </row>
    <row r="11" spans="1:10" x14ac:dyDescent="0.2">
      <c r="A11" s="4">
        <v>954</v>
      </c>
      <c r="C11" s="4">
        <v>5</v>
      </c>
      <c r="D11" s="4" t="s">
        <v>10</v>
      </c>
      <c r="E11" s="4" t="s">
        <v>16</v>
      </c>
      <c r="F11" s="4">
        <v>3</v>
      </c>
      <c r="G11" s="4">
        <v>2</v>
      </c>
      <c r="H11" s="4" t="s">
        <v>13</v>
      </c>
      <c r="I11" s="5">
        <v>24616</v>
      </c>
      <c r="J11" s="5"/>
    </row>
    <row r="12" spans="1:10" x14ac:dyDescent="0.2">
      <c r="A12" s="4">
        <v>954</v>
      </c>
      <c r="C12" s="4">
        <v>5</v>
      </c>
      <c r="D12" s="4" t="s">
        <v>10</v>
      </c>
      <c r="E12" s="4" t="s">
        <v>16</v>
      </c>
      <c r="F12" s="4">
        <v>3</v>
      </c>
      <c r="G12" s="4">
        <v>3</v>
      </c>
      <c r="H12" s="4" t="s">
        <v>14</v>
      </c>
      <c r="I12" s="5">
        <v>24925</v>
      </c>
      <c r="J12" s="5"/>
    </row>
    <row r="13" spans="1:10" x14ac:dyDescent="0.2">
      <c r="A13" s="4">
        <v>954</v>
      </c>
      <c r="C13" s="4">
        <v>5</v>
      </c>
      <c r="D13" s="4" t="s">
        <v>10</v>
      </c>
      <c r="E13" s="4" t="s">
        <v>16</v>
      </c>
      <c r="F13" s="4">
        <v>3</v>
      </c>
      <c r="G13" s="4">
        <v>4</v>
      </c>
      <c r="H13" s="4" t="s">
        <v>15</v>
      </c>
      <c r="I13" s="5">
        <v>73627</v>
      </c>
      <c r="J13" s="5"/>
    </row>
    <row r="14" spans="1:10" x14ac:dyDescent="0.2">
      <c r="A14" s="4">
        <v>954</v>
      </c>
      <c r="C14" s="4">
        <v>5</v>
      </c>
      <c r="D14" s="4" t="s">
        <v>10</v>
      </c>
      <c r="E14" s="4" t="s">
        <v>17</v>
      </c>
      <c r="F14" s="4">
        <v>4</v>
      </c>
      <c r="G14" s="4">
        <v>1</v>
      </c>
      <c r="H14" s="4" t="s">
        <v>12</v>
      </c>
      <c r="I14" s="5">
        <v>3506</v>
      </c>
    </row>
    <row r="15" spans="1:10" x14ac:dyDescent="0.2">
      <c r="A15" s="4">
        <v>954</v>
      </c>
      <c r="C15" s="4">
        <v>5</v>
      </c>
      <c r="D15" s="4" t="s">
        <v>10</v>
      </c>
      <c r="E15" s="4" t="s">
        <v>17</v>
      </c>
      <c r="F15" s="4">
        <v>4</v>
      </c>
      <c r="G15" s="4">
        <v>2</v>
      </c>
      <c r="H15" s="4" t="s">
        <v>13</v>
      </c>
      <c r="I15" s="5">
        <v>26400</v>
      </c>
      <c r="J15" s="5"/>
    </row>
    <row r="16" spans="1:10" x14ac:dyDescent="0.2">
      <c r="A16" s="4">
        <v>954</v>
      </c>
      <c r="C16" s="4">
        <v>5</v>
      </c>
      <c r="D16" s="4" t="s">
        <v>10</v>
      </c>
      <c r="E16" s="4" t="s">
        <v>17</v>
      </c>
      <c r="F16" s="4">
        <v>4</v>
      </c>
      <c r="G16" s="4">
        <v>3</v>
      </c>
      <c r="H16" s="4" t="s">
        <v>14</v>
      </c>
      <c r="I16" s="5">
        <v>22292</v>
      </c>
      <c r="J16" s="5" t="s">
        <v>18</v>
      </c>
    </row>
    <row r="17" spans="1:9" x14ac:dyDescent="0.2">
      <c r="A17" s="4">
        <v>954</v>
      </c>
      <c r="C17" s="4">
        <v>5</v>
      </c>
      <c r="D17" s="4" t="s">
        <v>10</v>
      </c>
      <c r="E17" s="4" t="s">
        <v>17</v>
      </c>
      <c r="F17" s="4">
        <v>4</v>
      </c>
      <c r="G17" s="4">
        <v>4</v>
      </c>
      <c r="H17" s="4" t="s">
        <v>15</v>
      </c>
      <c r="I17" s="5">
        <v>80781</v>
      </c>
    </row>
    <row r="18" spans="1:9" x14ac:dyDescent="0.2">
      <c r="A18" s="4">
        <v>954</v>
      </c>
      <c r="C18" s="4">
        <v>5</v>
      </c>
      <c r="D18" s="4" t="s">
        <v>10</v>
      </c>
      <c r="E18" s="4" t="s">
        <v>19</v>
      </c>
      <c r="F18" s="4">
        <v>5</v>
      </c>
      <c r="G18" s="4">
        <v>1</v>
      </c>
      <c r="H18" s="4" t="s">
        <v>12</v>
      </c>
      <c r="I18" s="5">
        <v>3808</v>
      </c>
    </row>
    <row r="19" spans="1:9" x14ac:dyDescent="0.2">
      <c r="A19" s="4">
        <v>954</v>
      </c>
      <c r="C19" s="4">
        <v>5</v>
      </c>
      <c r="D19" s="4" t="s">
        <v>10</v>
      </c>
      <c r="E19" s="4" t="s">
        <v>19</v>
      </c>
      <c r="F19" s="4">
        <v>5</v>
      </c>
      <c r="G19" s="4">
        <v>2</v>
      </c>
      <c r="H19" s="4" t="s">
        <v>13</v>
      </c>
      <c r="I19" s="5">
        <v>24303</v>
      </c>
    </row>
    <row r="20" spans="1:9" x14ac:dyDescent="0.2">
      <c r="A20" s="4">
        <v>954</v>
      </c>
      <c r="C20" s="4">
        <v>5</v>
      </c>
      <c r="D20" s="4" t="s">
        <v>10</v>
      </c>
      <c r="E20" s="4" t="s">
        <v>19</v>
      </c>
      <c r="F20" s="4">
        <v>5</v>
      </c>
      <c r="G20" s="4">
        <v>3</v>
      </c>
      <c r="H20" s="4" t="s">
        <v>14</v>
      </c>
      <c r="I20" s="5">
        <v>25354</v>
      </c>
    </row>
    <row r="21" spans="1:9" x14ac:dyDescent="0.2">
      <c r="A21" s="4">
        <v>954</v>
      </c>
      <c r="C21" s="4">
        <v>5</v>
      </c>
      <c r="D21" s="4" t="s">
        <v>10</v>
      </c>
      <c r="E21" s="4" t="s">
        <v>19</v>
      </c>
      <c r="F21" s="4">
        <v>5</v>
      </c>
      <c r="G21" s="4">
        <v>4</v>
      </c>
      <c r="H21" s="4" t="s">
        <v>15</v>
      </c>
      <c r="I21" s="5">
        <v>79377</v>
      </c>
    </row>
    <row r="22" spans="1:9" x14ac:dyDescent="0.2">
      <c r="A22" s="4">
        <v>954</v>
      </c>
      <c r="C22" s="4">
        <v>5</v>
      </c>
      <c r="D22" s="4" t="s">
        <v>10</v>
      </c>
      <c r="E22" s="4" t="s">
        <v>20</v>
      </c>
      <c r="F22" s="4">
        <v>6</v>
      </c>
      <c r="G22" s="4">
        <v>1</v>
      </c>
      <c r="H22" s="4" t="s">
        <v>12</v>
      </c>
      <c r="I22" s="5">
        <v>4145</v>
      </c>
    </row>
    <row r="23" spans="1:9" x14ac:dyDescent="0.2">
      <c r="A23" s="4">
        <v>954</v>
      </c>
      <c r="C23" s="4">
        <v>5</v>
      </c>
      <c r="D23" s="4" t="s">
        <v>10</v>
      </c>
      <c r="E23" s="4" t="s">
        <v>20</v>
      </c>
      <c r="F23" s="4">
        <v>6</v>
      </c>
      <c r="G23" s="4">
        <v>2</v>
      </c>
      <c r="H23" s="4" t="s">
        <v>13</v>
      </c>
      <c r="I23" s="5">
        <v>26890</v>
      </c>
    </row>
    <row r="24" spans="1:9" x14ac:dyDescent="0.2">
      <c r="A24" s="4">
        <v>954</v>
      </c>
      <c r="C24" s="4">
        <v>5</v>
      </c>
      <c r="D24" s="4" t="s">
        <v>10</v>
      </c>
      <c r="E24" s="4" t="s">
        <v>20</v>
      </c>
      <c r="F24" s="4">
        <v>6</v>
      </c>
      <c r="G24" s="4">
        <v>3</v>
      </c>
      <c r="H24" s="4" t="s">
        <v>14</v>
      </c>
      <c r="I24" s="5">
        <v>24492</v>
      </c>
    </row>
    <row r="25" spans="1:9" x14ac:dyDescent="0.2">
      <c r="A25" s="4">
        <v>954</v>
      </c>
      <c r="C25" s="4">
        <v>5</v>
      </c>
      <c r="D25" s="4" t="s">
        <v>10</v>
      </c>
      <c r="E25" s="4" t="s">
        <v>20</v>
      </c>
      <c r="F25" s="4">
        <v>6</v>
      </c>
      <c r="G25" s="4">
        <v>4</v>
      </c>
      <c r="H25" s="4" t="s">
        <v>15</v>
      </c>
      <c r="I25" s="5">
        <v>78883</v>
      </c>
    </row>
    <row r="26" spans="1:9" x14ac:dyDescent="0.2">
      <c r="A26" s="4">
        <v>954</v>
      </c>
      <c r="C26" s="4">
        <v>5</v>
      </c>
      <c r="D26" s="4" t="s">
        <v>10</v>
      </c>
      <c r="E26" s="4" t="s">
        <v>21</v>
      </c>
      <c r="F26" s="4">
        <v>7</v>
      </c>
      <c r="G26" s="4">
        <v>1</v>
      </c>
      <c r="H26" s="4" t="s">
        <v>12</v>
      </c>
      <c r="I26" s="5">
        <v>3931</v>
      </c>
    </row>
    <row r="27" spans="1:9" x14ac:dyDescent="0.2">
      <c r="A27" s="4">
        <v>954</v>
      </c>
      <c r="C27" s="4">
        <v>5</v>
      </c>
      <c r="D27" s="4" t="s">
        <v>10</v>
      </c>
      <c r="E27" s="4" t="s">
        <v>21</v>
      </c>
      <c r="F27" s="4">
        <v>7</v>
      </c>
      <c r="G27" s="4">
        <v>2</v>
      </c>
      <c r="H27" s="4" t="s">
        <v>13</v>
      </c>
      <c r="I27" s="5">
        <v>25632</v>
      </c>
    </row>
    <row r="28" spans="1:9" x14ac:dyDescent="0.2">
      <c r="A28" s="4">
        <v>954</v>
      </c>
      <c r="C28" s="4">
        <v>5</v>
      </c>
      <c r="D28" s="4" t="s">
        <v>10</v>
      </c>
      <c r="E28" s="4" t="s">
        <v>21</v>
      </c>
      <c r="F28" s="4">
        <v>7</v>
      </c>
      <c r="G28" s="4">
        <v>3</v>
      </c>
      <c r="H28" s="4" t="s">
        <v>14</v>
      </c>
      <c r="I28" s="5">
        <v>25202</v>
      </c>
    </row>
    <row r="29" spans="1:9" x14ac:dyDescent="0.2">
      <c r="A29" s="4">
        <v>954</v>
      </c>
      <c r="C29" s="4">
        <v>5</v>
      </c>
      <c r="D29" s="4" t="s">
        <v>10</v>
      </c>
      <c r="E29" s="4" t="s">
        <v>21</v>
      </c>
      <c r="F29" s="4">
        <v>7</v>
      </c>
      <c r="G29" s="4">
        <v>4</v>
      </c>
      <c r="H29" s="4" t="s">
        <v>15</v>
      </c>
      <c r="I29" s="5">
        <v>76482</v>
      </c>
    </row>
    <row r="30" spans="1:9" x14ac:dyDescent="0.2">
      <c r="A30" s="4">
        <v>954</v>
      </c>
      <c r="C30" s="4">
        <v>5</v>
      </c>
      <c r="D30" s="4" t="s">
        <v>10</v>
      </c>
      <c r="E30" s="4" t="s">
        <v>22</v>
      </c>
      <c r="F30" s="4">
        <v>8</v>
      </c>
      <c r="G30" s="4">
        <v>1</v>
      </c>
      <c r="H30" s="4" t="s">
        <v>12</v>
      </c>
      <c r="I30" s="5">
        <v>4163</v>
      </c>
    </row>
    <row r="31" spans="1:9" x14ac:dyDescent="0.2">
      <c r="A31" s="4">
        <v>954</v>
      </c>
      <c r="C31" s="4">
        <v>5</v>
      </c>
      <c r="D31" s="4" t="s">
        <v>10</v>
      </c>
      <c r="E31" s="4" t="s">
        <v>22</v>
      </c>
      <c r="F31" s="4">
        <v>8</v>
      </c>
      <c r="G31" s="4">
        <v>2</v>
      </c>
      <c r="H31" s="4" t="s">
        <v>13</v>
      </c>
      <c r="I31" s="5">
        <v>27706</v>
      </c>
    </row>
    <row r="32" spans="1:9" x14ac:dyDescent="0.2">
      <c r="A32" s="4">
        <v>954</v>
      </c>
      <c r="C32" s="4">
        <v>5</v>
      </c>
      <c r="D32" s="4" t="s">
        <v>10</v>
      </c>
      <c r="E32" s="4" t="s">
        <v>22</v>
      </c>
      <c r="F32" s="4">
        <v>8</v>
      </c>
      <c r="G32" s="4">
        <v>3</v>
      </c>
      <c r="H32" s="4" t="s">
        <v>14</v>
      </c>
      <c r="I32" s="5">
        <v>25228</v>
      </c>
    </row>
    <row r="33" spans="1:9" x14ac:dyDescent="0.2">
      <c r="A33" s="4">
        <v>954</v>
      </c>
      <c r="C33" s="4">
        <v>5</v>
      </c>
      <c r="D33" s="4" t="s">
        <v>10</v>
      </c>
      <c r="E33" s="4" t="s">
        <v>22</v>
      </c>
      <c r="F33" s="4">
        <v>8</v>
      </c>
      <c r="G33" s="4">
        <v>4</v>
      </c>
      <c r="H33" s="4" t="s">
        <v>15</v>
      </c>
      <c r="I33" s="5">
        <v>78035</v>
      </c>
    </row>
    <row r="34" spans="1:9" x14ac:dyDescent="0.2">
      <c r="A34" s="4">
        <v>954</v>
      </c>
      <c r="C34" s="4">
        <v>5</v>
      </c>
      <c r="D34" s="4" t="s">
        <v>10</v>
      </c>
      <c r="E34" s="4" t="s">
        <v>23</v>
      </c>
      <c r="F34" s="4">
        <v>9</v>
      </c>
      <c r="G34" s="4">
        <v>1</v>
      </c>
      <c r="H34" s="4" t="s">
        <v>12</v>
      </c>
      <c r="I34" s="5">
        <v>3827</v>
      </c>
    </row>
    <row r="35" spans="1:9" x14ac:dyDescent="0.2">
      <c r="A35" s="4">
        <v>954</v>
      </c>
      <c r="C35" s="4">
        <v>5</v>
      </c>
      <c r="D35" s="4" t="s">
        <v>10</v>
      </c>
      <c r="E35" s="4" t="s">
        <v>23</v>
      </c>
      <c r="F35" s="4">
        <v>9</v>
      </c>
      <c r="G35" s="4">
        <v>2</v>
      </c>
      <c r="H35" s="4" t="s">
        <v>13</v>
      </c>
      <c r="I35" s="5">
        <v>25698</v>
      </c>
    </row>
    <row r="36" spans="1:9" x14ac:dyDescent="0.2">
      <c r="A36" s="4">
        <v>954</v>
      </c>
      <c r="C36" s="4">
        <v>5</v>
      </c>
      <c r="D36" s="4" t="s">
        <v>10</v>
      </c>
      <c r="E36" s="4" t="s">
        <v>23</v>
      </c>
      <c r="F36" s="4">
        <v>9</v>
      </c>
      <c r="G36" s="4">
        <v>3</v>
      </c>
      <c r="H36" s="4" t="s">
        <v>14</v>
      </c>
      <c r="I36" s="5">
        <v>23711</v>
      </c>
    </row>
    <row r="37" spans="1:9" x14ac:dyDescent="0.2">
      <c r="A37" s="4">
        <v>954</v>
      </c>
      <c r="C37" s="4">
        <v>5</v>
      </c>
      <c r="D37" s="4" t="s">
        <v>10</v>
      </c>
      <c r="E37" s="4" t="s">
        <v>23</v>
      </c>
      <c r="F37" s="4">
        <v>9</v>
      </c>
      <c r="G37" s="4">
        <v>4</v>
      </c>
      <c r="H37" s="4" t="s">
        <v>15</v>
      </c>
      <c r="I37" s="5">
        <v>78057</v>
      </c>
    </row>
    <row r="38" spans="1:9" x14ac:dyDescent="0.2">
      <c r="A38" s="4">
        <v>954</v>
      </c>
      <c r="C38" s="4">
        <v>5</v>
      </c>
      <c r="D38" s="4" t="s">
        <v>10</v>
      </c>
      <c r="E38" s="4" t="s">
        <v>24</v>
      </c>
      <c r="F38" s="4">
        <v>10</v>
      </c>
      <c r="G38" s="4">
        <v>1</v>
      </c>
      <c r="H38" s="4" t="s">
        <v>12</v>
      </c>
      <c r="I38" s="5">
        <v>4235</v>
      </c>
    </row>
    <row r="39" spans="1:9" x14ac:dyDescent="0.2">
      <c r="A39" s="4">
        <v>954</v>
      </c>
      <c r="C39" s="4">
        <v>5</v>
      </c>
      <c r="D39" s="4" t="s">
        <v>10</v>
      </c>
      <c r="E39" s="4" t="s">
        <v>24</v>
      </c>
      <c r="F39" s="4">
        <v>10</v>
      </c>
      <c r="G39" s="4">
        <v>2</v>
      </c>
      <c r="H39" s="4" t="s">
        <v>13</v>
      </c>
      <c r="I39" s="5">
        <v>22889</v>
      </c>
    </row>
    <row r="40" spans="1:9" x14ac:dyDescent="0.2">
      <c r="A40" s="4">
        <v>954</v>
      </c>
      <c r="C40" s="4">
        <v>5</v>
      </c>
      <c r="D40" s="4" t="s">
        <v>10</v>
      </c>
      <c r="E40" s="4" t="s">
        <v>24</v>
      </c>
      <c r="F40" s="4">
        <v>10</v>
      </c>
      <c r="G40" s="4">
        <v>3</v>
      </c>
      <c r="H40" s="4" t="s">
        <v>14</v>
      </c>
      <c r="I40" s="5">
        <v>25078</v>
      </c>
    </row>
    <row r="41" spans="1:9" x14ac:dyDescent="0.2">
      <c r="A41" s="4">
        <v>954</v>
      </c>
      <c r="C41" s="4">
        <v>5</v>
      </c>
      <c r="D41" s="4" t="s">
        <v>10</v>
      </c>
      <c r="E41" s="4" t="s">
        <v>24</v>
      </c>
      <c r="F41" s="4">
        <v>10</v>
      </c>
      <c r="G41" s="4">
        <v>4</v>
      </c>
      <c r="H41" s="4" t="s">
        <v>15</v>
      </c>
      <c r="I41" s="5">
        <v>76631</v>
      </c>
    </row>
    <row r="42" spans="1:9" x14ac:dyDescent="0.2">
      <c r="A42" s="4">
        <v>1680</v>
      </c>
      <c r="D42" s="4" t="s">
        <v>10</v>
      </c>
      <c r="E42" s="4" t="s">
        <v>26</v>
      </c>
      <c r="F42" s="4">
        <v>1</v>
      </c>
      <c r="G42" s="4">
        <v>1</v>
      </c>
      <c r="H42" s="4" t="s">
        <v>12</v>
      </c>
      <c r="I42" s="5">
        <v>4195</v>
      </c>
    </row>
    <row r="43" spans="1:9" x14ac:dyDescent="0.2">
      <c r="A43" s="4">
        <v>1680</v>
      </c>
      <c r="D43" s="4" t="s">
        <v>10</v>
      </c>
      <c r="E43" s="4" t="s">
        <v>26</v>
      </c>
      <c r="F43" s="4">
        <v>1</v>
      </c>
      <c r="G43" s="4">
        <v>2</v>
      </c>
      <c r="H43" s="4" t="s">
        <v>13</v>
      </c>
      <c r="I43" s="5">
        <v>22299</v>
      </c>
    </row>
    <row r="44" spans="1:9" x14ac:dyDescent="0.2">
      <c r="A44" s="4">
        <v>1680</v>
      </c>
      <c r="D44" s="4" t="s">
        <v>10</v>
      </c>
      <c r="E44" s="4" t="s">
        <v>26</v>
      </c>
      <c r="F44" s="4">
        <v>1</v>
      </c>
      <c r="G44" s="4">
        <v>3</v>
      </c>
      <c r="H44" s="4" t="s">
        <v>14</v>
      </c>
      <c r="I44" s="5">
        <v>22259</v>
      </c>
    </row>
    <row r="45" spans="1:9" x14ac:dyDescent="0.2">
      <c r="A45" s="4">
        <v>1680</v>
      </c>
      <c r="D45" s="4" t="s">
        <v>10</v>
      </c>
      <c r="E45" s="4" t="s">
        <v>26</v>
      </c>
      <c r="F45" s="4">
        <v>1</v>
      </c>
      <c r="G45" s="4">
        <v>4</v>
      </c>
      <c r="H45" s="4" t="s">
        <v>15</v>
      </c>
      <c r="I45" s="5">
        <v>78493</v>
      </c>
    </row>
    <row r="46" spans="1:9" x14ac:dyDescent="0.2">
      <c r="A46" s="4">
        <v>1680</v>
      </c>
      <c r="D46" s="4" t="s">
        <v>10</v>
      </c>
      <c r="E46" s="4" t="s">
        <v>11</v>
      </c>
      <c r="F46" s="4">
        <v>2</v>
      </c>
      <c r="G46" s="4">
        <v>1</v>
      </c>
      <c r="H46" s="4" t="s">
        <v>12</v>
      </c>
      <c r="I46" s="5">
        <v>4206</v>
      </c>
    </row>
    <row r="47" spans="1:9" x14ac:dyDescent="0.2">
      <c r="A47" s="4">
        <v>1680</v>
      </c>
      <c r="D47" s="4" t="s">
        <v>10</v>
      </c>
      <c r="E47" s="4" t="s">
        <v>11</v>
      </c>
      <c r="F47" s="4">
        <v>2</v>
      </c>
      <c r="G47" s="4">
        <v>2</v>
      </c>
      <c r="H47" s="4" t="s">
        <v>13</v>
      </c>
      <c r="I47" s="5">
        <v>21237</v>
      </c>
    </row>
    <row r="48" spans="1:9" x14ac:dyDescent="0.2">
      <c r="A48" s="4">
        <v>1680</v>
      </c>
      <c r="D48" s="4" t="s">
        <v>10</v>
      </c>
      <c r="E48" s="4" t="s">
        <v>11</v>
      </c>
      <c r="F48" s="4">
        <v>2</v>
      </c>
      <c r="G48" s="4">
        <v>3</v>
      </c>
      <c r="H48" s="4" t="s">
        <v>14</v>
      </c>
      <c r="I48" s="5">
        <v>21684</v>
      </c>
    </row>
    <row r="49" spans="1:9" x14ac:dyDescent="0.2">
      <c r="A49" s="4">
        <v>1680</v>
      </c>
      <c r="D49" s="4" t="s">
        <v>10</v>
      </c>
      <c r="E49" s="4" t="s">
        <v>11</v>
      </c>
      <c r="F49" s="4">
        <v>2</v>
      </c>
      <c r="G49" s="4">
        <v>4</v>
      </c>
      <c r="H49" s="4" t="s">
        <v>15</v>
      </c>
      <c r="I49" s="5">
        <v>78211</v>
      </c>
    </row>
    <row r="50" spans="1:9" x14ac:dyDescent="0.2">
      <c r="A50" s="4">
        <v>1680</v>
      </c>
      <c r="D50" s="4" t="s">
        <v>10</v>
      </c>
      <c r="E50" s="4" t="s">
        <v>9</v>
      </c>
      <c r="F50" s="4">
        <v>3</v>
      </c>
      <c r="G50" s="4">
        <v>1</v>
      </c>
      <c r="H50" s="4" t="s">
        <v>12</v>
      </c>
      <c r="I50" s="5">
        <v>4884</v>
      </c>
    </row>
    <row r="51" spans="1:9" x14ac:dyDescent="0.2">
      <c r="A51" s="4">
        <v>1680</v>
      </c>
      <c r="D51" s="4" t="s">
        <v>10</v>
      </c>
      <c r="E51" s="4" t="s">
        <v>9</v>
      </c>
      <c r="F51" s="4">
        <v>3</v>
      </c>
      <c r="G51" s="4">
        <v>2</v>
      </c>
      <c r="H51" s="4" t="s">
        <v>13</v>
      </c>
      <c r="I51" s="5">
        <v>23156</v>
      </c>
    </row>
    <row r="52" spans="1:9" x14ac:dyDescent="0.2">
      <c r="A52" s="4">
        <v>1680</v>
      </c>
      <c r="D52" s="4" t="s">
        <v>10</v>
      </c>
      <c r="E52" s="4" t="s">
        <v>9</v>
      </c>
      <c r="F52" s="4">
        <v>3</v>
      </c>
      <c r="G52" s="4">
        <v>3</v>
      </c>
      <c r="H52" s="4" t="s">
        <v>14</v>
      </c>
      <c r="I52" s="5">
        <v>22123</v>
      </c>
    </row>
    <row r="53" spans="1:9" x14ac:dyDescent="0.2">
      <c r="A53" s="4">
        <v>1680</v>
      </c>
      <c r="D53" s="4" t="s">
        <v>10</v>
      </c>
      <c r="E53" s="4" t="s">
        <v>9</v>
      </c>
      <c r="F53" s="4">
        <v>3</v>
      </c>
      <c r="G53" s="4">
        <v>4</v>
      </c>
      <c r="H53" s="4" t="s">
        <v>15</v>
      </c>
      <c r="I53" s="5">
        <v>76156</v>
      </c>
    </row>
    <row r="54" spans="1:9" x14ac:dyDescent="0.2">
      <c r="A54" s="4">
        <v>1680</v>
      </c>
      <c r="D54" s="4" t="s">
        <v>10</v>
      </c>
      <c r="E54" s="4" t="s">
        <v>16</v>
      </c>
      <c r="F54" s="4">
        <v>4</v>
      </c>
      <c r="G54" s="4">
        <v>1</v>
      </c>
      <c r="H54" s="4" t="s">
        <v>12</v>
      </c>
      <c r="I54" s="5">
        <v>4711</v>
      </c>
    </row>
    <row r="55" spans="1:9" x14ac:dyDescent="0.2">
      <c r="A55" s="4">
        <v>1680</v>
      </c>
      <c r="D55" s="4" t="s">
        <v>10</v>
      </c>
      <c r="E55" s="4" t="s">
        <v>16</v>
      </c>
      <c r="F55" s="4">
        <v>4</v>
      </c>
      <c r="G55" s="4">
        <v>2</v>
      </c>
      <c r="H55" s="4" t="s">
        <v>13</v>
      </c>
      <c r="I55" s="5">
        <v>24053</v>
      </c>
    </row>
    <row r="56" spans="1:9" x14ac:dyDescent="0.2">
      <c r="A56" s="4">
        <v>1680</v>
      </c>
      <c r="D56" s="4" t="s">
        <v>10</v>
      </c>
      <c r="E56" s="4" t="s">
        <v>16</v>
      </c>
      <c r="F56" s="4">
        <v>4</v>
      </c>
      <c r="G56" s="4">
        <v>3</v>
      </c>
      <c r="H56" s="4" t="s">
        <v>14</v>
      </c>
      <c r="I56" s="5">
        <v>22432</v>
      </c>
    </row>
    <row r="57" spans="1:9" x14ac:dyDescent="0.2">
      <c r="A57" s="4">
        <v>1680</v>
      </c>
      <c r="D57" s="4" t="s">
        <v>10</v>
      </c>
      <c r="E57" s="4" t="s">
        <v>16</v>
      </c>
      <c r="F57" s="4">
        <v>4</v>
      </c>
      <c r="G57" s="4">
        <v>4</v>
      </c>
      <c r="H57" s="4" t="s">
        <v>15</v>
      </c>
      <c r="I57" s="5">
        <v>78084</v>
      </c>
    </row>
    <row r="58" spans="1:9" x14ac:dyDescent="0.2">
      <c r="A58" s="4">
        <v>1680</v>
      </c>
      <c r="D58" s="4" t="s">
        <v>10</v>
      </c>
      <c r="E58" s="4" t="s">
        <v>17</v>
      </c>
      <c r="F58" s="4">
        <v>5</v>
      </c>
      <c r="G58" s="4">
        <v>1</v>
      </c>
      <c r="H58" s="4" t="s">
        <v>12</v>
      </c>
      <c r="I58" s="5">
        <v>4445</v>
      </c>
    </row>
    <row r="59" spans="1:9" x14ac:dyDescent="0.2">
      <c r="A59" s="4">
        <v>1680</v>
      </c>
      <c r="D59" s="4" t="s">
        <v>10</v>
      </c>
      <c r="E59" s="4" t="s">
        <v>17</v>
      </c>
      <c r="F59" s="4">
        <v>5</v>
      </c>
      <c r="G59" s="4">
        <v>2</v>
      </c>
      <c r="H59" s="4" t="s">
        <v>13</v>
      </c>
      <c r="I59" s="5">
        <v>21754</v>
      </c>
    </row>
    <row r="60" spans="1:9" x14ac:dyDescent="0.2">
      <c r="A60" s="4">
        <v>1680</v>
      </c>
      <c r="D60" s="4" t="s">
        <v>10</v>
      </c>
      <c r="E60" s="4" t="s">
        <v>17</v>
      </c>
      <c r="F60" s="4">
        <v>5</v>
      </c>
      <c r="G60" s="4">
        <v>3</v>
      </c>
      <c r="H60" s="4" t="s">
        <v>14</v>
      </c>
      <c r="I60" s="5">
        <v>23343</v>
      </c>
    </row>
    <row r="61" spans="1:9" x14ac:dyDescent="0.2">
      <c r="A61" s="4">
        <v>1680</v>
      </c>
      <c r="D61" s="4" t="s">
        <v>10</v>
      </c>
      <c r="E61" s="4" t="s">
        <v>17</v>
      </c>
      <c r="F61" s="4">
        <v>5</v>
      </c>
      <c r="G61" s="4">
        <v>4</v>
      </c>
      <c r="H61" s="4" t="s">
        <v>15</v>
      </c>
      <c r="I61" s="5">
        <v>78135</v>
      </c>
    </row>
    <row r="62" spans="1:9" x14ac:dyDescent="0.2">
      <c r="A62" s="4">
        <v>1680</v>
      </c>
      <c r="D62" s="4" t="s">
        <v>10</v>
      </c>
      <c r="E62" s="4" t="s">
        <v>17</v>
      </c>
      <c r="F62" s="4">
        <v>6</v>
      </c>
      <c r="G62" s="4">
        <v>5</v>
      </c>
      <c r="H62" s="4" t="s">
        <v>12</v>
      </c>
      <c r="I62" s="5">
        <v>4595</v>
      </c>
    </row>
    <row r="63" spans="1:9" x14ac:dyDescent="0.2">
      <c r="A63" s="4">
        <v>1680</v>
      </c>
      <c r="D63" s="4" t="s">
        <v>10</v>
      </c>
      <c r="E63" s="4" t="s">
        <v>17</v>
      </c>
      <c r="F63" s="4">
        <v>6</v>
      </c>
      <c r="G63" s="4">
        <v>6</v>
      </c>
      <c r="H63" s="4" t="s">
        <v>13</v>
      </c>
      <c r="I63" s="5">
        <v>22978</v>
      </c>
    </row>
    <row r="64" spans="1:9" x14ac:dyDescent="0.2">
      <c r="A64" s="4">
        <v>1680</v>
      </c>
      <c r="D64" s="4" t="s">
        <v>10</v>
      </c>
      <c r="E64" s="4" t="s">
        <v>17</v>
      </c>
      <c r="F64" s="4">
        <v>6</v>
      </c>
      <c r="G64" s="4">
        <v>7</v>
      </c>
      <c r="H64" s="4" t="s">
        <v>14</v>
      </c>
      <c r="I64" s="5">
        <v>22567</v>
      </c>
    </row>
    <row r="65" spans="1:9" x14ac:dyDescent="0.2">
      <c r="A65" s="4">
        <v>1680</v>
      </c>
      <c r="D65" s="4" t="s">
        <v>10</v>
      </c>
      <c r="E65" s="4" t="s">
        <v>17</v>
      </c>
      <c r="F65" s="4">
        <v>6</v>
      </c>
      <c r="G65" s="4">
        <v>8</v>
      </c>
      <c r="H65" s="4" t="s">
        <v>15</v>
      </c>
      <c r="I65" s="5">
        <v>78676</v>
      </c>
    </row>
    <row r="66" spans="1:9" x14ac:dyDescent="0.2">
      <c r="A66" s="4">
        <v>1680</v>
      </c>
      <c r="D66" s="4" t="s">
        <v>10</v>
      </c>
      <c r="E66" s="4" t="s">
        <v>19</v>
      </c>
      <c r="F66" s="4">
        <v>7</v>
      </c>
      <c r="G66" s="4">
        <v>1</v>
      </c>
      <c r="H66" s="4" t="s">
        <v>12</v>
      </c>
      <c r="I66" s="5">
        <v>4319</v>
      </c>
    </row>
    <row r="67" spans="1:9" x14ac:dyDescent="0.2">
      <c r="A67" s="4">
        <v>1680</v>
      </c>
      <c r="D67" s="4" t="s">
        <v>10</v>
      </c>
      <c r="E67" s="4" t="s">
        <v>19</v>
      </c>
      <c r="F67" s="4">
        <v>7</v>
      </c>
      <c r="G67" s="4">
        <v>2</v>
      </c>
      <c r="H67" s="4" t="s">
        <v>13</v>
      </c>
      <c r="I67" s="5">
        <v>22687</v>
      </c>
    </row>
    <row r="68" spans="1:9" x14ac:dyDescent="0.2">
      <c r="A68" s="4">
        <v>1680</v>
      </c>
      <c r="D68" s="4" t="s">
        <v>10</v>
      </c>
      <c r="E68" s="4" t="s">
        <v>19</v>
      </c>
      <c r="F68" s="4">
        <v>7</v>
      </c>
      <c r="G68" s="4">
        <v>3</v>
      </c>
      <c r="H68" s="4" t="s">
        <v>14</v>
      </c>
      <c r="I68" s="5">
        <v>23104</v>
      </c>
    </row>
    <row r="69" spans="1:9" x14ac:dyDescent="0.2">
      <c r="A69" s="4">
        <v>1680</v>
      </c>
      <c r="D69" s="4" t="s">
        <v>10</v>
      </c>
      <c r="E69" s="4" t="s">
        <v>19</v>
      </c>
      <c r="F69" s="4">
        <v>7</v>
      </c>
      <c r="G69" s="4">
        <v>4</v>
      </c>
      <c r="H69" s="4" t="s">
        <v>15</v>
      </c>
      <c r="I69" s="5">
        <v>79892</v>
      </c>
    </row>
    <row r="70" spans="1:9" x14ac:dyDescent="0.2">
      <c r="A70" s="4">
        <v>1680</v>
      </c>
      <c r="D70" s="4" t="s">
        <v>10</v>
      </c>
      <c r="E70" s="4" t="s">
        <v>20</v>
      </c>
      <c r="F70" s="4">
        <v>8</v>
      </c>
      <c r="G70" s="4">
        <v>1</v>
      </c>
      <c r="H70" s="4" t="s">
        <v>12</v>
      </c>
      <c r="I70" s="5">
        <v>4606</v>
      </c>
    </row>
    <row r="71" spans="1:9" x14ac:dyDescent="0.2">
      <c r="A71" s="4">
        <v>1680</v>
      </c>
      <c r="D71" s="4" t="s">
        <v>10</v>
      </c>
      <c r="E71" s="4" t="s">
        <v>20</v>
      </c>
      <c r="F71" s="4">
        <v>8</v>
      </c>
      <c r="G71" s="4">
        <v>2</v>
      </c>
      <c r="H71" s="4" t="s">
        <v>13</v>
      </c>
      <c r="I71" s="5">
        <v>22620</v>
      </c>
    </row>
    <row r="72" spans="1:9" x14ac:dyDescent="0.2">
      <c r="A72" s="4">
        <v>1680</v>
      </c>
      <c r="D72" s="4" t="s">
        <v>10</v>
      </c>
      <c r="E72" s="4" t="s">
        <v>20</v>
      </c>
      <c r="F72" s="4">
        <v>8</v>
      </c>
      <c r="G72" s="4">
        <v>3</v>
      </c>
      <c r="H72" s="4" t="s">
        <v>14</v>
      </c>
      <c r="I72" s="5">
        <v>22848</v>
      </c>
    </row>
    <row r="73" spans="1:9" x14ac:dyDescent="0.2">
      <c r="A73" s="4">
        <v>1680</v>
      </c>
      <c r="D73" s="4" t="s">
        <v>10</v>
      </c>
      <c r="E73" s="4" t="s">
        <v>20</v>
      </c>
      <c r="F73" s="4">
        <v>8</v>
      </c>
      <c r="G73" s="4">
        <v>4</v>
      </c>
      <c r="H73" s="4" t="s">
        <v>15</v>
      </c>
      <c r="I73" s="5">
        <v>75674</v>
      </c>
    </row>
    <row r="74" spans="1:9" x14ac:dyDescent="0.2">
      <c r="A74" s="4">
        <v>1680</v>
      </c>
      <c r="D74" s="4" t="s">
        <v>10</v>
      </c>
      <c r="E74" s="4" t="s">
        <v>23</v>
      </c>
      <c r="F74" s="4">
        <v>9</v>
      </c>
      <c r="G74" s="4">
        <v>1</v>
      </c>
      <c r="H74" s="4" t="s">
        <v>12</v>
      </c>
      <c r="I74" s="5">
        <v>4358</v>
      </c>
    </row>
    <row r="75" spans="1:9" x14ac:dyDescent="0.2">
      <c r="A75" s="4">
        <v>1680</v>
      </c>
      <c r="D75" s="4" t="s">
        <v>10</v>
      </c>
      <c r="E75" s="4" t="s">
        <v>23</v>
      </c>
      <c r="F75" s="4">
        <v>9</v>
      </c>
      <c r="G75" s="4">
        <v>2</v>
      </c>
      <c r="H75" s="4" t="s">
        <v>13</v>
      </c>
      <c r="I75" s="5">
        <v>23910</v>
      </c>
    </row>
    <row r="76" spans="1:9" x14ac:dyDescent="0.2">
      <c r="A76" s="4">
        <v>1680</v>
      </c>
      <c r="D76" s="4" t="s">
        <v>10</v>
      </c>
      <c r="E76" s="4" t="s">
        <v>23</v>
      </c>
      <c r="F76" s="4">
        <v>9</v>
      </c>
      <c r="G76" s="4">
        <v>3</v>
      </c>
      <c r="H76" s="4" t="s">
        <v>14</v>
      </c>
      <c r="I76" s="5">
        <v>22619</v>
      </c>
    </row>
    <row r="77" spans="1:9" x14ac:dyDescent="0.2">
      <c r="A77" s="4">
        <v>1680</v>
      </c>
      <c r="D77" s="4" t="s">
        <v>10</v>
      </c>
      <c r="E77" s="4" t="s">
        <v>23</v>
      </c>
      <c r="F77" s="4">
        <v>9</v>
      </c>
      <c r="G77" s="4">
        <v>4</v>
      </c>
      <c r="H77" s="4" t="s">
        <v>15</v>
      </c>
      <c r="I77" s="5">
        <v>79754</v>
      </c>
    </row>
    <row r="78" spans="1:9" x14ac:dyDescent="0.2">
      <c r="A78" s="4">
        <v>1680</v>
      </c>
      <c r="D78" s="4" t="s">
        <v>10</v>
      </c>
      <c r="E78" s="4" t="s">
        <v>27</v>
      </c>
      <c r="F78" s="4">
        <v>10</v>
      </c>
      <c r="G78" s="4">
        <v>1</v>
      </c>
      <c r="H78" s="4" t="s">
        <v>12</v>
      </c>
      <c r="I78" s="5">
        <v>4381</v>
      </c>
    </row>
    <row r="79" spans="1:9" x14ac:dyDescent="0.2">
      <c r="A79" s="4">
        <v>1680</v>
      </c>
      <c r="D79" s="4" t="s">
        <v>10</v>
      </c>
      <c r="E79" s="4" t="s">
        <v>27</v>
      </c>
      <c r="F79" s="4">
        <v>10</v>
      </c>
      <c r="G79" s="4">
        <v>2</v>
      </c>
      <c r="H79" s="4" t="s">
        <v>13</v>
      </c>
      <c r="I79" s="5">
        <v>24520</v>
      </c>
    </row>
    <row r="80" spans="1:9" x14ac:dyDescent="0.2">
      <c r="A80" s="4">
        <v>1680</v>
      </c>
      <c r="D80" s="4" t="s">
        <v>10</v>
      </c>
      <c r="E80" s="4" t="s">
        <v>27</v>
      </c>
      <c r="F80" s="4">
        <v>10</v>
      </c>
      <c r="G80" s="4">
        <v>3</v>
      </c>
      <c r="H80" s="4" t="s">
        <v>14</v>
      </c>
      <c r="I80" s="5">
        <v>21813</v>
      </c>
    </row>
    <row r="81" spans="1:10" x14ac:dyDescent="0.2">
      <c r="A81" s="4">
        <v>1680</v>
      </c>
      <c r="D81" s="4" t="s">
        <v>10</v>
      </c>
      <c r="E81" s="4" t="s">
        <v>27</v>
      </c>
      <c r="F81" s="4">
        <v>10</v>
      </c>
      <c r="G81" s="4">
        <v>4</v>
      </c>
      <c r="H81" s="4" t="s">
        <v>15</v>
      </c>
      <c r="I81" s="5">
        <v>79368</v>
      </c>
    </row>
    <row r="82" spans="1:10" x14ac:dyDescent="0.2">
      <c r="A82" s="4">
        <v>1639</v>
      </c>
      <c r="D82" s="4" t="s">
        <v>29</v>
      </c>
      <c r="E82" s="4" t="s">
        <v>30</v>
      </c>
      <c r="F82" s="4">
        <v>1</v>
      </c>
      <c r="G82" s="4">
        <v>1</v>
      </c>
      <c r="H82" s="4" t="s">
        <v>12</v>
      </c>
      <c r="I82" s="5">
        <v>4901</v>
      </c>
    </row>
    <row r="83" spans="1:10" x14ac:dyDescent="0.2">
      <c r="A83" s="4">
        <v>1639</v>
      </c>
      <c r="D83" s="4" t="s">
        <v>29</v>
      </c>
      <c r="E83" s="4" t="s">
        <v>30</v>
      </c>
      <c r="F83" s="4">
        <v>1</v>
      </c>
      <c r="G83" s="4">
        <v>2</v>
      </c>
      <c r="H83" s="4" t="s">
        <v>13</v>
      </c>
      <c r="I83" s="5">
        <v>25139</v>
      </c>
    </row>
    <row r="84" spans="1:10" x14ac:dyDescent="0.2">
      <c r="A84" s="4">
        <v>1639</v>
      </c>
      <c r="D84" s="4" t="s">
        <v>29</v>
      </c>
      <c r="E84" s="4" t="s">
        <v>30</v>
      </c>
      <c r="F84" s="4">
        <v>1</v>
      </c>
      <c r="G84" s="4">
        <v>3</v>
      </c>
      <c r="H84" s="4" t="s">
        <v>14</v>
      </c>
      <c r="I84" s="5">
        <v>25559</v>
      </c>
      <c r="J84" s="4" t="s">
        <v>28</v>
      </c>
    </row>
    <row r="85" spans="1:10" x14ac:dyDescent="0.2">
      <c r="A85" s="4">
        <v>1639</v>
      </c>
      <c r="D85" s="4" t="s">
        <v>29</v>
      </c>
      <c r="E85" s="4" t="s">
        <v>30</v>
      </c>
      <c r="F85" s="4">
        <v>1</v>
      </c>
      <c r="G85" s="4">
        <v>4</v>
      </c>
      <c r="H85" s="4" t="s">
        <v>15</v>
      </c>
      <c r="I85" s="5">
        <v>80388</v>
      </c>
    </row>
    <row r="86" spans="1:10" x14ac:dyDescent="0.2">
      <c r="A86" s="4">
        <v>1639</v>
      </c>
      <c r="D86" s="4" t="s">
        <v>29</v>
      </c>
      <c r="E86" s="4" t="s">
        <v>31</v>
      </c>
      <c r="F86" s="4">
        <v>2</v>
      </c>
      <c r="G86" s="4">
        <v>1</v>
      </c>
      <c r="H86" s="4" t="s">
        <v>12</v>
      </c>
      <c r="I86" s="5">
        <v>4293</v>
      </c>
    </row>
    <row r="87" spans="1:10" x14ac:dyDescent="0.2">
      <c r="A87" s="4">
        <v>1639</v>
      </c>
      <c r="D87" s="4" t="s">
        <v>29</v>
      </c>
      <c r="E87" s="4" t="s">
        <v>31</v>
      </c>
      <c r="F87" s="4">
        <v>2</v>
      </c>
      <c r="G87" s="4">
        <v>2</v>
      </c>
      <c r="H87" s="4" t="s">
        <v>13</v>
      </c>
      <c r="I87" s="5">
        <v>27289</v>
      </c>
    </row>
    <row r="88" spans="1:10" x14ac:dyDescent="0.2">
      <c r="A88" s="4">
        <v>1639</v>
      </c>
      <c r="D88" s="4" t="s">
        <v>29</v>
      </c>
      <c r="E88" s="4" t="s">
        <v>31</v>
      </c>
      <c r="F88" s="4">
        <v>2</v>
      </c>
      <c r="G88" s="4">
        <v>3</v>
      </c>
      <c r="H88" s="4" t="s">
        <v>14</v>
      </c>
      <c r="I88" s="5">
        <v>23518</v>
      </c>
    </row>
    <row r="89" spans="1:10" x14ac:dyDescent="0.2">
      <c r="A89" s="4">
        <v>1639</v>
      </c>
      <c r="D89" s="4" t="s">
        <v>29</v>
      </c>
      <c r="E89" s="4" t="s">
        <v>31</v>
      </c>
      <c r="F89" s="4">
        <v>2</v>
      </c>
      <c r="G89" s="4">
        <v>4</v>
      </c>
      <c r="H89" s="4" t="s">
        <v>15</v>
      </c>
      <c r="I89" s="5">
        <v>81560</v>
      </c>
    </row>
    <row r="90" spans="1:10" x14ac:dyDescent="0.2">
      <c r="A90" s="4">
        <v>1639</v>
      </c>
      <c r="D90" s="4" t="s">
        <v>32</v>
      </c>
      <c r="E90" s="4" t="s">
        <v>33</v>
      </c>
      <c r="F90" s="4">
        <v>3</v>
      </c>
      <c r="G90" s="4">
        <v>1</v>
      </c>
      <c r="H90" s="4" t="s">
        <v>12</v>
      </c>
      <c r="I90" s="5">
        <v>4174</v>
      </c>
    </row>
    <row r="91" spans="1:10" x14ac:dyDescent="0.2">
      <c r="A91" s="4">
        <v>1639</v>
      </c>
      <c r="D91" s="4" t="s">
        <v>32</v>
      </c>
      <c r="E91" s="4" t="s">
        <v>33</v>
      </c>
      <c r="F91" s="4">
        <v>3</v>
      </c>
      <c r="G91" s="4">
        <v>2</v>
      </c>
      <c r="H91" s="4" t="s">
        <v>13</v>
      </c>
      <c r="I91" s="5">
        <v>24290</v>
      </c>
    </row>
    <row r="92" spans="1:10" x14ac:dyDescent="0.2">
      <c r="A92" s="4">
        <v>1639</v>
      </c>
      <c r="D92" s="4" t="s">
        <v>32</v>
      </c>
      <c r="E92" s="4" t="s">
        <v>33</v>
      </c>
      <c r="F92" s="4">
        <v>3</v>
      </c>
      <c r="G92" s="4">
        <v>3</v>
      </c>
      <c r="H92" s="4" t="s">
        <v>14</v>
      </c>
      <c r="I92" s="5">
        <v>24425</v>
      </c>
    </row>
    <row r="93" spans="1:10" x14ac:dyDescent="0.2">
      <c r="A93" s="4">
        <v>1639</v>
      </c>
      <c r="D93" s="4" t="s">
        <v>32</v>
      </c>
      <c r="E93" s="4" t="s">
        <v>33</v>
      </c>
      <c r="F93" s="4">
        <v>3</v>
      </c>
      <c r="G93" s="4">
        <v>4</v>
      </c>
      <c r="H93" s="4" t="s">
        <v>15</v>
      </c>
      <c r="I93" s="5">
        <v>79625</v>
      </c>
    </row>
    <row r="94" spans="1:10" x14ac:dyDescent="0.2">
      <c r="A94" s="4">
        <v>1639</v>
      </c>
      <c r="D94" s="4" t="s">
        <v>32</v>
      </c>
      <c r="E94" s="4" t="s">
        <v>33</v>
      </c>
      <c r="F94" s="4">
        <v>4</v>
      </c>
      <c r="G94" s="4">
        <v>5</v>
      </c>
      <c r="H94" s="4" t="s">
        <v>12</v>
      </c>
      <c r="I94" s="5">
        <v>3820</v>
      </c>
    </row>
    <row r="95" spans="1:10" x14ac:dyDescent="0.2">
      <c r="A95" s="4">
        <v>1639</v>
      </c>
      <c r="D95" s="4" t="s">
        <v>32</v>
      </c>
      <c r="E95" s="4" t="s">
        <v>33</v>
      </c>
      <c r="F95" s="4">
        <v>4</v>
      </c>
      <c r="G95" s="4">
        <v>6</v>
      </c>
      <c r="H95" s="4" t="s">
        <v>13</v>
      </c>
      <c r="I95" s="5">
        <v>25350</v>
      </c>
    </row>
    <row r="96" spans="1:10" x14ac:dyDescent="0.2">
      <c r="A96" s="4">
        <v>1639</v>
      </c>
      <c r="D96" s="4" t="s">
        <v>32</v>
      </c>
      <c r="E96" s="4" t="s">
        <v>33</v>
      </c>
      <c r="F96" s="4">
        <v>4</v>
      </c>
      <c r="G96" s="4">
        <v>7</v>
      </c>
      <c r="H96" s="4" t="s">
        <v>14</v>
      </c>
      <c r="I96" s="5">
        <v>24587</v>
      </c>
    </row>
    <row r="97" spans="1:10" x14ac:dyDescent="0.2">
      <c r="A97" s="4">
        <v>1639</v>
      </c>
      <c r="D97" s="4" t="s">
        <v>32</v>
      </c>
      <c r="E97" s="4" t="s">
        <v>33</v>
      </c>
      <c r="F97" s="4">
        <v>4</v>
      </c>
      <c r="G97" s="4">
        <v>8</v>
      </c>
      <c r="H97" s="4" t="s">
        <v>15</v>
      </c>
      <c r="I97" s="5">
        <v>79316</v>
      </c>
    </row>
    <row r="98" spans="1:10" x14ac:dyDescent="0.2">
      <c r="A98" s="4">
        <v>1639</v>
      </c>
      <c r="D98" s="4" t="s">
        <v>32</v>
      </c>
      <c r="E98" s="4" t="s">
        <v>34</v>
      </c>
      <c r="F98" s="4">
        <v>5</v>
      </c>
      <c r="G98" s="4">
        <v>1</v>
      </c>
      <c r="H98" s="4" t="s">
        <v>12</v>
      </c>
      <c r="I98" s="5">
        <v>4808</v>
      </c>
    </row>
    <row r="99" spans="1:10" x14ac:dyDescent="0.2">
      <c r="A99" s="4">
        <v>1639</v>
      </c>
      <c r="D99" s="4" t="s">
        <v>32</v>
      </c>
      <c r="E99" s="4" t="s">
        <v>34</v>
      </c>
      <c r="F99" s="4">
        <v>5</v>
      </c>
      <c r="G99" s="4">
        <v>2</v>
      </c>
      <c r="H99" s="4" t="s">
        <v>13</v>
      </c>
      <c r="I99" s="5">
        <v>22365</v>
      </c>
    </row>
    <row r="100" spans="1:10" x14ac:dyDescent="0.2">
      <c r="A100" s="4">
        <v>1639</v>
      </c>
      <c r="D100" s="4" t="s">
        <v>32</v>
      </c>
      <c r="E100" s="4" t="s">
        <v>34</v>
      </c>
      <c r="F100" s="4">
        <v>5</v>
      </c>
      <c r="G100" s="4">
        <v>3</v>
      </c>
      <c r="H100" s="4" t="s">
        <v>14</v>
      </c>
      <c r="I100" s="5">
        <v>23570</v>
      </c>
    </row>
    <row r="101" spans="1:10" x14ac:dyDescent="0.2">
      <c r="A101" s="4">
        <v>1639</v>
      </c>
      <c r="D101" s="4" t="s">
        <v>32</v>
      </c>
      <c r="E101" s="4" t="s">
        <v>34</v>
      </c>
      <c r="F101" s="4">
        <v>5</v>
      </c>
      <c r="G101" s="4">
        <v>4</v>
      </c>
      <c r="H101" s="4" t="s">
        <v>15</v>
      </c>
      <c r="I101" s="5">
        <v>75984</v>
      </c>
    </row>
    <row r="102" spans="1:10" x14ac:dyDescent="0.2">
      <c r="A102" s="4">
        <v>1639</v>
      </c>
      <c r="D102" s="4" t="s">
        <v>32</v>
      </c>
      <c r="E102" s="4" t="s">
        <v>34</v>
      </c>
      <c r="F102" s="4">
        <v>6</v>
      </c>
      <c r="G102" s="4">
        <v>5</v>
      </c>
      <c r="H102" s="4" t="s">
        <v>12</v>
      </c>
      <c r="I102" s="5">
        <v>4692</v>
      </c>
    </row>
    <row r="103" spans="1:10" x14ac:dyDescent="0.2">
      <c r="A103" s="4">
        <v>1639</v>
      </c>
      <c r="D103" s="4" t="s">
        <v>32</v>
      </c>
      <c r="E103" s="4" t="s">
        <v>34</v>
      </c>
      <c r="F103" s="4">
        <v>6</v>
      </c>
      <c r="G103" s="4">
        <v>6</v>
      </c>
      <c r="H103" s="4" t="s">
        <v>13</v>
      </c>
      <c r="I103" s="5">
        <v>24961</v>
      </c>
    </row>
    <row r="104" spans="1:10" x14ac:dyDescent="0.2">
      <c r="A104" s="4">
        <v>1639</v>
      </c>
      <c r="D104" s="4" t="s">
        <v>32</v>
      </c>
      <c r="E104" s="4" t="s">
        <v>34</v>
      </c>
      <c r="F104" s="4">
        <v>6</v>
      </c>
      <c r="G104" s="4">
        <v>7</v>
      </c>
      <c r="H104" s="4" t="s">
        <v>14</v>
      </c>
      <c r="I104" s="5">
        <v>23880</v>
      </c>
    </row>
    <row r="105" spans="1:10" x14ac:dyDescent="0.2">
      <c r="A105" s="4">
        <v>1639</v>
      </c>
      <c r="D105" s="4" t="s">
        <v>32</v>
      </c>
      <c r="E105" s="4" t="s">
        <v>34</v>
      </c>
      <c r="F105" s="4">
        <v>6</v>
      </c>
      <c r="G105" s="4">
        <v>8</v>
      </c>
      <c r="H105" s="4" t="s">
        <v>15</v>
      </c>
      <c r="I105" s="5">
        <v>78072</v>
      </c>
      <c r="J105" s="4" t="s">
        <v>35</v>
      </c>
    </row>
    <row r="106" spans="1:10" x14ac:dyDescent="0.2">
      <c r="A106" s="4">
        <v>1639</v>
      </c>
      <c r="D106" s="4" t="s">
        <v>32</v>
      </c>
      <c r="E106" s="4" t="s">
        <v>36</v>
      </c>
      <c r="F106" s="4">
        <v>7</v>
      </c>
      <c r="G106" s="4">
        <v>1</v>
      </c>
      <c r="H106" s="4" t="s">
        <v>12</v>
      </c>
      <c r="I106" s="5">
        <v>4039</v>
      </c>
    </row>
    <row r="107" spans="1:10" x14ac:dyDescent="0.2">
      <c r="A107" s="4">
        <v>1639</v>
      </c>
      <c r="D107" s="4" t="s">
        <v>32</v>
      </c>
      <c r="E107" s="4" t="s">
        <v>36</v>
      </c>
      <c r="F107" s="4">
        <v>7</v>
      </c>
      <c r="G107" s="4">
        <v>2</v>
      </c>
      <c r="H107" s="4" t="s">
        <v>13</v>
      </c>
      <c r="I107" s="5">
        <v>26468</v>
      </c>
    </row>
    <row r="108" spans="1:10" x14ac:dyDescent="0.2">
      <c r="A108" s="4">
        <v>1639</v>
      </c>
      <c r="D108" s="4" t="s">
        <v>32</v>
      </c>
      <c r="E108" s="4" t="s">
        <v>36</v>
      </c>
      <c r="F108" s="4">
        <v>7</v>
      </c>
      <c r="G108" s="4">
        <v>3</v>
      </c>
      <c r="H108" s="4" t="s">
        <v>14</v>
      </c>
      <c r="I108" s="5">
        <v>23722</v>
      </c>
    </row>
    <row r="109" spans="1:10" x14ac:dyDescent="0.2">
      <c r="A109" s="4">
        <v>1639</v>
      </c>
      <c r="D109" s="4" t="s">
        <v>32</v>
      </c>
      <c r="E109" s="4" t="s">
        <v>36</v>
      </c>
      <c r="F109" s="4">
        <v>7</v>
      </c>
      <c r="G109" s="4">
        <v>4</v>
      </c>
      <c r="H109" s="4" t="s">
        <v>15</v>
      </c>
      <c r="I109" s="5">
        <v>79742</v>
      </c>
    </row>
    <row r="110" spans="1:10" x14ac:dyDescent="0.2">
      <c r="A110" s="4">
        <v>1639</v>
      </c>
      <c r="D110" s="4" t="s">
        <v>32</v>
      </c>
      <c r="E110" s="4" t="s">
        <v>37</v>
      </c>
      <c r="F110" s="4">
        <v>8</v>
      </c>
      <c r="G110" s="4">
        <v>1</v>
      </c>
      <c r="H110" s="4" t="s">
        <v>12</v>
      </c>
      <c r="I110" s="5">
        <v>4281</v>
      </c>
    </row>
    <row r="111" spans="1:10" x14ac:dyDescent="0.2">
      <c r="A111" s="4">
        <v>1639</v>
      </c>
      <c r="D111" s="4" t="s">
        <v>32</v>
      </c>
      <c r="E111" s="4" t="s">
        <v>37</v>
      </c>
      <c r="F111" s="4">
        <v>8</v>
      </c>
      <c r="G111" s="4">
        <v>2</v>
      </c>
      <c r="H111" s="4" t="s">
        <v>13</v>
      </c>
      <c r="I111" s="5">
        <v>23751</v>
      </c>
    </row>
    <row r="112" spans="1:10" x14ac:dyDescent="0.2">
      <c r="A112" s="4">
        <v>1639</v>
      </c>
      <c r="D112" s="4" t="s">
        <v>32</v>
      </c>
      <c r="E112" s="4" t="s">
        <v>37</v>
      </c>
      <c r="F112" s="4">
        <v>8</v>
      </c>
      <c r="G112" s="4">
        <v>3</v>
      </c>
      <c r="H112" s="4" t="s">
        <v>14</v>
      </c>
      <c r="I112" s="5">
        <v>26889</v>
      </c>
    </row>
    <row r="113" spans="1:9" x14ac:dyDescent="0.2">
      <c r="A113" s="4">
        <v>1639</v>
      </c>
      <c r="D113" s="4" t="s">
        <v>32</v>
      </c>
      <c r="E113" s="4" t="s">
        <v>37</v>
      </c>
      <c r="F113" s="4">
        <v>8</v>
      </c>
      <c r="G113" s="4">
        <v>4</v>
      </c>
      <c r="H113" s="4" t="s">
        <v>15</v>
      </c>
      <c r="I113" s="5">
        <v>79756</v>
      </c>
    </row>
    <row r="114" spans="1:9" x14ac:dyDescent="0.2">
      <c r="A114" s="4">
        <v>1639</v>
      </c>
      <c r="D114" s="4" t="s">
        <v>32</v>
      </c>
      <c r="E114" s="4" t="s">
        <v>37</v>
      </c>
      <c r="F114" s="4">
        <v>9</v>
      </c>
      <c r="G114" s="4">
        <v>5</v>
      </c>
      <c r="H114" s="4" t="s">
        <v>12</v>
      </c>
      <c r="I114" s="5">
        <v>5482</v>
      </c>
    </row>
    <row r="115" spans="1:9" x14ac:dyDescent="0.2">
      <c r="A115" s="4">
        <v>1639</v>
      </c>
      <c r="D115" s="4" t="s">
        <v>32</v>
      </c>
      <c r="E115" s="4" t="s">
        <v>37</v>
      </c>
      <c r="F115" s="4">
        <v>9</v>
      </c>
      <c r="G115" s="4">
        <v>6</v>
      </c>
      <c r="H115" s="4" t="s">
        <v>13</v>
      </c>
      <c r="I115" s="5">
        <v>28532</v>
      </c>
    </row>
    <row r="116" spans="1:9" x14ac:dyDescent="0.2">
      <c r="A116" s="4">
        <v>1639</v>
      </c>
      <c r="D116" s="4" t="s">
        <v>32</v>
      </c>
      <c r="E116" s="4" t="s">
        <v>37</v>
      </c>
      <c r="F116" s="4">
        <v>9</v>
      </c>
      <c r="G116" s="4">
        <v>7</v>
      </c>
      <c r="H116" s="4" t="s">
        <v>14</v>
      </c>
      <c r="I116" s="5">
        <v>24327</v>
      </c>
    </row>
    <row r="117" spans="1:9" x14ac:dyDescent="0.2">
      <c r="A117" s="4">
        <v>1639</v>
      </c>
      <c r="D117" s="4" t="s">
        <v>32</v>
      </c>
      <c r="E117" s="4" t="s">
        <v>37</v>
      </c>
      <c r="F117" s="4">
        <v>9</v>
      </c>
      <c r="G117" s="4">
        <v>8</v>
      </c>
      <c r="H117" s="4" t="s">
        <v>15</v>
      </c>
      <c r="I117" s="5">
        <v>78316</v>
      </c>
    </row>
    <row r="118" spans="1:9" x14ac:dyDescent="0.2">
      <c r="A118" s="4">
        <v>1639</v>
      </c>
      <c r="D118" s="4" t="s">
        <v>32</v>
      </c>
      <c r="E118" s="4" t="s">
        <v>38</v>
      </c>
      <c r="F118" s="4">
        <v>10</v>
      </c>
      <c r="G118" s="4">
        <v>1</v>
      </c>
      <c r="H118" s="4" t="s">
        <v>12</v>
      </c>
      <c r="I118" s="5">
        <v>4133</v>
      </c>
    </row>
    <row r="119" spans="1:9" x14ac:dyDescent="0.2">
      <c r="A119" s="4">
        <v>1639</v>
      </c>
      <c r="D119" s="4" t="s">
        <v>32</v>
      </c>
      <c r="E119" s="4" t="s">
        <v>38</v>
      </c>
      <c r="F119" s="4">
        <v>10</v>
      </c>
      <c r="G119" s="4">
        <v>2</v>
      </c>
      <c r="H119" s="4" t="s">
        <v>13</v>
      </c>
      <c r="I119" s="5">
        <v>25379</v>
      </c>
    </row>
    <row r="120" spans="1:9" x14ac:dyDescent="0.2">
      <c r="A120" s="4">
        <v>1639</v>
      </c>
      <c r="D120" s="4" t="s">
        <v>32</v>
      </c>
      <c r="E120" s="4" t="s">
        <v>38</v>
      </c>
      <c r="F120" s="4">
        <v>10</v>
      </c>
      <c r="G120" s="4">
        <v>3</v>
      </c>
      <c r="H120" s="4" t="s">
        <v>14</v>
      </c>
      <c r="I120" s="5">
        <v>24047</v>
      </c>
    </row>
    <row r="121" spans="1:9" x14ac:dyDescent="0.2">
      <c r="A121" s="4">
        <v>1639</v>
      </c>
      <c r="D121" s="4" t="s">
        <v>32</v>
      </c>
      <c r="E121" s="4" t="s">
        <v>38</v>
      </c>
      <c r="F121" s="4">
        <v>10</v>
      </c>
      <c r="G121" s="4">
        <v>4</v>
      </c>
      <c r="H121" s="4" t="s">
        <v>15</v>
      </c>
      <c r="I121" s="5">
        <v>79594</v>
      </c>
    </row>
    <row r="122" spans="1:9" x14ac:dyDescent="0.2">
      <c r="A122" s="4">
        <v>370</v>
      </c>
      <c r="C122" s="4">
        <v>1</v>
      </c>
      <c r="D122" s="4" t="s">
        <v>32</v>
      </c>
      <c r="E122" s="4" t="s">
        <v>39</v>
      </c>
      <c r="F122" s="4">
        <v>1</v>
      </c>
      <c r="G122" s="4">
        <v>1</v>
      </c>
      <c r="H122" s="4" t="s">
        <v>12</v>
      </c>
      <c r="I122" s="5">
        <v>4902</v>
      </c>
    </row>
    <row r="123" spans="1:9" x14ac:dyDescent="0.2">
      <c r="A123" s="4">
        <v>370</v>
      </c>
      <c r="C123" s="4">
        <v>1</v>
      </c>
      <c r="D123" s="4" t="s">
        <v>32</v>
      </c>
      <c r="E123" s="4" t="s">
        <v>39</v>
      </c>
      <c r="F123" s="4">
        <v>1</v>
      </c>
      <c r="G123" s="4">
        <v>2</v>
      </c>
      <c r="H123" s="4" t="s">
        <v>13</v>
      </c>
      <c r="I123" s="5">
        <v>25438</v>
      </c>
    </row>
    <row r="124" spans="1:9" x14ac:dyDescent="0.2">
      <c r="A124" s="4">
        <v>370</v>
      </c>
      <c r="C124" s="4">
        <v>1</v>
      </c>
      <c r="D124" s="4" t="s">
        <v>32</v>
      </c>
      <c r="E124" s="4" t="s">
        <v>39</v>
      </c>
      <c r="F124" s="4">
        <v>1</v>
      </c>
      <c r="G124" s="4">
        <v>3</v>
      </c>
      <c r="H124" s="4" t="s">
        <v>14</v>
      </c>
      <c r="I124" s="5">
        <v>22792</v>
      </c>
    </row>
    <row r="125" spans="1:9" x14ac:dyDescent="0.2">
      <c r="A125" s="4">
        <v>370</v>
      </c>
      <c r="C125" s="4">
        <v>1</v>
      </c>
      <c r="D125" s="4" t="s">
        <v>32</v>
      </c>
      <c r="E125" s="4" t="s">
        <v>39</v>
      </c>
      <c r="F125" s="4">
        <v>1</v>
      </c>
      <c r="G125" s="4">
        <v>4</v>
      </c>
      <c r="H125" s="4" t="s">
        <v>15</v>
      </c>
      <c r="I125" s="5">
        <v>81742</v>
      </c>
    </row>
    <row r="126" spans="1:9" x14ac:dyDescent="0.2">
      <c r="A126" s="4">
        <v>370</v>
      </c>
      <c r="C126" s="4">
        <v>1</v>
      </c>
      <c r="D126" s="4" t="s">
        <v>32</v>
      </c>
      <c r="E126" s="4" t="s">
        <v>40</v>
      </c>
      <c r="F126" s="4">
        <v>2</v>
      </c>
      <c r="G126" s="4">
        <v>1</v>
      </c>
      <c r="H126" s="4" t="s">
        <v>12</v>
      </c>
      <c r="I126" s="5">
        <v>4329</v>
      </c>
    </row>
    <row r="127" spans="1:9" x14ac:dyDescent="0.2">
      <c r="A127" s="4">
        <v>370</v>
      </c>
      <c r="C127" s="4">
        <v>1</v>
      </c>
      <c r="D127" s="4" t="s">
        <v>32</v>
      </c>
      <c r="E127" s="4" t="s">
        <v>40</v>
      </c>
      <c r="F127" s="4">
        <v>2</v>
      </c>
      <c r="G127" s="4">
        <v>2</v>
      </c>
      <c r="H127" s="4" t="s">
        <v>13</v>
      </c>
      <c r="I127" s="5">
        <v>24305</v>
      </c>
    </row>
    <row r="128" spans="1:9" x14ac:dyDescent="0.2">
      <c r="A128" s="4">
        <v>370</v>
      </c>
      <c r="C128" s="4">
        <v>1</v>
      </c>
      <c r="D128" s="4" t="s">
        <v>32</v>
      </c>
      <c r="E128" s="4" t="s">
        <v>40</v>
      </c>
      <c r="F128" s="4">
        <v>2</v>
      </c>
      <c r="G128" s="4">
        <v>3</v>
      </c>
      <c r="H128" s="4" t="s">
        <v>14</v>
      </c>
      <c r="I128" s="5">
        <v>22503</v>
      </c>
    </row>
    <row r="129" spans="1:10" x14ac:dyDescent="0.2">
      <c r="A129" s="4">
        <v>370</v>
      </c>
      <c r="C129" s="4">
        <v>1</v>
      </c>
      <c r="D129" s="4" t="s">
        <v>32</v>
      </c>
      <c r="E129" s="4" t="s">
        <v>40</v>
      </c>
      <c r="F129" s="4">
        <v>2</v>
      </c>
      <c r="G129" s="4">
        <v>4</v>
      </c>
      <c r="H129" s="4" t="s">
        <v>15</v>
      </c>
      <c r="I129" s="5">
        <v>83682</v>
      </c>
    </row>
    <row r="130" spans="1:10" x14ac:dyDescent="0.2">
      <c r="A130" s="4">
        <v>370</v>
      </c>
      <c r="C130" s="4">
        <v>3</v>
      </c>
      <c r="D130" s="4" t="s">
        <v>32</v>
      </c>
      <c r="E130" s="4" t="s">
        <v>42</v>
      </c>
      <c r="F130" s="4">
        <v>3</v>
      </c>
      <c r="G130" s="4">
        <v>1</v>
      </c>
      <c r="H130" s="4" t="s">
        <v>12</v>
      </c>
      <c r="I130" s="5">
        <v>3898</v>
      </c>
      <c r="J130" s="4" t="s">
        <v>41</v>
      </c>
    </row>
    <row r="131" spans="1:10" x14ac:dyDescent="0.2">
      <c r="A131" s="4">
        <v>370</v>
      </c>
      <c r="C131" s="4">
        <v>3</v>
      </c>
      <c r="D131" s="4" t="s">
        <v>32</v>
      </c>
      <c r="E131" s="4" t="s">
        <v>42</v>
      </c>
      <c r="F131" s="4">
        <v>3</v>
      </c>
      <c r="G131" s="4">
        <v>2</v>
      </c>
      <c r="H131" s="4" t="s">
        <v>13</v>
      </c>
      <c r="I131" s="5">
        <v>24385</v>
      </c>
    </row>
    <row r="132" spans="1:10" x14ac:dyDescent="0.2">
      <c r="A132" s="4">
        <v>370</v>
      </c>
      <c r="C132" s="4">
        <v>3</v>
      </c>
      <c r="D132" s="4" t="s">
        <v>32</v>
      </c>
      <c r="E132" s="4" t="s">
        <v>42</v>
      </c>
      <c r="F132" s="4">
        <v>3</v>
      </c>
      <c r="G132" s="4">
        <v>3</v>
      </c>
      <c r="H132" s="4" t="s">
        <v>14</v>
      </c>
      <c r="I132" s="5">
        <v>23236</v>
      </c>
    </row>
    <row r="133" spans="1:10" x14ac:dyDescent="0.2">
      <c r="A133" s="4">
        <v>370</v>
      </c>
      <c r="C133" s="4">
        <v>3</v>
      </c>
      <c r="D133" s="4" t="s">
        <v>32</v>
      </c>
      <c r="E133" s="4" t="s">
        <v>42</v>
      </c>
      <c r="F133" s="4">
        <v>3</v>
      </c>
      <c r="G133" s="4">
        <v>4</v>
      </c>
      <c r="H133" s="4" t="s">
        <v>15</v>
      </c>
      <c r="I133" s="5">
        <v>84725</v>
      </c>
    </row>
    <row r="134" spans="1:10" x14ac:dyDescent="0.2">
      <c r="A134" s="4">
        <v>370</v>
      </c>
      <c r="C134" s="4">
        <v>3</v>
      </c>
      <c r="D134" s="4" t="s">
        <v>32</v>
      </c>
      <c r="E134" s="4" t="s">
        <v>43</v>
      </c>
      <c r="F134" s="4">
        <v>4</v>
      </c>
      <c r="G134" s="4">
        <v>1</v>
      </c>
      <c r="H134" s="4" t="s">
        <v>12</v>
      </c>
      <c r="I134" s="5">
        <v>4607</v>
      </c>
    </row>
    <row r="135" spans="1:10" x14ac:dyDescent="0.2">
      <c r="A135" s="4">
        <v>370</v>
      </c>
      <c r="C135" s="4">
        <v>3</v>
      </c>
      <c r="D135" s="4" t="s">
        <v>32</v>
      </c>
      <c r="E135" s="4" t="s">
        <v>43</v>
      </c>
      <c r="F135" s="4">
        <v>4</v>
      </c>
      <c r="G135" s="4">
        <v>2</v>
      </c>
      <c r="H135" s="4" t="s">
        <v>13</v>
      </c>
      <c r="I135" s="5">
        <v>24660</v>
      </c>
    </row>
    <row r="136" spans="1:10" x14ac:dyDescent="0.2">
      <c r="A136" s="4">
        <v>370</v>
      </c>
      <c r="C136" s="4">
        <v>3</v>
      </c>
      <c r="D136" s="4" t="s">
        <v>32</v>
      </c>
      <c r="E136" s="4" t="s">
        <v>43</v>
      </c>
      <c r="F136" s="4">
        <v>4</v>
      </c>
      <c r="G136" s="4">
        <v>3</v>
      </c>
      <c r="H136" s="4" t="s">
        <v>14</v>
      </c>
      <c r="I136" s="5">
        <v>22653</v>
      </c>
    </row>
    <row r="137" spans="1:10" x14ac:dyDescent="0.2">
      <c r="A137" s="4">
        <v>370</v>
      </c>
      <c r="C137" s="4">
        <v>3</v>
      </c>
      <c r="D137" s="4" t="s">
        <v>32</v>
      </c>
      <c r="E137" s="4" t="s">
        <v>43</v>
      </c>
      <c r="F137" s="4">
        <v>4</v>
      </c>
      <c r="G137" s="4">
        <v>4</v>
      </c>
      <c r="H137" s="4" t="s">
        <v>15</v>
      </c>
      <c r="I137" s="5">
        <v>83810</v>
      </c>
    </row>
    <row r="138" spans="1:10" x14ac:dyDescent="0.2">
      <c r="A138" s="4">
        <v>370</v>
      </c>
      <c r="C138" s="4">
        <v>3</v>
      </c>
      <c r="D138" s="4" t="s">
        <v>32</v>
      </c>
      <c r="E138" s="4" t="s">
        <v>44</v>
      </c>
      <c r="F138" s="4">
        <v>5</v>
      </c>
      <c r="G138" s="4">
        <v>1</v>
      </c>
      <c r="H138" s="4" t="s">
        <v>12</v>
      </c>
      <c r="I138" s="5">
        <v>4639</v>
      </c>
    </row>
    <row r="139" spans="1:10" x14ac:dyDescent="0.2">
      <c r="A139" s="4">
        <v>370</v>
      </c>
      <c r="C139" s="4">
        <v>3</v>
      </c>
      <c r="D139" s="4" t="s">
        <v>32</v>
      </c>
      <c r="E139" s="4" t="s">
        <v>44</v>
      </c>
      <c r="F139" s="4">
        <v>5</v>
      </c>
      <c r="G139" s="4">
        <v>2</v>
      </c>
      <c r="H139" s="4" t="s">
        <v>13</v>
      </c>
      <c r="I139" s="5">
        <v>23329</v>
      </c>
    </row>
    <row r="140" spans="1:10" x14ac:dyDescent="0.2">
      <c r="A140" s="4">
        <v>370</v>
      </c>
      <c r="C140" s="4">
        <v>3</v>
      </c>
      <c r="D140" s="4" t="s">
        <v>32</v>
      </c>
      <c r="E140" s="4" t="s">
        <v>44</v>
      </c>
      <c r="F140" s="4">
        <v>5</v>
      </c>
      <c r="G140" s="4">
        <v>3</v>
      </c>
      <c r="H140" s="4" t="s">
        <v>14</v>
      </c>
      <c r="I140" s="5">
        <v>22776</v>
      </c>
    </row>
    <row r="141" spans="1:10" x14ac:dyDescent="0.2">
      <c r="A141" s="4">
        <v>370</v>
      </c>
      <c r="C141" s="4">
        <v>3</v>
      </c>
      <c r="D141" s="4" t="s">
        <v>32</v>
      </c>
      <c r="E141" s="4" t="s">
        <v>44</v>
      </c>
      <c r="F141" s="4">
        <v>5</v>
      </c>
      <c r="G141" s="4">
        <v>4</v>
      </c>
      <c r="H141" s="4" t="s">
        <v>15</v>
      </c>
      <c r="I141" s="5">
        <v>81603</v>
      </c>
    </row>
    <row r="142" spans="1:10" x14ac:dyDescent="0.2">
      <c r="A142" s="4">
        <v>370</v>
      </c>
      <c r="C142" s="4">
        <v>3</v>
      </c>
      <c r="D142" s="4" t="s">
        <v>32</v>
      </c>
      <c r="E142" s="4" t="s">
        <v>45</v>
      </c>
      <c r="F142" s="4">
        <v>6</v>
      </c>
      <c r="G142" s="4">
        <v>1</v>
      </c>
      <c r="H142" s="4" t="s">
        <v>12</v>
      </c>
      <c r="I142" s="5">
        <v>4577</v>
      </c>
    </row>
    <row r="143" spans="1:10" x14ac:dyDescent="0.2">
      <c r="A143" s="4">
        <v>370</v>
      </c>
      <c r="C143" s="4">
        <v>3</v>
      </c>
      <c r="D143" s="4" t="s">
        <v>32</v>
      </c>
      <c r="E143" s="4" t="s">
        <v>45</v>
      </c>
      <c r="F143" s="4">
        <v>6</v>
      </c>
      <c r="G143" s="4">
        <v>2</v>
      </c>
      <c r="H143" s="4" t="s">
        <v>13</v>
      </c>
      <c r="I143" s="5">
        <v>25440</v>
      </c>
    </row>
    <row r="144" spans="1:10" x14ac:dyDescent="0.2">
      <c r="A144" s="4">
        <v>370</v>
      </c>
      <c r="C144" s="4">
        <v>3</v>
      </c>
      <c r="D144" s="4" t="s">
        <v>32</v>
      </c>
      <c r="E144" s="4" t="s">
        <v>45</v>
      </c>
      <c r="F144" s="4">
        <v>6</v>
      </c>
      <c r="G144" s="4">
        <v>3</v>
      </c>
      <c r="H144" s="4" t="s">
        <v>14</v>
      </c>
      <c r="I144" s="5">
        <v>24035</v>
      </c>
    </row>
    <row r="145" spans="1:9" x14ac:dyDescent="0.2">
      <c r="A145" s="4">
        <v>370</v>
      </c>
      <c r="C145" s="4">
        <v>3</v>
      </c>
      <c r="D145" s="4" t="s">
        <v>32</v>
      </c>
      <c r="E145" s="4" t="s">
        <v>45</v>
      </c>
      <c r="F145" s="4">
        <v>6</v>
      </c>
      <c r="G145" s="4">
        <v>4</v>
      </c>
      <c r="H145" s="4" t="s">
        <v>15</v>
      </c>
      <c r="I145" s="5">
        <v>76876</v>
      </c>
    </row>
    <row r="146" spans="1:9" x14ac:dyDescent="0.2">
      <c r="A146" s="4">
        <v>370</v>
      </c>
      <c r="C146" s="4">
        <v>3</v>
      </c>
      <c r="D146" s="4" t="s">
        <v>32</v>
      </c>
      <c r="E146" s="4" t="s">
        <v>46</v>
      </c>
      <c r="F146" s="4">
        <v>7</v>
      </c>
      <c r="G146" s="4">
        <v>1</v>
      </c>
      <c r="H146" s="4" t="s">
        <v>12</v>
      </c>
      <c r="I146" s="5">
        <v>3868</v>
      </c>
    </row>
    <row r="147" spans="1:9" x14ac:dyDescent="0.2">
      <c r="A147" s="4">
        <v>370</v>
      </c>
      <c r="C147" s="4">
        <v>3</v>
      </c>
      <c r="D147" s="4" t="s">
        <v>32</v>
      </c>
      <c r="E147" s="4" t="s">
        <v>46</v>
      </c>
      <c r="F147" s="4">
        <v>7</v>
      </c>
      <c r="G147" s="4">
        <v>2</v>
      </c>
      <c r="H147" s="4" t="s">
        <v>13</v>
      </c>
      <c r="I147" s="5">
        <v>24160</v>
      </c>
    </row>
    <row r="148" spans="1:9" x14ac:dyDescent="0.2">
      <c r="A148" s="4">
        <v>370</v>
      </c>
      <c r="C148" s="4">
        <v>3</v>
      </c>
      <c r="D148" s="4" t="s">
        <v>32</v>
      </c>
      <c r="E148" s="4" t="s">
        <v>46</v>
      </c>
      <c r="F148" s="4">
        <v>7</v>
      </c>
      <c r="G148" s="4">
        <v>3</v>
      </c>
      <c r="H148" s="4" t="s">
        <v>14</v>
      </c>
      <c r="I148" s="5">
        <v>23856</v>
      </c>
    </row>
    <row r="149" spans="1:9" x14ac:dyDescent="0.2">
      <c r="A149" s="4">
        <v>370</v>
      </c>
      <c r="C149" s="4">
        <v>3</v>
      </c>
      <c r="D149" s="4" t="s">
        <v>32</v>
      </c>
      <c r="E149" s="4" t="s">
        <v>46</v>
      </c>
      <c r="F149" s="4">
        <v>7</v>
      </c>
      <c r="G149" s="4">
        <v>4</v>
      </c>
      <c r="H149" s="4" t="s">
        <v>15</v>
      </c>
      <c r="I149" s="5">
        <v>82950</v>
      </c>
    </row>
    <row r="150" spans="1:9" x14ac:dyDescent="0.2">
      <c r="A150" s="4">
        <v>370</v>
      </c>
      <c r="C150" s="4">
        <v>3</v>
      </c>
      <c r="D150" s="4" t="s">
        <v>32</v>
      </c>
      <c r="E150" s="4" t="s">
        <v>47</v>
      </c>
      <c r="F150" s="4">
        <v>8</v>
      </c>
      <c r="G150" s="4">
        <v>1</v>
      </c>
      <c r="H150" s="4" t="s">
        <v>12</v>
      </c>
      <c r="I150" s="5">
        <v>4453</v>
      </c>
    </row>
    <row r="151" spans="1:9" x14ac:dyDescent="0.2">
      <c r="A151" s="4">
        <v>370</v>
      </c>
      <c r="C151" s="4">
        <v>3</v>
      </c>
      <c r="D151" s="4" t="s">
        <v>32</v>
      </c>
      <c r="E151" s="4" t="s">
        <v>47</v>
      </c>
      <c r="F151" s="4">
        <v>8</v>
      </c>
      <c r="G151" s="4">
        <v>2</v>
      </c>
      <c r="H151" s="4" t="s">
        <v>13</v>
      </c>
      <c r="I151" s="5">
        <v>25127</v>
      </c>
    </row>
    <row r="152" spans="1:9" x14ac:dyDescent="0.2">
      <c r="A152" s="4">
        <v>370</v>
      </c>
      <c r="C152" s="4">
        <v>3</v>
      </c>
      <c r="D152" s="4" t="s">
        <v>32</v>
      </c>
      <c r="E152" s="4" t="s">
        <v>47</v>
      </c>
      <c r="F152" s="4">
        <v>8</v>
      </c>
      <c r="G152" s="4">
        <v>3</v>
      </c>
      <c r="H152" s="4" t="s">
        <v>14</v>
      </c>
      <c r="I152" s="5">
        <v>22293</v>
      </c>
    </row>
    <row r="153" spans="1:9" x14ac:dyDescent="0.2">
      <c r="A153" s="4">
        <v>370</v>
      </c>
      <c r="C153" s="4">
        <v>3</v>
      </c>
      <c r="D153" s="4" t="s">
        <v>32</v>
      </c>
      <c r="E153" s="4" t="s">
        <v>47</v>
      </c>
      <c r="F153" s="4">
        <v>8</v>
      </c>
      <c r="G153" s="4">
        <v>4</v>
      </c>
      <c r="H153" s="4" t="s">
        <v>15</v>
      </c>
      <c r="I153" s="5">
        <v>84438</v>
      </c>
    </row>
    <row r="154" spans="1:9" x14ac:dyDescent="0.2">
      <c r="A154" s="4">
        <v>370</v>
      </c>
      <c r="C154" s="4">
        <v>4</v>
      </c>
      <c r="D154" s="4" t="s">
        <v>32</v>
      </c>
      <c r="E154" s="4" t="s">
        <v>48</v>
      </c>
      <c r="F154" s="4">
        <v>9</v>
      </c>
      <c r="G154" s="4">
        <v>1</v>
      </c>
      <c r="H154" s="4" t="s">
        <v>12</v>
      </c>
      <c r="I154" s="5">
        <v>4549</v>
      </c>
    </row>
    <row r="155" spans="1:9" x14ac:dyDescent="0.2">
      <c r="A155" s="4">
        <v>370</v>
      </c>
      <c r="C155" s="4">
        <v>4</v>
      </c>
      <c r="D155" s="4" t="s">
        <v>32</v>
      </c>
      <c r="E155" s="4" t="s">
        <v>48</v>
      </c>
      <c r="F155" s="4">
        <v>9</v>
      </c>
      <c r="G155" s="4">
        <v>2</v>
      </c>
      <c r="H155" s="4" t="s">
        <v>13</v>
      </c>
      <c r="I155" s="5">
        <v>26694</v>
      </c>
    </row>
    <row r="156" spans="1:9" x14ac:dyDescent="0.2">
      <c r="A156" s="4">
        <v>370</v>
      </c>
      <c r="C156" s="4">
        <v>4</v>
      </c>
      <c r="D156" s="4" t="s">
        <v>32</v>
      </c>
      <c r="E156" s="4" t="s">
        <v>48</v>
      </c>
      <c r="F156" s="4">
        <v>9</v>
      </c>
      <c r="G156" s="4">
        <v>3</v>
      </c>
      <c r="H156" s="4" t="s">
        <v>14</v>
      </c>
      <c r="I156" s="5">
        <v>24984</v>
      </c>
    </row>
    <row r="157" spans="1:9" x14ac:dyDescent="0.2">
      <c r="A157" s="4">
        <v>370</v>
      </c>
      <c r="C157" s="4">
        <v>4</v>
      </c>
      <c r="D157" s="4" t="s">
        <v>32</v>
      </c>
      <c r="E157" s="4" t="s">
        <v>48</v>
      </c>
      <c r="F157" s="4">
        <v>9</v>
      </c>
      <c r="G157" s="4">
        <v>4</v>
      </c>
      <c r="H157" s="4" t="s">
        <v>15</v>
      </c>
      <c r="I157" s="5">
        <v>78116</v>
      </c>
    </row>
    <row r="158" spans="1:9" x14ac:dyDescent="0.2">
      <c r="A158" s="4">
        <v>370</v>
      </c>
      <c r="C158" s="4">
        <v>4</v>
      </c>
      <c r="D158" s="4" t="s">
        <v>32</v>
      </c>
      <c r="E158" s="4" t="s">
        <v>50</v>
      </c>
      <c r="F158" s="4">
        <v>10</v>
      </c>
      <c r="G158" s="4">
        <v>1</v>
      </c>
      <c r="H158" s="4" t="s">
        <v>12</v>
      </c>
      <c r="I158" s="5">
        <v>4979</v>
      </c>
    </row>
    <row r="159" spans="1:9" x14ac:dyDescent="0.2">
      <c r="A159" s="4">
        <v>370</v>
      </c>
      <c r="C159" s="4">
        <v>4</v>
      </c>
      <c r="D159" s="4" t="s">
        <v>32</v>
      </c>
      <c r="E159" s="4" t="s">
        <v>50</v>
      </c>
      <c r="F159" s="4">
        <v>10</v>
      </c>
      <c r="G159" s="4">
        <v>2</v>
      </c>
      <c r="H159" s="4" t="s">
        <v>13</v>
      </c>
      <c r="I159" s="5">
        <v>24397</v>
      </c>
    </row>
    <row r="160" spans="1:9" x14ac:dyDescent="0.2">
      <c r="A160" s="4">
        <v>370</v>
      </c>
      <c r="C160" s="4">
        <v>4</v>
      </c>
      <c r="D160" s="4" t="s">
        <v>32</v>
      </c>
      <c r="E160" s="4" t="s">
        <v>50</v>
      </c>
      <c r="F160" s="4">
        <v>10</v>
      </c>
      <c r="G160" s="4">
        <v>3</v>
      </c>
      <c r="H160" s="4" t="s">
        <v>14</v>
      </c>
      <c r="I160" s="5">
        <v>21745</v>
      </c>
    </row>
    <row r="161" spans="1:9" x14ac:dyDescent="0.2">
      <c r="A161" s="4">
        <v>370</v>
      </c>
      <c r="C161" s="4">
        <v>4</v>
      </c>
      <c r="D161" s="4" t="s">
        <v>32</v>
      </c>
      <c r="E161" s="4" t="s">
        <v>50</v>
      </c>
      <c r="F161" s="4">
        <v>10</v>
      </c>
      <c r="G161" s="4">
        <v>4</v>
      </c>
      <c r="H161" s="4" t="s">
        <v>15</v>
      </c>
      <c r="I161" s="5">
        <v>84720</v>
      </c>
    </row>
    <row r="162" spans="1:9" x14ac:dyDescent="0.2">
      <c r="A162" s="4">
        <v>329</v>
      </c>
      <c r="D162" s="4" t="s">
        <v>52</v>
      </c>
      <c r="E162" s="4" t="s">
        <v>53</v>
      </c>
      <c r="F162" s="4">
        <v>1</v>
      </c>
      <c r="G162" s="4">
        <v>1</v>
      </c>
      <c r="H162" s="4" t="s">
        <v>12</v>
      </c>
      <c r="I162" s="5">
        <v>3341</v>
      </c>
    </row>
    <row r="163" spans="1:9" x14ac:dyDescent="0.2">
      <c r="A163" s="4">
        <v>329</v>
      </c>
      <c r="D163" s="4" t="s">
        <v>52</v>
      </c>
      <c r="E163" s="4" t="s">
        <v>53</v>
      </c>
      <c r="F163" s="4">
        <v>1</v>
      </c>
      <c r="G163" s="4">
        <v>2</v>
      </c>
      <c r="H163" s="4" t="s">
        <v>13</v>
      </c>
      <c r="I163" s="5">
        <v>23094</v>
      </c>
    </row>
    <row r="164" spans="1:9" x14ac:dyDescent="0.2">
      <c r="A164" s="4">
        <v>329</v>
      </c>
      <c r="D164" s="4" t="s">
        <v>52</v>
      </c>
      <c r="E164" s="4" t="s">
        <v>53</v>
      </c>
      <c r="F164" s="4">
        <v>1</v>
      </c>
      <c r="G164" s="4">
        <v>3</v>
      </c>
      <c r="H164" s="4" t="s">
        <v>14</v>
      </c>
      <c r="I164" s="5">
        <v>24151</v>
      </c>
    </row>
    <row r="165" spans="1:9" x14ac:dyDescent="0.2">
      <c r="A165" s="4">
        <v>329</v>
      </c>
      <c r="D165" s="4" t="s">
        <v>52</v>
      </c>
      <c r="E165" s="4" t="s">
        <v>53</v>
      </c>
      <c r="F165" s="4">
        <v>1</v>
      </c>
      <c r="G165" s="4">
        <v>4</v>
      </c>
      <c r="H165" s="4" t="s">
        <v>15</v>
      </c>
      <c r="I165" s="5">
        <v>74594</v>
      </c>
    </row>
    <row r="166" spans="1:9" x14ac:dyDescent="0.2">
      <c r="A166" s="4">
        <v>329</v>
      </c>
      <c r="D166" s="4" t="s">
        <v>52</v>
      </c>
      <c r="E166" s="4" t="s">
        <v>53</v>
      </c>
      <c r="F166" s="4">
        <v>2</v>
      </c>
      <c r="G166" s="4">
        <v>5</v>
      </c>
      <c r="H166" s="4" t="s">
        <v>12</v>
      </c>
      <c r="I166" s="5">
        <v>3932</v>
      </c>
    </row>
    <row r="167" spans="1:9" x14ac:dyDescent="0.2">
      <c r="A167" s="4">
        <v>329</v>
      </c>
      <c r="D167" s="4" t="s">
        <v>52</v>
      </c>
      <c r="E167" s="4" t="s">
        <v>53</v>
      </c>
      <c r="F167" s="4">
        <v>2</v>
      </c>
      <c r="G167" s="4">
        <v>6</v>
      </c>
      <c r="H167" s="4" t="s">
        <v>13</v>
      </c>
      <c r="I167" s="5">
        <v>24109</v>
      </c>
    </row>
    <row r="168" spans="1:9" x14ac:dyDescent="0.2">
      <c r="A168" s="4">
        <v>329</v>
      </c>
      <c r="D168" s="4" t="s">
        <v>52</v>
      </c>
      <c r="E168" s="4" t="s">
        <v>53</v>
      </c>
      <c r="F168" s="4">
        <v>2</v>
      </c>
      <c r="G168" s="4">
        <v>7</v>
      </c>
      <c r="H168" s="4" t="s">
        <v>14</v>
      </c>
      <c r="I168" s="5">
        <v>23940</v>
      </c>
    </row>
    <row r="169" spans="1:9" x14ac:dyDescent="0.2">
      <c r="A169" s="4">
        <v>329</v>
      </c>
      <c r="D169" s="4" t="s">
        <v>52</v>
      </c>
      <c r="E169" s="4" t="s">
        <v>53</v>
      </c>
      <c r="F169" s="4">
        <v>2</v>
      </c>
      <c r="G169" s="4">
        <v>8</v>
      </c>
      <c r="H169" s="4" t="s">
        <v>15</v>
      </c>
      <c r="I169" s="5">
        <v>74844</v>
      </c>
    </row>
    <row r="170" spans="1:9" x14ac:dyDescent="0.2">
      <c r="A170" s="4">
        <v>329</v>
      </c>
      <c r="D170" s="4" t="s">
        <v>52</v>
      </c>
      <c r="E170" s="4" t="s">
        <v>54</v>
      </c>
      <c r="F170" s="4">
        <v>3</v>
      </c>
      <c r="G170" s="5">
        <v>1</v>
      </c>
      <c r="H170" s="4" t="s">
        <v>12</v>
      </c>
      <c r="I170" s="5">
        <v>4008</v>
      </c>
    </row>
    <row r="171" spans="1:9" x14ac:dyDescent="0.2">
      <c r="A171" s="4">
        <v>329</v>
      </c>
      <c r="D171" s="4" t="s">
        <v>52</v>
      </c>
      <c r="E171" s="4" t="s">
        <v>54</v>
      </c>
      <c r="F171" s="4">
        <v>3</v>
      </c>
      <c r="G171" s="5">
        <v>2</v>
      </c>
      <c r="H171" s="4" t="s">
        <v>13</v>
      </c>
      <c r="I171" s="5">
        <v>23310</v>
      </c>
    </row>
    <row r="172" spans="1:9" x14ac:dyDescent="0.2">
      <c r="A172" s="4">
        <v>329</v>
      </c>
      <c r="D172" s="4" t="s">
        <v>52</v>
      </c>
      <c r="E172" s="4" t="s">
        <v>54</v>
      </c>
      <c r="F172" s="4">
        <v>3</v>
      </c>
      <c r="G172" s="5">
        <v>3</v>
      </c>
      <c r="H172" s="4" t="s">
        <v>14</v>
      </c>
      <c r="I172" s="5">
        <v>23491</v>
      </c>
    </row>
    <row r="173" spans="1:9" x14ac:dyDescent="0.2">
      <c r="A173" s="4">
        <v>329</v>
      </c>
      <c r="D173" s="4" t="s">
        <v>52</v>
      </c>
      <c r="E173" s="4" t="s">
        <v>54</v>
      </c>
      <c r="F173" s="4">
        <v>3</v>
      </c>
      <c r="G173" s="4">
        <v>4</v>
      </c>
      <c r="H173" s="4" t="s">
        <v>15</v>
      </c>
      <c r="I173" s="5">
        <v>74589</v>
      </c>
    </row>
    <row r="174" spans="1:9" x14ac:dyDescent="0.2">
      <c r="A174" s="4">
        <v>329</v>
      </c>
      <c r="D174" s="4" t="s">
        <v>52</v>
      </c>
      <c r="E174" s="4" t="s">
        <v>55</v>
      </c>
      <c r="F174" s="4">
        <v>4</v>
      </c>
      <c r="G174" s="4">
        <v>1</v>
      </c>
      <c r="H174" s="4" t="s">
        <v>12</v>
      </c>
      <c r="I174" s="5">
        <v>3298</v>
      </c>
    </row>
    <row r="175" spans="1:9" x14ac:dyDescent="0.2">
      <c r="A175" s="4">
        <v>329</v>
      </c>
      <c r="D175" s="4" t="s">
        <v>52</v>
      </c>
      <c r="E175" s="4" t="s">
        <v>55</v>
      </c>
      <c r="F175" s="4">
        <v>4</v>
      </c>
      <c r="G175" s="4">
        <v>2</v>
      </c>
      <c r="H175" s="4" t="s">
        <v>13</v>
      </c>
      <c r="I175" s="5">
        <v>23250</v>
      </c>
    </row>
    <row r="176" spans="1:9" x14ac:dyDescent="0.2">
      <c r="A176" s="4">
        <v>329</v>
      </c>
      <c r="D176" s="4" t="s">
        <v>52</v>
      </c>
      <c r="E176" s="4" t="s">
        <v>55</v>
      </c>
      <c r="F176" s="4">
        <v>4</v>
      </c>
      <c r="G176" s="4">
        <v>3</v>
      </c>
      <c r="H176" s="4" t="s">
        <v>14</v>
      </c>
      <c r="I176" s="5">
        <v>23734</v>
      </c>
    </row>
    <row r="177" spans="1:9" x14ac:dyDescent="0.2">
      <c r="A177" s="4">
        <v>329</v>
      </c>
      <c r="D177" s="4" t="s">
        <v>52</v>
      </c>
      <c r="E177" s="4" t="s">
        <v>55</v>
      </c>
      <c r="F177" s="4">
        <v>4</v>
      </c>
      <c r="G177" s="4">
        <v>4</v>
      </c>
      <c r="H177" s="4" t="s">
        <v>15</v>
      </c>
      <c r="I177" s="5">
        <v>79340</v>
      </c>
    </row>
    <row r="178" spans="1:9" x14ac:dyDescent="0.2">
      <c r="A178" s="4">
        <v>329</v>
      </c>
      <c r="D178" s="4" t="s">
        <v>52</v>
      </c>
      <c r="E178" s="4" t="s">
        <v>56</v>
      </c>
      <c r="F178" s="4">
        <v>5</v>
      </c>
      <c r="G178" s="4">
        <v>1</v>
      </c>
      <c r="H178" s="4" t="s">
        <v>12</v>
      </c>
      <c r="I178" s="5">
        <v>5129</v>
      </c>
    </row>
    <row r="179" spans="1:9" x14ac:dyDescent="0.2">
      <c r="A179" s="4">
        <v>329</v>
      </c>
      <c r="D179" s="4" t="s">
        <v>52</v>
      </c>
      <c r="E179" s="4" t="s">
        <v>56</v>
      </c>
      <c r="F179" s="4">
        <v>5</v>
      </c>
      <c r="G179" s="4">
        <v>2</v>
      </c>
      <c r="H179" s="4" t="s">
        <v>13</v>
      </c>
      <c r="I179" s="5">
        <v>24972</v>
      </c>
    </row>
    <row r="180" spans="1:9" x14ac:dyDescent="0.2">
      <c r="A180" s="4">
        <v>329</v>
      </c>
      <c r="D180" s="4" t="s">
        <v>52</v>
      </c>
      <c r="E180" s="4" t="s">
        <v>56</v>
      </c>
      <c r="F180" s="4">
        <v>5</v>
      </c>
      <c r="G180" s="4">
        <v>3</v>
      </c>
      <c r="H180" s="4" t="s">
        <v>14</v>
      </c>
      <c r="I180" s="5">
        <v>23231</v>
      </c>
    </row>
    <row r="181" spans="1:9" x14ac:dyDescent="0.2">
      <c r="A181" s="4">
        <v>329</v>
      </c>
      <c r="D181" s="4" t="s">
        <v>52</v>
      </c>
      <c r="E181" s="4" t="s">
        <v>56</v>
      </c>
      <c r="F181" s="4">
        <v>5</v>
      </c>
      <c r="G181" s="4">
        <v>4</v>
      </c>
      <c r="H181" s="4" t="s">
        <v>15</v>
      </c>
      <c r="I181" s="5">
        <v>78337</v>
      </c>
    </row>
    <row r="182" spans="1:9" x14ac:dyDescent="0.2">
      <c r="A182" s="4">
        <v>329</v>
      </c>
      <c r="D182" s="4" t="s">
        <v>52</v>
      </c>
      <c r="E182" s="4" t="s">
        <v>57</v>
      </c>
      <c r="F182" s="4">
        <v>6</v>
      </c>
      <c r="G182" s="4">
        <v>1</v>
      </c>
      <c r="H182" s="4" t="s">
        <v>12</v>
      </c>
      <c r="I182" s="5">
        <v>4320</v>
      </c>
    </row>
    <row r="183" spans="1:9" x14ac:dyDescent="0.2">
      <c r="A183" s="4">
        <v>329</v>
      </c>
      <c r="D183" s="4" t="s">
        <v>52</v>
      </c>
      <c r="E183" s="4" t="s">
        <v>57</v>
      </c>
      <c r="F183" s="4">
        <v>6</v>
      </c>
      <c r="G183" s="4">
        <v>2</v>
      </c>
      <c r="H183" s="4" t="s">
        <v>13</v>
      </c>
      <c r="I183" s="5">
        <v>22598</v>
      </c>
    </row>
    <row r="184" spans="1:9" x14ac:dyDescent="0.2">
      <c r="A184" s="4">
        <v>329</v>
      </c>
      <c r="D184" s="4" t="s">
        <v>52</v>
      </c>
      <c r="E184" s="4" t="s">
        <v>57</v>
      </c>
      <c r="F184" s="4">
        <v>6</v>
      </c>
      <c r="G184" s="4">
        <v>3</v>
      </c>
      <c r="H184" s="4" t="s">
        <v>14</v>
      </c>
      <c r="I184" s="5">
        <v>25035</v>
      </c>
    </row>
    <row r="185" spans="1:9" x14ac:dyDescent="0.2">
      <c r="A185" s="4">
        <v>329</v>
      </c>
      <c r="D185" s="4" t="s">
        <v>52</v>
      </c>
      <c r="E185" s="4" t="s">
        <v>57</v>
      </c>
      <c r="F185" s="4">
        <v>6</v>
      </c>
      <c r="G185" s="4">
        <v>4</v>
      </c>
      <c r="H185" s="4" t="s">
        <v>15</v>
      </c>
      <c r="I185" s="5">
        <v>84040</v>
      </c>
    </row>
    <row r="186" spans="1:9" x14ac:dyDescent="0.2">
      <c r="A186" s="4">
        <v>329</v>
      </c>
      <c r="D186" s="4" t="s">
        <v>52</v>
      </c>
      <c r="E186" s="4" t="s">
        <v>58</v>
      </c>
      <c r="F186" s="4">
        <v>7</v>
      </c>
      <c r="G186" s="4">
        <v>1</v>
      </c>
      <c r="H186" s="4" t="s">
        <v>12</v>
      </c>
      <c r="I186" s="5">
        <v>4359</v>
      </c>
    </row>
    <row r="187" spans="1:9" x14ac:dyDescent="0.2">
      <c r="A187" s="4">
        <v>329</v>
      </c>
      <c r="D187" s="4" t="s">
        <v>52</v>
      </c>
      <c r="E187" s="4" t="s">
        <v>58</v>
      </c>
      <c r="F187" s="4">
        <v>7</v>
      </c>
      <c r="G187" s="4">
        <v>2</v>
      </c>
      <c r="H187" s="4" t="s">
        <v>13</v>
      </c>
      <c r="I187" s="5">
        <v>21862</v>
      </c>
    </row>
    <row r="188" spans="1:9" x14ac:dyDescent="0.2">
      <c r="A188" s="4">
        <v>329</v>
      </c>
      <c r="D188" s="4" t="s">
        <v>52</v>
      </c>
      <c r="E188" s="4" t="s">
        <v>58</v>
      </c>
      <c r="F188" s="4">
        <v>7</v>
      </c>
      <c r="G188" s="4">
        <v>3</v>
      </c>
      <c r="H188" s="4" t="s">
        <v>14</v>
      </c>
      <c r="I188" s="5">
        <v>22582</v>
      </c>
    </row>
    <row r="189" spans="1:9" x14ac:dyDescent="0.2">
      <c r="A189" s="4">
        <v>329</v>
      </c>
      <c r="D189" s="4" t="s">
        <v>52</v>
      </c>
      <c r="E189" s="4" t="s">
        <v>58</v>
      </c>
      <c r="F189" s="4">
        <v>7</v>
      </c>
      <c r="G189" s="4">
        <v>4</v>
      </c>
      <c r="H189" s="4" t="s">
        <v>15</v>
      </c>
      <c r="I189" s="5">
        <v>75851</v>
      </c>
    </row>
    <row r="190" spans="1:9" x14ac:dyDescent="0.2">
      <c r="A190" s="4">
        <v>329</v>
      </c>
      <c r="D190" s="4" t="s">
        <v>52</v>
      </c>
      <c r="E190" s="4" t="s">
        <v>59</v>
      </c>
      <c r="F190" s="4">
        <v>8</v>
      </c>
      <c r="G190" s="4">
        <v>1</v>
      </c>
      <c r="H190" s="4" t="s">
        <v>12</v>
      </c>
      <c r="I190" s="5">
        <v>4816</v>
      </c>
    </row>
    <row r="191" spans="1:9" x14ac:dyDescent="0.2">
      <c r="A191" s="4">
        <v>329</v>
      </c>
      <c r="D191" s="4" t="s">
        <v>52</v>
      </c>
      <c r="E191" s="4" t="s">
        <v>59</v>
      </c>
      <c r="F191" s="4">
        <v>8</v>
      </c>
      <c r="G191" s="4">
        <v>2</v>
      </c>
      <c r="H191" s="4" t="s">
        <v>13</v>
      </c>
      <c r="I191" s="5">
        <v>23055</v>
      </c>
    </row>
    <row r="192" spans="1:9" x14ac:dyDescent="0.2">
      <c r="A192" s="4">
        <v>329</v>
      </c>
      <c r="D192" s="4" t="s">
        <v>52</v>
      </c>
      <c r="E192" s="4" t="s">
        <v>59</v>
      </c>
      <c r="F192" s="4">
        <v>8</v>
      </c>
      <c r="G192" s="4">
        <v>3</v>
      </c>
      <c r="H192" s="4" t="s">
        <v>14</v>
      </c>
      <c r="I192" s="5">
        <v>23565</v>
      </c>
    </row>
    <row r="193" spans="1:10" x14ac:dyDescent="0.2">
      <c r="A193" s="4">
        <v>329</v>
      </c>
      <c r="D193" s="4" t="s">
        <v>52</v>
      </c>
      <c r="E193" s="4" t="s">
        <v>59</v>
      </c>
      <c r="F193" s="4">
        <v>8</v>
      </c>
      <c r="G193" s="4">
        <v>4</v>
      </c>
      <c r="H193" s="4" t="s">
        <v>15</v>
      </c>
      <c r="I193" s="5">
        <v>75965</v>
      </c>
    </row>
    <row r="194" spans="1:10" x14ac:dyDescent="0.2">
      <c r="A194" s="4">
        <v>329</v>
      </c>
      <c r="D194" s="4" t="s">
        <v>52</v>
      </c>
      <c r="E194" s="4" t="s">
        <v>59</v>
      </c>
      <c r="F194" s="4">
        <v>9</v>
      </c>
      <c r="G194" s="4">
        <v>5</v>
      </c>
      <c r="H194" s="4" t="s">
        <v>12</v>
      </c>
      <c r="I194" s="5">
        <v>3620</v>
      </c>
    </row>
    <row r="195" spans="1:10" x14ac:dyDescent="0.2">
      <c r="A195" s="4">
        <v>329</v>
      </c>
      <c r="D195" s="4" t="s">
        <v>52</v>
      </c>
      <c r="E195" s="4" t="s">
        <v>59</v>
      </c>
      <c r="F195" s="4">
        <v>9</v>
      </c>
      <c r="G195" s="4">
        <v>6</v>
      </c>
      <c r="H195" s="4" t="s">
        <v>13</v>
      </c>
      <c r="I195" s="5">
        <v>24252</v>
      </c>
    </row>
    <row r="196" spans="1:10" x14ac:dyDescent="0.2">
      <c r="A196" s="4">
        <v>329</v>
      </c>
      <c r="D196" s="4" t="s">
        <v>52</v>
      </c>
      <c r="E196" s="4" t="s">
        <v>59</v>
      </c>
      <c r="F196" s="4">
        <v>9</v>
      </c>
      <c r="G196" s="4">
        <v>7</v>
      </c>
      <c r="H196" s="4" t="s">
        <v>14</v>
      </c>
      <c r="I196" s="5">
        <v>26559</v>
      </c>
      <c r="J196" s="4" t="s">
        <v>60</v>
      </c>
    </row>
    <row r="197" spans="1:10" x14ac:dyDescent="0.2">
      <c r="A197" s="4">
        <v>329</v>
      </c>
      <c r="D197" s="4" t="s">
        <v>52</v>
      </c>
      <c r="E197" s="4" t="s">
        <v>59</v>
      </c>
      <c r="F197" s="4">
        <v>9</v>
      </c>
      <c r="G197" s="4">
        <v>8</v>
      </c>
      <c r="H197" s="4" t="s">
        <v>15</v>
      </c>
      <c r="I197" s="5">
        <v>77519</v>
      </c>
    </row>
    <row r="198" spans="1:10" x14ac:dyDescent="0.2">
      <c r="A198" s="4">
        <v>329</v>
      </c>
      <c r="D198" s="4" t="s">
        <v>52</v>
      </c>
      <c r="E198" s="4" t="s">
        <v>61</v>
      </c>
      <c r="F198" s="4">
        <v>10</v>
      </c>
      <c r="G198" s="4">
        <v>1</v>
      </c>
      <c r="H198" s="4" t="s">
        <v>12</v>
      </c>
      <c r="I198" s="5">
        <v>4890</v>
      </c>
    </row>
    <row r="199" spans="1:10" x14ac:dyDescent="0.2">
      <c r="A199" s="4">
        <v>329</v>
      </c>
      <c r="D199" s="4" t="s">
        <v>52</v>
      </c>
      <c r="E199" s="4" t="s">
        <v>61</v>
      </c>
      <c r="F199" s="4">
        <v>10</v>
      </c>
      <c r="G199" s="4">
        <v>2</v>
      </c>
      <c r="H199" s="4" t="s">
        <v>13</v>
      </c>
      <c r="I199" s="5">
        <v>22558</v>
      </c>
    </row>
    <row r="200" spans="1:10" x14ac:dyDescent="0.2">
      <c r="A200" s="4">
        <v>329</v>
      </c>
      <c r="D200" s="4" t="s">
        <v>52</v>
      </c>
      <c r="E200" s="4" t="s">
        <v>61</v>
      </c>
      <c r="F200" s="4">
        <v>10</v>
      </c>
      <c r="G200" s="4">
        <v>3</v>
      </c>
      <c r="H200" s="4" t="s">
        <v>14</v>
      </c>
      <c r="I200" s="5">
        <v>26032</v>
      </c>
      <c r="J200" s="4" t="s">
        <v>60</v>
      </c>
    </row>
    <row r="201" spans="1:10" x14ac:dyDescent="0.2">
      <c r="A201" s="4">
        <v>329</v>
      </c>
      <c r="D201" s="4" t="s">
        <v>52</v>
      </c>
      <c r="E201" s="4" t="s">
        <v>61</v>
      </c>
      <c r="F201" s="4">
        <v>10</v>
      </c>
      <c r="G201" s="4">
        <v>4</v>
      </c>
      <c r="H201" s="4" t="s">
        <v>15</v>
      </c>
      <c r="I201" s="5">
        <v>80042</v>
      </c>
    </row>
    <row r="202" spans="1:10" x14ac:dyDescent="0.2">
      <c r="A202" s="4">
        <v>1330</v>
      </c>
      <c r="C202" s="4">
        <v>1</v>
      </c>
      <c r="D202" s="4" t="s">
        <v>63</v>
      </c>
      <c r="E202" s="4" t="s">
        <v>65</v>
      </c>
      <c r="F202" s="4">
        <v>1</v>
      </c>
      <c r="G202" s="4">
        <v>1</v>
      </c>
      <c r="H202" s="4" t="s">
        <v>12</v>
      </c>
      <c r="I202" s="5">
        <v>3910</v>
      </c>
    </row>
    <row r="203" spans="1:10" x14ac:dyDescent="0.2">
      <c r="A203" s="4">
        <v>1330</v>
      </c>
      <c r="C203" s="4">
        <v>1</v>
      </c>
      <c r="D203" s="4" t="s">
        <v>63</v>
      </c>
      <c r="E203" s="4" t="s">
        <v>65</v>
      </c>
      <c r="F203" s="4">
        <v>1</v>
      </c>
      <c r="G203" s="4">
        <v>2</v>
      </c>
      <c r="H203" s="4" t="s">
        <v>13</v>
      </c>
      <c r="I203" s="5">
        <v>25088</v>
      </c>
    </row>
    <row r="204" spans="1:10" x14ac:dyDescent="0.2">
      <c r="A204" s="4">
        <v>1330</v>
      </c>
      <c r="C204" s="4">
        <v>1</v>
      </c>
      <c r="D204" s="4" t="s">
        <v>63</v>
      </c>
      <c r="E204" s="4" t="s">
        <v>65</v>
      </c>
      <c r="F204" s="4">
        <v>1</v>
      </c>
      <c r="G204" s="4">
        <v>3</v>
      </c>
      <c r="H204" s="4" t="s">
        <v>14</v>
      </c>
      <c r="I204" s="5">
        <v>23357</v>
      </c>
    </row>
    <row r="205" spans="1:10" x14ac:dyDescent="0.2">
      <c r="A205" s="4">
        <v>1330</v>
      </c>
      <c r="C205" s="4">
        <v>1</v>
      </c>
      <c r="D205" s="4" t="s">
        <v>63</v>
      </c>
      <c r="E205" s="4" t="s">
        <v>65</v>
      </c>
      <c r="F205" s="4">
        <v>1</v>
      </c>
      <c r="G205" s="4">
        <v>4</v>
      </c>
      <c r="H205" s="4" t="s">
        <v>15</v>
      </c>
      <c r="I205" s="5">
        <v>82784</v>
      </c>
    </row>
    <row r="206" spans="1:10" x14ac:dyDescent="0.2">
      <c r="A206" s="4">
        <v>1330</v>
      </c>
      <c r="C206" s="4">
        <v>1</v>
      </c>
      <c r="D206" s="4" t="s">
        <v>63</v>
      </c>
      <c r="E206" s="4" t="s">
        <v>64</v>
      </c>
      <c r="F206" s="4">
        <v>2</v>
      </c>
      <c r="G206" s="4">
        <v>1</v>
      </c>
      <c r="H206" s="4" t="s">
        <v>12</v>
      </c>
      <c r="I206" s="5">
        <v>4144</v>
      </c>
    </row>
    <row r="207" spans="1:10" x14ac:dyDescent="0.2">
      <c r="A207" s="4">
        <v>1330</v>
      </c>
      <c r="C207" s="4">
        <v>1</v>
      </c>
      <c r="D207" s="4" t="s">
        <v>63</v>
      </c>
      <c r="E207" s="4" t="s">
        <v>64</v>
      </c>
      <c r="F207" s="4">
        <v>2</v>
      </c>
      <c r="G207" s="4">
        <v>2</v>
      </c>
      <c r="H207" s="4" t="s">
        <v>13</v>
      </c>
      <c r="I207" s="5">
        <v>25022</v>
      </c>
    </row>
    <row r="208" spans="1:10" x14ac:dyDescent="0.2">
      <c r="A208" s="4">
        <v>1330</v>
      </c>
      <c r="C208" s="4">
        <v>1</v>
      </c>
      <c r="D208" s="4" t="s">
        <v>63</v>
      </c>
      <c r="E208" s="4" t="s">
        <v>64</v>
      </c>
      <c r="F208" s="4">
        <v>2</v>
      </c>
      <c r="G208" s="4">
        <v>3</v>
      </c>
      <c r="H208" s="4" t="s">
        <v>14</v>
      </c>
      <c r="I208" s="5">
        <v>23625</v>
      </c>
    </row>
    <row r="209" spans="1:9" x14ac:dyDescent="0.2">
      <c r="A209" s="4">
        <v>1330</v>
      </c>
      <c r="C209" s="4">
        <v>1</v>
      </c>
      <c r="D209" s="4" t="s">
        <v>63</v>
      </c>
      <c r="E209" s="4" t="s">
        <v>64</v>
      </c>
      <c r="F209" s="4">
        <v>2</v>
      </c>
      <c r="G209" s="4">
        <v>4</v>
      </c>
      <c r="H209" s="4" t="s">
        <v>15</v>
      </c>
      <c r="I209" s="5">
        <v>80565</v>
      </c>
    </row>
    <row r="210" spans="1:9" x14ac:dyDescent="0.2">
      <c r="A210" s="4">
        <v>1330</v>
      </c>
      <c r="C210" s="4">
        <v>1</v>
      </c>
      <c r="D210" s="4" t="s">
        <v>63</v>
      </c>
      <c r="E210" s="4" t="s">
        <v>66</v>
      </c>
      <c r="F210" s="4">
        <v>3</v>
      </c>
      <c r="G210" s="4">
        <v>1</v>
      </c>
      <c r="H210" s="4" t="s">
        <v>12</v>
      </c>
      <c r="I210" s="5">
        <v>5793</v>
      </c>
    </row>
    <row r="211" spans="1:9" x14ac:dyDescent="0.2">
      <c r="A211" s="4">
        <v>1330</v>
      </c>
      <c r="C211" s="4">
        <v>1</v>
      </c>
      <c r="D211" s="4" t="s">
        <v>63</v>
      </c>
      <c r="E211" s="4" t="s">
        <v>66</v>
      </c>
      <c r="F211" s="4">
        <v>3</v>
      </c>
      <c r="G211" s="4">
        <v>2</v>
      </c>
      <c r="H211" s="4" t="s">
        <v>13</v>
      </c>
      <c r="I211" s="5">
        <v>22369</v>
      </c>
    </row>
    <row r="212" spans="1:9" x14ac:dyDescent="0.2">
      <c r="A212" s="4">
        <v>1330</v>
      </c>
      <c r="C212" s="4">
        <v>1</v>
      </c>
      <c r="D212" s="4" t="s">
        <v>63</v>
      </c>
      <c r="E212" s="4" t="s">
        <v>66</v>
      </c>
      <c r="F212" s="4">
        <v>3</v>
      </c>
      <c r="G212" s="4">
        <v>3</v>
      </c>
      <c r="H212" s="4" t="s">
        <v>14</v>
      </c>
      <c r="I212" s="5">
        <v>23619</v>
      </c>
    </row>
    <row r="213" spans="1:9" x14ac:dyDescent="0.2">
      <c r="A213" s="4">
        <v>1330</v>
      </c>
      <c r="C213" s="4">
        <v>1</v>
      </c>
      <c r="D213" s="4" t="s">
        <v>63</v>
      </c>
      <c r="E213" s="4" t="s">
        <v>66</v>
      </c>
      <c r="F213" s="4">
        <v>3</v>
      </c>
      <c r="G213" s="4">
        <v>4</v>
      </c>
      <c r="H213" s="4" t="s">
        <v>15</v>
      </c>
      <c r="I213" s="5">
        <v>81219</v>
      </c>
    </row>
    <row r="214" spans="1:9" x14ac:dyDescent="0.2">
      <c r="A214" s="4">
        <v>1330</v>
      </c>
      <c r="C214" s="4">
        <v>2</v>
      </c>
      <c r="D214" s="4" t="s">
        <v>63</v>
      </c>
      <c r="E214" s="4" t="s">
        <v>67</v>
      </c>
      <c r="F214" s="4">
        <v>4</v>
      </c>
      <c r="G214" s="4">
        <v>1</v>
      </c>
      <c r="H214" s="4" t="s">
        <v>12</v>
      </c>
      <c r="I214" s="5">
        <v>4329</v>
      </c>
    </row>
    <row r="215" spans="1:9" x14ac:dyDescent="0.2">
      <c r="A215" s="4">
        <v>1330</v>
      </c>
      <c r="C215" s="4">
        <v>2</v>
      </c>
      <c r="D215" s="4" t="s">
        <v>63</v>
      </c>
      <c r="E215" s="4" t="s">
        <v>67</v>
      </c>
      <c r="F215" s="4">
        <v>4</v>
      </c>
      <c r="G215" s="4">
        <v>2</v>
      </c>
      <c r="H215" s="4" t="s">
        <v>13</v>
      </c>
      <c r="I215" s="5">
        <v>26266</v>
      </c>
    </row>
    <row r="216" spans="1:9" x14ac:dyDescent="0.2">
      <c r="A216" s="4">
        <v>1330</v>
      </c>
      <c r="C216" s="4">
        <v>2</v>
      </c>
      <c r="D216" s="4" t="s">
        <v>63</v>
      </c>
      <c r="E216" s="4" t="s">
        <v>67</v>
      </c>
      <c r="F216" s="4">
        <v>4</v>
      </c>
      <c r="G216" s="4">
        <v>3</v>
      </c>
      <c r="H216" s="4" t="s">
        <v>14</v>
      </c>
      <c r="I216" s="5">
        <v>24409</v>
      </c>
    </row>
    <row r="217" spans="1:9" x14ac:dyDescent="0.2">
      <c r="A217" s="4">
        <v>1330</v>
      </c>
      <c r="C217" s="4">
        <v>2</v>
      </c>
      <c r="D217" s="4" t="s">
        <v>63</v>
      </c>
      <c r="E217" s="4" t="s">
        <v>67</v>
      </c>
      <c r="F217" s="4">
        <v>4</v>
      </c>
      <c r="G217" s="4">
        <v>4</v>
      </c>
      <c r="H217" s="4" t="s">
        <v>15</v>
      </c>
      <c r="I217" s="5">
        <v>78221</v>
      </c>
    </row>
    <row r="218" spans="1:9" x14ac:dyDescent="0.2">
      <c r="A218" s="4">
        <v>1330</v>
      </c>
      <c r="C218" s="4">
        <v>2</v>
      </c>
      <c r="D218" s="4" t="s">
        <v>63</v>
      </c>
      <c r="E218" s="4" t="s">
        <v>68</v>
      </c>
      <c r="F218" s="4">
        <v>5</v>
      </c>
      <c r="G218" s="5">
        <v>1</v>
      </c>
      <c r="H218" s="4" t="s">
        <v>12</v>
      </c>
      <c r="I218" s="5">
        <v>4763</v>
      </c>
    </row>
    <row r="219" spans="1:9" x14ac:dyDescent="0.2">
      <c r="A219" s="4">
        <v>1330</v>
      </c>
      <c r="C219" s="4">
        <v>2</v>
      </c>
      <c r="D219" s="4" t="s">
        <v>63</v>
      </c>
      <c r="E219" s="4" t="s">
        <v>68</v>
      </c>
      <c r="F219" s="4">
        <v>5</v>
      </c>
      <c r="G219" s="5">
        <v>2</v>
      </c>
      <c r="H219" s="4" t="s">
        <v>13</v>
      </c>
      <c r="I219" s="5">
        <v>27882</v>
      </c>
    </row>
    <row r="220" spans="1:9" x14ac:dyDescent="0.2">
      <c r="A220" s="4">
        <v>1330</v>
      </c>
      <c r="C220" s="4">
        <v>2</v>
      </c>
      <c r="D220" s="4" t="s">
        <v>63</v>
      </c>
      <c r="E220" s="4" t="s">
        <v>68</v>
      </c>
      <c r="F220" s="4">
        <v>5</v>
      </c>
      <c r="G220" s="5">
        <v>3</v>
      </c>
      <c r="H220" s="4" t="s">
        <v>14</v>
      </c>
      <c r="I220" s="5">
        <v>22502</v>
      </c>
    </row>
    <row r="221" spans="1:9" x14ac:dyDescent="0.2">
      <c r="A221" s="4">
        <v>1330</v>
      </c>
      <c r="C221" s="4">
        <v>2</v>
      </c>
      <c r="D221" s="4" t="s">
        <v>63</v>
      </c>
      <c r="E221" s="4" t="s">
        <v>68</v>
      </c>
      <c r="F221" s="4">
        <v>5</v>
      </c>
      <c r="G221" s="5">
        <v>4</v>
      </c>
      <c r="H221" s="4" t="s">
        <v>15</v>
      </c>
      <c r="I221" s="5">
        <v>82235</v>
      </c>
    </row>
    <row r="222" spans="1:9" x14ac:dyDescent="0.2">
      <c r="A222" s="4">
        <v>1330</v>
      </c>
      <c r="C222" s="4">
        <v>2</v>
      </c>
      <c r="D222" s="4" t="s">
        <v>63</v>
      </c>
      <c r="E222" s="4" t="s">
        <v>68</v>
      </c>
      <c r="F222" s="4">
        <v>6</v>
      </c>
      <c r="G222" s="5">
        <v>5</v>
      </c>
      <c r="H222" s="4" t="s">
        <v>12</v>
      </c>
      <c r="I222" s="5">
        <v>4019</v>
      </c>
    </row>
    <row r="223" spans="1:9" x14ac:dyDescent="0.2">
      <c r="A223" s="4">
        <v>1330</v>
      </c>
      <c r="C223" s="4">
        <v>2</v>
      </c>
      <c r="D223" s="4" t="s">
        <v>63</v>
      </c>
      <c r="E223" s="4" t="s">
        <v>68</v>
      </c>
      <c r="F223" s="4">
        <v>6</v>
      </c>
      <c r="G223" s="5">
        <v>6</v>
      </c>
      <c r="H223" s="4" t="s">
        <v>13</v>
      </c>
      <c r="I223" s="5">
        <v>25802</v>
      </c>
    </row>
    <row r="224" spans="1:9" x14ac:dyDescent="0.2">
      <c r="A224" s="4">
        <v>1330</v>
      </c>
      <c r="C224" s="4">
        <v>2</v>
      </c>
      <c r="D224" s="4" t="s">
        <v>63</v>
      </c>
      <c r="E224" s="4" t="s">
        <v>68</v>
      </c>
      <c r="F224" s="4">
        <v>6</v>
      </c>
      <c r="G224" s="5">
        <v>7</v>
      </c>
      <c r="H224" s="4" t="s">
        <v>14</v>
      </c>
      <c r="I224" s="5">
        <v>22795</v>
      </c>
    </row>
    <row r="225" spans="1:9" x14ac:dyDescent="0.2">
      <c r="A225" s="4">
        <v>1330</v>
      </c>
      <c r="C225" s="4">
        <v>2</v>
      </c>
      <c r="D225" s="4" t="s">
        <v>63</v>
      </c>
      <c r="E225" s="4" t="s">
        <v>68</v>
      </c>
      <c r="F225" s="4">
        <v>6</v>
      </c>
      <c r="G225" s="4">
        <v>8</v>
      </c>
      <c r="H225" s="4" t="s">
        <v>15</v>
      </c>
      <c r="I225" s="5">
        <v>82654</v>
      </c>
    </row>
    <row r="226" spans="1:9" x14ac:dyDescent="0.2">
      <c r="A226" s="4">
        <v>1330</v>
      </c>
      <c r="C226" s="4">
        <v>2</v>
      </c>
      <c r="D226" s="4" t="s">
        <v>63</v>
      </c>
      <c r="E226" s="4" t="s">
        <v>69</v>
      </c>
      <c r="F226" s="4">
        <v>7</v>
      </c>
      <c r="G226" s="4">
        <v>1</v>
      </c>
      <c r="H226" s="4" t="s">
        <v>12</v>
      </c>
      <c r="I226" s="5">
        <v>4496</v>
      </c>
    </row>
    <row r="227" spans="1:9" x14ac:dyDescent="0.2">
      <c r="A227" s="4">
        <v>1330</v>
      </c>
      <c r="C227" s="4">
        <v>2</v>
      </c>
      <c r="D227" s="4" t="s">
        <v>63</v>
      </c>
      <c r="E227" s="4" t="s">
        <v>69</v>
      </c>
      <c r="F227" s="4">
        <v>7</v>
      </c>
      <c r="G227" s="4">
        <v>2</v>
      </c>
      <c r="H227" s="4" t="s">
        <v>13</v>
      </c>
      <c r="I227" s="5">
        <v>24463</v>
      </c>
    </row>
    <row r="228" spans="1:9" x14ac:dyDescent="0.2">
      <c r="A228" s="4">
        <v>1330</v>
      </c>
      <c r="C228" s="4">
        <v>2</v>
      </c>
      <c r="D228" s="4" t="s">
        <v>63</v>
      </c>
      <c r="E228" s="4" t="s">
        <v>69</v>
      </c>
      <c r="F228" s="4">
        <v>7</v>
      </c>
      <c r="G228" s="4">
        <v>3</v>
      </c>
      <c r="H228" s="4" t="s">
        <v>14</v>
      </c>
      <c r="I228" s="5">
        <v>24019</v>
      </c>
    </row>
    <row r="229" spans="1:9" x14ac:dyDescent="0.2">
      <c r="A229" s="4">
        <v>1330</v>
      </c>
      <c r="C229" s="4">
        <v>2</v>
      </c>
      <c r="D229" s="4" t="s">
        <v>63</v>
      </c>
      <c r="E229" s="4" t="s">
        <v>69</v>
      </c>
      <c r="F229" s="4">
        <v>7</v>
      </c>
      <c r="G229" s="4">
        <v>4</v>
      </c>
      <c r="H229" s="4" t="s">
        <v>15</v>
      </c>
      <c r="I229" s="5">
        <v>81118</v>
      </c>
    </row>
    <row r="230" spans="1:9" x14ac:dyDescent="0.2">
      <c r="A230" s="4">
        <v>1330</v>
      </c>
      <c r="C230" s="4">
        <v>2</v>
      </c>
      <c r="D230" s="4" t="s">
        <v>63</v>
      </c>
      <c r="E230" s="4" t="s">
        <v>70</v>
      </c>
      <c r="F230" s="4">
        <v>8</v>
      </c>
      <c r="G230" s="4">
        <v>1</v>
      </c>
      <c r="H230" s="4" t="s">
        <v>12</v>
      </c>
      <c r="I230" s="5">
        <v>4702</v>
      </c>
    </row>
    <row r="231" spans="1:9" x14ac:dyDescent="0.2">
      <c r="A231" s="4">
        <v>1330</v>
      </c>
      <c r="C231" s="4">
        <v>2</v>
      </c>
      <c r="D231" s="4" t="s">
        <v>63</v>
      </c>
      <c r="E231" s="4" t="s">
        <v>70</v>
      </c>
      <c r="F231" s="4">
        <v>8</v>
      </c>
      <c r="G231" s="4">
        <v>2</v>
      </c>
      <c r="H231" s="4" t="s">
        <v>13</v>
      </c>
      <c r="I231" s="5">
        <v>25247</v>
      </c>
    </row>
    <row r="232" spans="1:9" x14ac:dyDescent="0.2">
      <c r="A232" s="4">
        <v>1330</v>
      </c>
      <c r="C232" s="4">
        <v>2</v>
      </c>
      <c r="D232" s="4" t="s">
        <v>63</v>
      </c>
      <c r="E232" s="4" t="s">
        <v>70</v>
      </c>
      <c r="F232" s="4">
        <v>8</v>
      </c>
      <c r="G232" s="4">
        <v>3</v>
      </c>
      <c r="H232" s="4" t="s">
        <v>14</v>
      </c>
      <c r="I232" s="5">
        <v>24187</v>
      </c>
    </row>
    <row r="233" spans="1:9" x14ac:dyDescent="0.2">
      <c r="A233" s="4">
        <v>1330</v>
      </c>
      <c r="C233" s="4">
        <v>2</v>
      </c>
      <c r="D233" s="4" t="s">
        <v>63</v>
      </c>
      <c r="E233" s="4" t="s">
        <v>70</v>
      </c>
      <c r="F233" s="4">
        <v>8</v>
      </c>
      <c r="G233" s="4">
        <v>4</v>
      </c>
      <c r="H233" s="4" t="s">
        <v>15</v>
      </c>
      <c r="I233" s="5">
        <v>82626</v>
      </c>
    </row>
    <row r="234" spans="1:9" x14ac:dyDescent="0.2">
      <c r="A234" s="4">
        <v>1330</v>
      </c>
      <c r="C234" s="4">
        <v>2</v>
      </c>
      <c r="D234" s="4" t="s">
        <v>63</v>
      </c>
      <c r="E234" s="4" t="s">
        <v>72</v>
      </c>
      <c r="F234" s="4">
        <v>9</v>
      </c>
      <c r="G234" s="4">
        <v>1</v>
      </c>
      <c r="H234" s="4" t="s">
        <v>12</v>
      </c>
      <c r="I234" s="5">
        <v>5101</v>
      </c>
    </row>
    <row r="235" spans="1:9" x14ac:dyDescent="0.2">
      <c r="A235" s="4">
        <v>1330</v>
      </c>
      <c r="C235" s="4">
        <v>2</v>
      </c>
      <c r="D235" s="4" t="s">
        <v>63</v>
      </c>
      <c r="E235" s="4" t="s">
        <v>72</v>
      </c>
      <c r="F235" s="4">
        <v>9</v>
      </c>
      <c r="G235" s="4">
        <v>2</v>
      </c>
      <c r="H235" s="4" t="s">
        <v>13</v>
      </c>
      <c r="I235" s="5">
        <v>24363</v>
      </c>
    </row>
    <row r="236" spans="1:9" x14ac:dyDescent="0.2">
      <c r="A236" s="4">
        <v>1330</v>
      </c>
      <c r="C236" s="4">
        <v>2</v>
      </c>
      <c r="D236" s="4" t="s">
        <v>63</v>
      </c>
      <c r="E236" s="4" t="s">
        <v>72</v>
      </c>
      <c r="F236" s="4">
        <v>9</v>
      </c>
      <c r="G236" s="4">
        <v>3</v>
      </c>
      <c r="H236" s="4" t="s">
        <v>14</v>
      </c>
      <c r="I236" s="5">
        <v>23101</v>
      </c>
    </row>
    <row r="237" spans="1:9" x14ac:dyDescent="0.2">
      <c r="A237" s="4">
        <v>1330</v>
      </c>
      <c r="C237" s="4">
        <v>2</v>
      </c>
      <c r="D237" s="4" t="s">
        <v>63</v>
      </c>
      <c r="E237" s="4" t="s">
        <v>72</v>
      </c>
      <c r="F237" s="4">
        <v>9</v>
      </c>
      <c r="G237" s="4">
        <v>4</v>
      </c>
      <c r="H237" s="4" t="s">
        <v>15</v>
      </c>
      <c r="I237" s="5">
        <v>80754</v>
      </c>
    </row>
    <row r="238" spans="1:9" x14ac:dyDescent="0.2">
      <c r="A238" s="4">
        <v>1330</v>
      </c>
      <c r="C238" s="4">
        <v>2</v>
      </c>
      <c r="D238" s="4" t="s">
        <v>63</v>
      </c>
      <c r="E238" s="4" t="s">
        <v>71</v>
      </c>
      <c r="F238" s="4">
        <v>10</v>
      </c>
      <c r="G238" s="4">
        <v>1</v>
      </c>
      <c r="H238" s="4" t="s">
        <v>12</v>
      </c>
      <c r="I238" s="5">
        <v>5153</v>
      </c>
    </row>
    <row r="239" spans="1:9" x14ac:dyDescent="0.2">
      <c r="A239" s="4">
        <v>1330</v>
      </c>
      <c r="C239" s="4">
        <v>2</v>
      </c>
      <c r="D239" s="4" t="s">
        <v>63</v>
      </c>
      <c r="E239" s="4" t="s">
        <v>71</v>
      </c>
      <c r="F239" s="4">
        <v>10</v>
      </c>
      <c r="G239" s="4">
        <v>2</v>
      </c>
      <c r="H239" s="4" t="s">
        <v>13</v>
      </c>
      <c r="I239" s="5">
        <v>24281</v>
      </c>
    </row>
    <row r="240" spans="1:9" x14ac:dyDescent="0.2">
      <c r="A240" s="4">
        <v>1330</v>
      </c>
      <c r="C240" s="4">
        <v>2</v>
      </c>
      <c r="D240" s="4" t="s">
        <v>63</v>
      </c>
      <c r="E240" s="4" t="s">
        <v>71</v>
      </c>
      <c r="F240" s="4">
        <v>10</v>
      </c>
      <c r="G240" s="4">
        <v>3</v>
      </c>
      <c r="H240" s="4" t="s">
        <v>14</v>
      </c>
      <c r="I240" s="5">
        <v>23052</v>
      </c>
    </row>
    <row r="241" spans="1:9" x14ac:dyDescent="0.2">
      <c r="A241" s="4">
        <v>1330</v>
      </c>
      <c r="C241" s="4">
        <v>2</v>
      </c>
      <c r="D241" s="4" t="s">
        <v>63</v>
      </c>
      <c r="E241" s="4" t="s">
        <v>71</v>
      </c>
      <c r="F241" s="4">
        <v>10</v>
      </c>
      <c r="G241" s="4">
        <v>4</v>
      </c>
      <c r="H241" s="4" t="s">
        <v>15</v>
      </c>
      <c r="I241" s="5">
        <v>81080</v>
      </c>
    </row>
    <row r="242" spans="1:9" x14ac:dyDescent="0.2">
      <c r="A242" s="4">
        <v>1323</v>
      </c>
      <c r="C242" s="4">
        <v>6</v>
      </c>
      <c r="D242" s="4" t="s">
        <v>73</v>
      </c>
      <c r="E242" s="4" t="s">
        <v>74</v>
      </c>
      <c r="F242" s="4">
        <v>1</v>
      </c>
      <c r="G242" s="4">
        <v>1</v>
      </c>
      <c r="H242" s="4" t="s">
        <v>12</v>
      </c>
      <c r="I242" s="5">
        <v>3572</v>
      </c>
    </row>
    <row r="243" spans="1:9" x14ac:dyDescent="0.2">
      <c r="A243" s="4">
        <v>1323</v>
      </c>
      <c r="C243" s="4">
        <v>6</v>
      </c>
      <c r="D243" s="4" t="s">
        <v>73</v>
      </c>
      <c r="E243" s="4" t="s">
        <v>74</v>
      </c>
      <c r="F243" s="4">
        <v>1</v>
      </c>
      <c r="G243" s="4">
        <v>2</v>
      </c>
      <c r="H243" s="4" t="s">
        <v>13</v>
      </c>
      <c r="I243" s="5">
        <v>22301</v>
      </c>
    </row>
    <row r="244" spans="1:9" x14ac:dyDescent="0.2">
      <c r="A244" s="4">
        <v>1323</v>
      </c>
      <c r="C244" s="4">
        <v>6</v>
      </c>
      <c r="D244" s="4" t="s">
        <v>73</v>
      </c>
      <c r="E244" s="4" t="s">
        <v>74</v>
      </c>
      <c r="F244" s="4">
        <v>1</v>
      </c>
      <c r="G244" s="4">
        <v>3</v>
      </c>
      <c r="H244" s="4" t="s">
        <v>14</v>
      </c>
      <c r="I244" s="5">
        <v>24190</v>
      </c>
    </row>
    <row r="245" spans="1:9" x14ac:dyDescent="0.2">
      <c r="A245" s="4">
        <v>1323</v>
      </c>
      <c r="C245" s="4">
        <v>6</v>
      </c>
      <c r="D245" s="4" t="s">
        <v>73</v>
      </c>
      <c r="E245" s="4" t="s">
        <v>74</v>
      </c>
      <c r="F245" s="4">
        <v>1</v>
      </c>
      <c r="G245" s="4">
        <v>4</v>
      </c>
      <c r="H245" s="4" t="s">
        <v>15</v>
      </c>
      <c r="I245" s="5">
        <v>81330</v>
      </c>
    </row>
    <row r="246" spans="1:9" x14ac:dyDescent="0.2">
      <c r="A246" s="4">
        <v>1323</v>
      </c>
      <c r="C246" s="4">
        <v>6</v>
      </c>
      <c r="D246" s="4" t="s">
        <v>73</v>
      </c>
      <c r="E246" s="4" t="s">
        <v>75</v>
      </c>
      <c r="F246" s="4">
        <v>2</v>
      </c>
      <c r="G246" s="5">
        <v>1</v>
      </c>
      <c r="H246" s="4" t="s">
        <v>12</v>
      </c>
      <c r="I246" s="5">
        <v>4237</v>
      </c>
    </row>
    <row r="247" spans="1:9" x14ac:dyDescent="0.2">
      <c r="A247" s="4">
        <v>1323</v>
      </c>
      <c r="C247" s="4">
        <v>6</v>
      </c>
      <c r="D247" s="4" t="s">
        <v>73</v>
      </c>
      <c r="E247" s="4" t="s">
        <v>75</v>
      </c>
      <c r="F247" s="4">
        <v>2</v>
      </c>
      <c r="G247" s="5">
        <v>2</v>
      </c>
      <c r="H247" s="4" t="s">
        <v>13</v>
      </c>
      <c r="I247" s="5">
        <v>25520</v>
      </c>
    </row>
    <row r="248" spans="1:9" x14ac:dyDescent="0.2">
      <c r="A248" s="4">
        <v>1323</v>
      </c>
      <c r="C248" s="4">
        <v>6</v>
      </c>
      <c r="D248" s="4" t="s">
        <v>73</v>
      </c>
      <c r="E248" s="4" t="s">
        <v>75</v>
      </c>
      <c r="F248" s="4">
        <v>2</v>
      </c>
      <c r="G248" s="5">
        <v>3</v>
      </c>
      <c r="H248" s="4" t="s">
        <v>14</v>
      </c>
      <c r="I248" s="5">
        <v>24243</v>
      </c>
    </row>
    <row r="249" spans="1:9" x14ac:dyDescent="0.2">
      <c r="A249" s="4">
        <v>1323</v>
      </c>
      <c r="C249" s="4">
        <v>6</v>
      </c>
      <c r="D249" s="4" t="s">
        <v>73</v>
      </c>
      <c r="E249" s="4" t="s">
        <v>75</v>
      </c>
      <c r="F249" s="4">
        <v>2</v>
      </c>
      <c r="G249" s="5">
        <v>4</v>
      </c>
      <c r="H249" s="4" t="s">
        <v>15</v>
      </c>
      <c r="I249" s="5">
        <v>83193</v>
      </c>
    </row>
    <row r="250" spans="1:9" x14ac:dyDescent="0.2">
      <c r="A250" s="4">
        <v>1323</v>
      </c>
      <c r="C250" s="4">
        <v>6</v>
      </c>
      <c r="D250" s="4" t="s">
        <v>73</v>
      </c>
      <c r="E250" s="4" t="s">
        <v>75</v>
      </c>
      <c r="F250" s="4">
        <v>3</v>
      </c>
      <c r="G250" s="5">
        <v>5</v>
      </c>
      <c r="H250" s="4" t="s">
        <v>12</v>
      </c>
      <c r="I250" s="5">
        <v>3654</v>
      </c>
    </row>
    <row r="251" spans="1:9" x14ac:dyDescent="0.2">
      <c r="A251" s="4">
        <v>1323</v>
      </c>
      <c r="C251" s="4">
        <v>6</v>
      </c>
      <c r="D251" s="4" t="s">
        <v>73</v>
      </c>
      <c r="E251" s="4" t="s">
        <v>75</v>
      </c>
      <c r="F251" s="4">
        <v>3</v>
      </c>
      <c r="G251" s="5">
        <v>6</v>
      </c>
      <c r="H251" s="4" t="s">
        <v>13</v>
      </c>
      <c r="I251" s="5">
        <v>23793</v>
      </c>
    </row>
    <row r="252" spans="1:9" x14ac:dyDescent="0.2">
      <c r="A252" s="4">
        <v>1323</v>
      </c>
      <c r="C252" s="4">
        <v>6</v>
      </c>
      <c r="D252" s="4" t="s">
        <v>73</v>
      </c>
      <c r="E252" s="4" t="s">
        <v>75</v>
      </c>
      <c r="F252" s="4">
        <v>3</v>
      </c>
      <c r="G252" s="5">
        <v>7</v>
      </c>
      <c r="H252" s="4" t="s">
        <v>14</v>
      </c>
      <c r="I252" s="5">
        <v>23899</v>
      </c>
    </row>
    <row r="253" spans="1:9" x14ac:dyDescent="0.2">
      <c r="A253" s="4">
        <v>1323</v>
      </c>
      <c r="C253" s="4">
        <v>6</v>
      </c>
      <c r="D253" s="4" t="s">
        <v>73</v>
      </c>
      <c r="E253" s="4" t="s">
        <v>75</v>
      </c>
      <c r="F253" s="4">
        <v>3</v>
      </c>
      <c r="G253" s="5">
        <v>8</v>
      </c>
      <c r="H253" s="4" t="s">
        <v>15</v>
      </c>
      <c r="I253" s="5">
        <v>86032</v>
      </c>
    </row>
    <row r="254" spans="1:9" x14ac:dyDescent="0.2">
      <c r="A254" s="4">
        <v>1323</v>
      </c>
      <c r="C254" s="4">
        <v>6</v>
      </c>
      <c r="D254" s="4" t="s">
        <v>73</v>
      </c>
      <c r="E254" s="4" t="s">
        <v>76</v>
      </c>
      <c r="F254" s="4">
        <v>4</v>
      </c>
      <c r="G254" s="4">
        <v>1</v>
      </c>
      <c r="H254" s="4" t="s">
        <v>12</v>
      </c>
      <c r="I254" s="5">
        <v>3369</v>
      </c>
    </row>
    <row r="255" spans="1:9" x14ac:dyDescent="0.2">
      <c r="A255" s="4">
        <v>1323</v>
      </c>
      <c r="C255" s="4">
        <v>6</v>
      </c>
      <c r="D255" s="4" t="s">
        <v>73</v>
      </c>
      <c r="E255" s="4" t="s">
        <v>76</v>
      </c>
      <c r="F255" s="4">
        <v>4</v>
      </c>
      <c r="G255" s="4">
        <v>2</v>
      </c>
      <c r="H255" s="4" t="s">
        <v>13</v>
      </c>
      <c r="I255" s="5">
        <v>23408</v>
      </c>
    </row>
    <row r="256" spans="1:9" x14ac:dyDescent="0.2">
      <c r="A256" s="4">
        <v>1323</v>
      </c>
      <c r="C256" s="4">
        <v>6</v>
      </c>
      <c r="D256" s="4" t="s">
        <v>73</v>
      </c>
      <c r="E256" s="4" t="s">
        <v>76</v>
      </c>
      <c r="F256" s="4">
        <v>4</v>
      </c>
      <c r="G256" s="4">
        <v>3</v>
      </c>
      <c r="H256" s="4" t="s">
        <v>14</v>
      </c>
      <c r="I256" s="5">
        <v>22683</v>
      </c>
    </row>
    <row r="257" spans="1:9" x14ac:dyDescent="0.2">
      <c r="A257" s="4">
        <v>1323</v>
      </c>
      <c r="C257" s="4">
        <v>6</v>
      </c>
      <c r="D257" s="4" t="s">
        <v>73</v>
      </c>
      <c r="E257" s="4" t="s">
        <v>76</v>
      </c>
      <c r="F257" s="4">
        <v>4</v>
      </c>
      <c r="G257" s="4">
        <v>4</v>
      </c>
      <c r="H257" s="4" t="s">
        <v>15</v>
      </c>
      <c r="I257" s="5">
        <v>88002</v>
      </c>
    </row>
    <row r="258" spans="1:9" x14ac:dyDescent="0.2">
      <c r="A258" s="4">
        <v>1323</v>
      </c>
      <c r="C258" s="4">
        <v>6</v>
      </c>
      <c r="D258" s="4" t="s">
        <v>73</v>
      </c>
      <c r="E258" s="4" t="s">
        <v>77</v>
      </c>
      <c r="F258" s="4">
        <v>5</v>
      </c>
      <c r="G258" s="4">
        <v>1</v>
      </c>
      <c r="H258" s="4" t="s">
        <v>12</v>
      </c>
      <c r="I258" s="5">
        <v>3649</v>
      </c>
    </row>
    <row r="259" spans="1:9" x14ac:dyDescent="0.2">
      <c r="A259" s="4">
        <v>1323</v>
      </c>
      <c r="C259" s="4">
        <v>6</v>
      </c>
      <c r="D259" s="4" t="s">
        <v>73</v>
      </c>
      <c r="E259" s="4" t="s">
        <v>77</v>
      </c>
      <c r="F259" s="4">
        <v>5</v>
      </c>
      <c r="G259" s="4">
        <v>2</v>
      </c>
      <c r="H259" s="4" t="s">
        <v>13</v>
      </c>
      <c r="I259" s="5">
        <v>25073</v>
      </c>
    </row>
    <row r="260" spans="1:9" x14ac:dyDescent="0.2">
      <c r="A260" s="4">
        <v>1323</v>
      </c>
      <c r="C260" s="4">
        <v>6</v>
      </c>
      <c r="D260" s="4" t="s">
        <v>73</v>
      </c>
      <c r="E260" s="4" t="s">
        <v>77</v>
      </c>
      <c r="F260" s="4">
        <v>5</v>
      </c>
      <c r="G260" s="4">
        <v>3</v>
      </c>
      <c r="H260" s="4" t="s">
        <v>14</v>
      </c>
      <c r="I260" s="5">
        <v>22337</v>
      </c>
    </row>
    <row r="261" spans="1:9" x14ac:dyDescent="0.2">
      <c r="A261" s="4">
        <v>1323</v>
      </c>
      <c r="C261" s="4">
        <v>6</v>
      </c>
      <c r="D261" s="4" t="s">
        <v>73</v>
      </c>
      <c r="E261" s="4" t="s">
        <v>77</v>
      </c>
      <c r="F261" s="4">
        <v>5</v>
      </c>
      <c r="G261" s="4">
        <v>4</v>
      </c>
      <c r="H261" s="4" t="s">
        <v>15</v>
      </c>
      <c r="I261" s="5">
        <v>81769</v>
      </c>
    </row>
    <row r="262" spans="1:9" x14ac:dyDescent="0.2">
      <c r="A262" s="4">
        <v>1323</v>
      </c>
      <c r="C262" s="4">
        <v>6</v>
      </c>
      <c r="D262" s="4" t="s">
        <v>78</v>
      </c>
      <c r="E262" s="4" t="s">
        <v>80</v>
      </c>
      <c r="F262" s="4">
        <v>6</v>
      </c>
      <c r="G262" s="5">
        <v>1</v>
      </c>
      <c r="H262" s="4" t="s">
        <v>12</v>
      </c>
      <c r="I262" s="5">
        <v>4368</v>
      </c>
    </row>
    <row r="263" spans="1:9" x14ac:dyDescent="0.2">
      <c r="A263" s="4">
        <v>1323</v>
      </c>
      <c r="C263" s="4">
        <v>6</v>
      </c>
      <c r="D263" s="4" t="s">
        <v>78</v>
      </c>
      <c r="E263" s="4" t="s">
        <v>80</v>
      </c>
      <c r="F263" s="4">
        <v>6</v>
      </c>
      <c r="G263" s="5">
        <v>2</v>
      </c>
      <c r="H263" s="4" t="s">
        <v>13</v>
      </c>
      <c r="I263" s="5">
        <v>24774</v>
      </c>
    </row>
    <row r="264" spans="1:9" x14ac:dyDescent="0.2">
      <c r="A264" s="4">
        <v>1323</v>
      </c>
      <c r="C264" s="4">
        <v>6</v>
      </c>
      <c r="D264" s="4" t="s">
        <v>78</v>
      </c>
      <c r="E264" s="4" t="s">
        <v>80</v>
      </c>
      <c r="F264" s="4">
        <v>6</v>
      </c>
      <c r="G264" s="5">
        <v>3</v>
      </c>
      <c r="H264" s="4" t="s">
        <v>14</v>
      </c>
      <c r="I264" s="5">
        <v>23879</v>
      </c>
    </row>
    <row r="265" spans="1:9" x14ac:dyDescent="0.2">
      <c r="A265" s="4">
        <v>1323</v>
      </c>
      <c r="C265" s="4">
        <v>6</v>
      </c>
      <c r="D265" s="4" t="s">
        <v>78</v>
      </c>
      <c r="E265" s="4" t="s">
        <v>80</v>
      </c>
      <c r="F265" s="4">
        <v>6</v>
      </c>
      <c r="G265" s="5">
        <v>4</v>
      </c>
      <c r="H265" s="4" t="s">
        <v>15</v>
      </c>
      <c r="I265" s="5">
        <v>78097</v>
      </c>
    </row>
    <row r="266" spans="1:9" x14ac:dyDescent="0.2">
      <c r="A266" s="4">
        <v>1323</v>
      </c>
      <c r="C266" s="4">
        <v>6</v>
      </c>
      <c r="D266" s="4" t="s">
        <v>78</v>
      </c>
      <c r="E266" s="4" t="s">
        <v>80</v>
      </c>
      <c r="F266" s="4">
        <v>7</v>
      </c>
      <c r="G266" s="5">
        <v>5</v>
      </c>
      <c r="H266" s="4" t="s">
        <v>12</v>
      </c>
      <c r="I266" s="5">
        <v>3549</v>
      </c>
    </row>
    <row r="267" spans="1:9" x14ac:dyDescent="0.2">
      <c r="A267" s="4">
        <v>1323</v>
      </c>
      <c r="C267" s="4">
        <v>6</v>
      </c>
      <c r="D267" s="4" t="s">
        <v>78</v>
      </c>
      <c r="E267" s="4" t="s">
        <v>80</v>
      </c>
      <c r="F267" s="4">
        <v>7</v>
      </c>
      <c r="G267" s="5">
        <v>6</v>
      </c>
      <c r="H267" s="4" t="s">
        <v>13</v>
      </c>
      <c r="I267" s="5">
        <v>23799</v>
      </c>
    </row>
    <row r="268" spans="1:9" x14ac:dyDescent="0.2">
      <c r="A268" s="4">
        <v>1323</v>
      </c>
      <c r="C268" s="4">
        <v>6</v>
      </c>
      <c r="D268" s="4" t="s">
        <v>78</v>
      </c>
      <c r="E268" s="4" t="s">
        <v>80</v>
      </c>
      <c r="F268" s="4">
        <v>7</v>
      </c>
      <c r="G268" s="5">
        <v>7</v>
      </c>
      <c r="H268" s="4" t="s">
        <v>14</v>
      </c>
      <c r="I268" s="5">
        <v>22270</v>
      </c>
    </row>
    <row r="269" spans="1:9" x14ac:dyDescent="0.2">
      <c r="A269" s="4">
        <v>1323</v>
      </c>
      <c r="C269" s="4">
        <v>6</v>
      </c>
      <c r="D269" s="4" t="s">
        <v>78</v>
      </c>
      <c r="E269" s="4" t="s">
        <v>80</v>
      </c>
      <c r="F269" s="4">
        <v>7</v>
      </c>
      <c r="G269" s="5">
        <v>8</v>
      </c>
      <c r="H269" s="4" t="s">
        <v>15</v>
      </c>
      <c r="I269" s="5">
        <v>80655</v>
      </c>
    </row>
    <row r="270" spans="1:9" x14ac:dyDescent="0.2">
      <c r="A270" s="4">
        <v>1323</v>
      </c>
      <c r="C270" s="4">
        <v>6</v>
      </c>
      <c r="D270" s="4" t="s">
        <v>78</v>
      </c>
      <c r="E270" s="4" t="s">
        <v>80</v>
      </c>
      <c r="F270" s="4">
        <v>8</v>
      </c>
      <c r="G270" s="5">
        <v>9</v>
      </c>
      <c r="H270" s="4" t="s">
        <v>12</v>
      </c>
      <c r="I270" s="5">
        <v>2896</v>
      </c>
    </row>
    <row r="271" spans="1:9" x14ac:dyDescent="0.2">
      <c r="A271" s="4">
        <v>1323</v>
      </c>
      <c r="C271" s="4">
        <v>6</v>
      </c>
      <c r="D271" s="4" t="s">
        <v>78</v>
      </c>
      <c r="E271" s="4" t="s">
        <v>80</v>
      </c>
      <c r="F271" s="4">
        <v>8</v>
      </c>
      <c r="G271" s="5">
        <v>10</v>
      </c>
      <c r="H271" s="4" t="s">
        <v>13</v>
      </c>
      <c r="I271" s="5">
        <v>23649</v>
      </c>
    </row>
    <row r="272" spans="1:9" x14ac:dyDescent="0.2">
      <c r="A272" s="4">
        <v>1323</v>
      </c>
      <c r="C272" s="4">
        <v>6</v>
      </c>
      <c r="D272" s="4" t="s">
        <v>78</v>
      </c>
      <c r="E272" s="4" t="s">
        <v>80</v>
      </c>
      <c r="F272" s="4">
        <v>8</v>
      </c>
      <c r="G272" s="5">
        <v>11</v>
      </c>
      <c r="H272" s="4" t="s">
        <v>14</v>
      </c>
      <c r="I272" s="5">
        <v>22595</v>
      </c>
    </row>
    <row r="273" spans="1:9" x14ac:dyDescent="0.2">
      <c r="A273" s="4">
        <v>1323</v>
      </c>
      <c r="C273" s="4">
        <v>6</v>
      </c>
      <c r="D273" s="4" t="s">
        <v>78</v>
      </c>
      <c r="E273" s="4" t="s">
        <v>80</v>
      </c>
      <c r="F273" s="4">
        <v>8</v>
      </c>
      <c r="G273" s="4">
        <v>12</v>
      </c>
      <c r="H273" s="4" t="s">
        <v>15</v>
      </c>
      <c r="I273" s="5">
        <v>79166</v>
      </c>
    </row>
    <row r="274" spans="1:9" x14ac:dyDescent="0.2">
      <c r="A274" s="4">
        <v>1323</v>
      </c>
      <c r="C274" s="4">
        <v>5</v>
      </c>
      <c r="D274" s="4" t="s">
        <v>78</v>
      </c>
      <c r="E274" s="4" t="s">
        <v>81</v>
      </c>
      <c r="F274" s="4">
        <v>9</v>
      </c>
      <c r="G274" s="4">
        <v>1</v>
      </c>
      <c r="H274" s="4" t="s">
        <v>12</v>
      </c>
      <c r="I274" s="5">
        <v>3907</v>
      </c>
    </row>
    <row r="275" spans="1:9" x14ac:dyDescent="0.2">
      <c r="A275" s="4">
        <v>1323</v>
      </c>
      <c r="C275" s="4">
        <v>5</v>
      </c>
      <c r="D275" s="4" t="s">
        <v>78</v>
      </c>
      <c r="E275" s="4" t="s">
        <v>81</v>
      </c>
      <c r="F275" s="4">
        <v>9</v>
      </c>
      <c r="G275" s="4">
        <v>2</v>
      </c>
      <c r="H275" s="4" t="s">
        <v>13</v>
      </c>
      <c r="I275" s="5">
        <v>26317</v>
      </c>
    </row>
    <row r="276" spans="1:9" x14ac:dyDescent="0.2">
      <c r="A276" s="4">
        <v>1323</v>
      </c>
      <c r="C276" s="4">
        <v>5</v>
      </c>
      <c r="D276" s="4" t="s">
        <v>78</v>
      </c>
      <c r="E276" s="4" t="s">
        <v>81</v>
      </c>
      <c r="F276" s="4">
        <v>9</v>
      </c>
      <c r="G276" s="4">
        <v>3</v>
      </c>
      <c r="H276" s="4" t="s">
        <v>14</v>
      </c>
      <c r="I276" s="5">
        <v>23939</v>
      </c>
    </row>
    <row r="277" spans="1:9" x14ac:dyDescent="0.2">
      <c r="A277" s="4">
        <v>1323</v>
      </c>
      <c r="C277" s="4">
        <v>5</v>
      </c>
      <c r="D277" s="4" t="s">
        <v>78</v>
      </c>
      <c r="E277" s="4" t="s">
        <v>81</v>
      </c>
      <c r="F277" s="4">
        <v>9</v>
      </c>
      <c r="G277" s="4">
        <v>4</v>
      </c>
      <c r="H277" s="4" t="s">
        <v>15</v>
      </c>
      <c r="I277" s="5">
        <v>80009</v>
      </c>
    </row>
    <row r="278" spans="1:9" x14ac:dyDescent="0.2">
      <c r="A278" s="4">
        <v>1323</v>
      </c>
      <c r="C278" s="4">
        <v>5</v>
      </c>
      <c r="D278" s="4" t="s">
        <v>78</v>
      </c>
      <c r="E278" s="4" t="s">
        <v>82</v>
      </c>
      <c r="F278" s="4">
        <v>10</v>
      </c>
      <c r="G278" s="4">
        <v>1</v>
      </c>
      <c r="H278" s="4" t="s">
        <v>12</v>
      </c>
      <c r="I278" s="5">
        <v>3988</v>
      </c>
    </row>
    <row r="279" spans="1:9" x14ac:dyDescent="0.2">
      <c r="A279" s="4">
        <v>1323</v>
      </c>
      <c r="C279" s="4">
        <v>5</v>
      </c>
      <c r="D279" s="4" t="s">
        <v>78</v>
      </c>
      <c r="E279" s="4" t="s">
        <v>82</v>
      </c>
      <c r="F279" s="4">
        <v>10</v>
      </c>
      <c r="G279" s="4">
        <v>2</v>
      </c>
      <c r="H279" s="4" t="s">
        <v>13</v>
      </c>
      <c r="I279" s="5">
        <v>26008</v>
      </c>
    </row>
    <row r="280" spans="1:9" x14ac:dyDescent="0.2">
      <c r="A280" s="4">
        <v>1323</v>
      </c>
      <c r="C280" s="4">
        <v>5</v>
      </c>
      <c r="D280" s="4" t="s">
        <v>78</v>
      </c>
      <c r="E280" s="4" t="s">
        <v>82</v>
      </c>
      <c r="F280" s="4">
        <v>10</v>
      </c>
      <c r="G280" s="4">
        <v>3</v>
      </c>
      <c r="H280" s="4" t="s">
        <v>14</v>
      </c>
      <c r="I280" s="5">
        <v>24469</v>
      </c>
    </row>
    <row r="281" spans="1:9" x14ac:dyDescent="0.2">
      <c r="A281" s="4">
        <v>1323</v>
      </c>
      <c r="C281" s="4">
        <v>5</v>
      </c>
      <c r="D281" s="4" t="s">
        <v>78</v>
      </c>
      <c r="E281" s="4" t="s">
        <v>82</v>
      </c>
      <c r="F281" s="4">
        <v>10</v>
      </c>
      <c r="G281" s="4">
        <v>4</v>
      </c>
      <c r="H281" s="4" t="s">
        <v>15</v>
      </c>
      <c r="I281" s="5">
        <v>78524</v>
      </c>
    </row>
    <row r="282" spans="1:9" x14ac:dyDescent="0.2">
      <c r="A282" s="4">
        <v>1647</v>
      </c>
      <c r="C282" s="4">
        <v>1</v>
      </c>
      <c r="D282" s="4" t="s">
        <v>84</v>
      </c>
      <c r="E282" s="4" t="s">
        <v>85</v>
      </c>
      <c r="F282" s="4">
        <v>1</v>
      </c>
      <c r="G282" s="4">
        <v>1</v>
      </c>
      <c r="H282" s="4" t="s">
        <v>12</v>
      </c>
      <c r="I282" s="5">
        <v>4191</v>
      </c>
    </row>
    <row r="283" spans="1:9" x14ac:dyDescent="0.2">
      <c r="A283" s="4">
        <v>1647</v>
      </c>
      <c r="C283" s="4">
        <v>1</v>
      </c>
      <c r="D283" s="4" t="s">
        <v>84</v>
      </c>
      <c r="E283" s="4" t="s">
        <v>85</v>
      </c>
      <c r="F283" s="4">
        <v>1</v>
      </c>
      <c r="G283" s="4">
        <v>2</v>
      </c>
      <c r="H283" s="4" t="s">
        <v>13</v>
      </c>
      <c r="I283" s="5">
        <v>27771</v>
      </c>
    </row>
    <row r="284" spans="1:9" x14ac:dyDescent="0.2">
      <c r="A284" s="4">
        <v>1647</v>
      </c>
      <c r="C284" s="4">
        <v>1</v>
      </c>
      <c r="D284" s="4" t="s">
        <v>84</v>
      </c>
      <c r="E284" s="4" t="s">
        <v>85</v>
      </c>
      <c r="F284" s="4">
        <v>1</v>
      </c>
      <c r="G284" s="4">
        <v>3</v>
      </c>
      <c r="H284" s="4" t="s">
        <v>14</v>
      </c>
      <c r="I284" s="5">
        <v>22884</v>
      </c>
    </row>
    <row r="285" spans="1:9" x14ac:dyDescent="0.2">
      <c r="A285" s="4">
        <v>1647</v>
      </c>
      <c r="C285" s="4">
        <v>1</v>
      </c>
      <c r="D285" s="4" t="s">
        <v>84</v>
      </c>
      <c r="E285" s="4" t="s">
        <v>85</v>
      </c>
      <c r="F285" s="4">
        <v>1</v>
      </c>
      <c r="G285" s="4">
        <v>4</v>
      </c>
      <c r="H285" s="4" t="s">
        <v>15</v>
      </c>
      <c r="I285" s="5">
        <v>82945</v>
      </c>
    </row>
    <row r="286" spans="1:9" x14ac:dyDescent="0.2">
      <c r="A286" s="4">
        <v>1647</v>
      </c>
      <c r="C286" s="4">
        <v>1</v>
      </c>
      <c r="D286" s="4" t="s">
        <v>84</v>
      </c>
      <c r="E286" s="4" t="s">
        <v>86</v>
      </c>
      <c r="F286" s="4">
        <v>2</v>
      </c>
      <c r="G286" s="4">
        <v>1</v>
      </c>
      <c r="H286" s="4" t="s">
        <v>12</v>
      </c>
      <c r="I286" s="5">
        <v>4798</v>
      </c>
    </row>
    <row r="287" spans="1:9" x14ac:dyDescent="0.2">
      <c r="A287" s="4">
        <v>1647</v>
      </c>
      <c r="C287" s="4">
        <v>1</v>
      </c>
      <c r="D287" s="4" t="s">
        <v>84</v>
      </c>
      <c r="E287" s="4" t="s">
        <v>86</v>
      </c>
      <c r="F287" s="4">
        <v>2</v>
      </c>
      <c r="G287" s="4">
        <v>2</v>
      </c>
      <c r="H287" s="4" t="s">
        <v>13</v>
      </c>
      <c r="I287" s="5">
        <v>30325</v>
      </c>
    </row>
    <row r="288" spans="1:9" x14ac:dyDescent="0.2">
      <c r="A288" s="4">
        <v>1647</v>
      </c>
      <c r="C288" s="4">
        <v>1</v>
      </c>
      <c r="D288" s="4" t="s">
        <v>84</v>
      </c>
      <c r="E288" s="4" t="s">
        <v>86</v>
      </c>
      <c r="F288" s="4">
        <v>2</v>
      </c>
      <c r="G288" s="4">
        <v>3</v>
      </c>
      <c r="H288" s="4" t="s">
        <v>14</v>
      </c>
      <c r="I288" s="5">
        <v>22686</v>
      </c>
    </row>
    <row r="289" spans="1:9" x14ac:dyDescent="0.2">
      <c r="A289" s="4">
        <v>1647</v>
      </c>
      <c r="C289" s="4">
        <v>1</v>
      </c>
      <c r="D289" s="4" t="s">
        <v>84</v>
      </c>
      <c r="E289" s="4" t="s">
        <v>86</v>
      </c>
      <c r="F289" s="4">
        <v>2</v>
      </c>
      <c r="G289" s="4">
        <v>4</v>
      </c>
      <c r="H289" s="4" t="s">
        <v>15</v>
      </c>
      <c r="I289" s="5">
        <v>79130</v>
      </c>
    </row>
    <row r="290" spans="1:9" x14ac:dyDescent="0.2">
      <c r="A290" s="4">
        <v>1647</v>
      </c>
      <c r="C290" s="4">
        <v>1</v>
      </c>
      <c r="D290" s="4" t="s">
        <v>84</v>
      </c>
      <c r="E290" s="4" t="s">
        <v>87</v>
      </c>
      <c r="F290" s="4">
        <v>3</v>
      </c>
      <c r="G290" s="4">
        <v>1</v>
      </c>
      <c r="H290" s="4" t="s">
        <v>12</v>
      </c>
      <c r="I290" s="5">
        <v>4439</v>
      </c>
    </row>
    <row r="291" spans="1:9" x14ac:dyDescent="0.2">
      <c r="A291" s="4">
        <v>1647</v>
      </c>
      <c r="C291" s="4">
        <v>1</v>
      </c>
      <c r="D291" s="4" t="s">
        <v>84</v>
      </c>
      <c r="E291" s="4" t="s">
        <v>87</v>
      </c>
      <c r="F291" s="4">
        <v>3</v>
      </c>
      <c r="G291" s="4">
        <v>2</v>
      </c>
      <c r="H291" s="4" t="s">
        <v>13</v>
      </c>
      <c r="I291" s="5">
        <v>26843</v>
      </c>
    </row>
    <row r="292" spans="1:9" x14ac:dyDescent="0.2">
      <c r="A292" s="4">
        <v>1647</v>
      </c>
      <c r="C292" s="4">
        <v>1</v>
      </c>
      <c r="D292" s="4" t="s">
        <v>84</v>
      </c>
      <c r="E292" s="4" t="s">
        <v>87</v>
      </c>
      <c r="F292" s="4">
        <v>3</v>
      </c>
      <c r="G292" s="4">
        <v>3</v>
      </c>
      <c r="H292" s="4" t="s">
        <v>14</v>
      </c>
      <c r="I292" s="5">
        <v>22318</v>
      </c>
    </row>
    <row r="293" spans="1:9" x14ac:dyDescent="0.2">
      <c r="A293" s="4">
        <v>1647</v>
      </c>
      <c r="C293" s="4">
        <v>1</v>
      </c>
      <c r="D293" s="4" t="s">
        <v>84</v>
      </c>
      <c r="E293" s="4" t="s">
        <v>87</v>
      </c>
      <c r="F293" s="4">
        <v>3</v>
      </c>
      <c r="G293" s="4">
        <v>4</v>
      </c>
      <c r="H293" s="4" t="s">
        <v>15</v>
      </c>
      <c r="I293" s="5">
        <v>81395</v>
      </c>
    </row>
    <row r="294" spans="1:9" x14ac:dyDescent="0.2">
      <c r="A294" s="4">
        <v>1647</v>
      </c>
      <c r="C294" s="4">
        <v>1</v>
      </c>
      <c r="D294" s="4" t="s">
        <v>84</v>
      </c>
      <c r="E294" s="4" t="s">
        <v>88</v>
      </c>
      <c r="F294" s="4">
        <v>4</v>
      </c>
      <c r="G294" s="4">
        <v>1</v>
      </c>
      <c r="H294" s="4" t="s">
        <v>12</v>
      </c>
      <c r="I294" s="5">
        <v>4826</v>
      </c>
    </row>
    <row r="295" spans="1:9" x14ac:dyDescent="0.2">
      <c r="A295" s="4">
        <v>1647</v>
      </c>
      <c r="C295" s="4">
        <v>1</v>
      </c>
      <c r="D295" s="4" t="s">
        <v>84</v>
      </c>
      <c r="E295" s="4" t="s">
        <v>88</v>
      </c>
      <c r="F295" s="4">
        <v>4</v>
      </c>
      <c r="G295" s="4">
        <v>2</v>
      </c>
      <c r="H295" s="4" t="s">
        <v>13</v>
      </c>
      <c r="I295" s="5">
        <v>28393</v>
      </c>
    </row>
    <row r="296" spans="1:9" x14ac:dyDescent="0.2">
      <c r="A296" s="4">
        <v>1647</v>
      </c>
      <c r="C296" s="4">
        <v>1</v>
      </c>
      <c r="D296" s="4" t="s">
        <v>84</v>
      </c>
      <c r="E296" s="4" t="s">
        <v>88</v>
      </c>
      <c r="F296" s="4">
        <v>4</v>
      </c>
      <c r="G296" s="4">
        <v>3</v>
      </c>
      <c r="H296" s="4" t="s">
        <v>14</v>
      </c>
      <c r="I296" s="5">
        <v>22691</v>
      </c>
    </row>
    <row r="297" spans="1:9" x14ac:dyDescent="0.2">
      <c r="A297" s="4">
        <v>1647</v>
      </c>
      <c r="C297" s="4">
        <v>1</v>
      </c>
      <c r="D297" s="4" t="s">
        <v>84</v>
      </c>
      <c r="E297" s="4" t="s">
        <v>88</v>
      </c>
      <c r="F297" s="4">
        <v>4</v>
      </c>
      <c r="G297" s="4">
        <v>4</v>
      </c>
      <c r="H297" s="4" t="s">
        <v>15</v>
      </c>
      <c r="I297" s="5">
        <v>79761</v>
      </c>
    </row>
    <row r="298" spans="1:9" x14ac:dyDescent="0.2">
      <c r="A298" s="4">
        <v>1647</v>
      </c>
      <c r="C298" s="4">
        <v>1</v>
      </c>
      <c r="D298" s="4" t="s">
        <v>84</v>
      </c>
      <c r="E298" s="4" t="s">
        <v>89</v>
      </c>
      <c r="F298" s="4">
        <v>5</v>
      </c>
      <c r="G298" s="5">
        <v>1</v>
      </c>
      <c r="H298" s="4" t="s">
        <v>12</v>
      </c>
      <c r="I298" s="5">
        <v>5185</v>
      </c>
    </row>
    <row r="299" spans="1:9" x14ac:dyDescent="0.2">
      <c r="A299" s="4">
        <v>1647</v>
      </c>
      <c r="C299" s="4">
        <v>1</v>
      </c>
      <c r="D299" s="4" t="s">
        <v>84</v>
      </c>
      <c r="E299" s="4" t="s">
        <v>89</v>
      </c>
      <c r="F299" s="4">
        <v>5</v>
      </c>
      <c r="G299" s="5">
        <v>2</v>
      </c>
      <c r="H299" s="4" t="s">
        <v>13</v>
      </c>
      <c r="I299" s="5">
        <v>28725</v>
      </c>
    </row>
    <row r="300" spans="1:9" x14ac:dyDescent="0.2">
      <c r="A300" s="4">
        <v>1647</v>
      </c>
      <c r="C300" s="4">
        <v>1</v>
      </c>
      <c r="D300" s="4" t="s">
        <v>84</v>
      </c>
      <c r="E300" s="4" t="s">
        <v>89</v>
      </c>
      <c r="F300" s="4">
        <v>5</v>
      </c>
      <c r="G300" s="5">
        <v>3</v>
      </c>
      <c r="H300" s="4" t="s">
        <v>14</v>
      </c>
      <c r="I300" s="5">
        <v>22667</v>
      </c>
    </row>
    <row r="301" spans="1:9" x14ac:dyDescent="0.2">
      <c r="A301" s="4">
        <v>1647</v>
      </c>
      <c r="C301" s="4">
        <v>1</v>
      </c>
      <c r="D301" s="4" t="s">
        <v>84</v>
      </c>
      <c r="E301" s="4" t="s">
        <v>89</v>
      </c>
      <c r="F301" s="4">
        <v>5</v>
      </c>
      <c r="G301" s="5">
        <v>4</v>
      </c>
      <c r="H301" s="4" t="s">
        <v>15</v>
      </c>
      <c r="I301" s="5">
        <v>82135</v>
      </c>
    </row>
    <row r="302" spans="1:9" x14ac:dyDescent="0.2">
      <c r="A302" s="4">
        <v>1647</v>
      </c>
      <c r="C302" s="4">
        <v>1</v>
      </c>
      <c r="D302" s="4" t="s">
        <v>84</v>
      </c>
      <c r="E302" s="4" t="s">
        <v>90</v>
      </c>
      <c r="F302" s="4">
        <v>6</v>
      </c>
      <c r="G302" s="5">
        <v>1</v>
      </c>
      <c r="H302" s="4" t="s">
        <v>12</v>
      </c>
      <c r="I302" s="5">
        <v>5128</v>
      </c>
    </row>
    <row r="303" spans="1:9" x14ac:dyDescent="0.2">
      <c r="A303" s="4">
        <v>1647</v>
      </c>
      <c r="C303" s="4">
        <v>1</v>
      </c>
      <c r="D303" s="4" t="s">
        <v>84</v>
      </c>
      <c r="E303" s="4" t="s">
        <v>90</v>
      </c>
      <c r="F303" s="4">
        <v>6</v>
      </c>
      <c r="G303" s="5">
        <v>2</v>
      </c>
      <c r="H303" s="4" t="s">
        <v>13</v>
      </c>
      <c r="I303" s="5">
        <v>28456</v>
      </c>
    </row>
    <row r="304" spans="1:9" x14ac:dyDescent="0.2">
      <c r="A304" s="4">
        <v>1647</v>
      </c>
      <c r="C304" s="4">
        <v>1</v>
      </c>
      <c r="D304" s="4" t="s">
        <v>84</v>
      </c>
      <c r="E304" s="4" t="s">
        <v>90</v>
      </c>
      <c r="F304" s="4">
        <v>6</v>
      </c>
      <c r="G304" s="5">
        <v>3</v>
      </c>
      <c r="H304" s="4" t="s">
        <v>14</v>
      </c>
      <c r="I304" s="5">
        <v>22968</v>
      </c>
    </row>
    <row r="305" spans="1:10" s="13" customFormat="1" x14ac:dyDescent="0.2">
      <c r="A305" s="4">
        <v>1647</v>
      </c>
      <c r="B305" s="14"/>
      <c r="C305" s="14">
        <v>1</v>
      </c>
      <c r="D305" s="14" t="s">
        <v>84</v>
      </c>
      <c r="E305" s="14" t="s">
        <v>90</v>
      </c>
      <c r="F305" s="14">
        <v>6</v>
      </c>
      <c r="G305" s="15">
        <v>4</v>
      </c>
      <c r="H305" s="14" t="s">
        <v>15</v>
      </c>
      <c r="I305" s="15">
        <v>86470</v>
      </c>
      <c r="J305" s="14" t="s">
        <v>93</v>
      </c>
    </row>
    <row r="306" spans="1:10" x14ac:dyDescent="0.2">
      <c r="A306" s="4">
        <v>1647</v>
      </c>
      <c r="C306" s="4">
        <v>2</v>
      </c>
      <c r="D306" s="4" t="s">
        <v>84</v>
      </c>
      <c r="E306" s="4" t="s">
        <v>91</v>
      </c>
      <c r="F306" s="4">
        <v>7</v>
      </c>
      <c r="G306" s="5">
        <v>1</v>
      </c>
      <c r="H306" s="4" t="s">
        <v>12</v>
      </c>
      <c r="I306" s="5">
        <v>5163</v>
      </c>
    </row>
    <row r="307" spans="1:10" x14ac:dyDescent="0.2">
      <c r="A307" s="4">
        <v>1647</v>
      </c>
      <c r="C307" s="4">
        <v>2</v>
      </c>
      <c r="D307" s="4" t="s">
        <v>84</v>
      </c>
      <c r="E307" s="4" t="s">
        <v>91</v>
      </c>
      <c r="F307" s="4">
        <v>7</v>
      </c>
      <c r="G307" s="5">
        <v>2</v>
      </c>
      <c r="H307" s="4" t="s">
        <v>13</v>
      </c>
      <c r="I307" s="5">
        <v>29256</v>
      </c>
    </row>
    <row r="308" spans="1:10" x14ac:dyDescent="0.2">
      <c r="A308" s="4">
        <v>1647</v>
      </c>
      <c r="C308" s="4">
        <v>2</v>
      </c>
      <c r="D308" s="4" t="s">
        <v>84</v>
      </c>
      <c r="E308" s="4" t="s">
        <v>91</v>
      </c>
      <c r="F308" s="4">
        <v>7</v>
      </c>
      <c r="G308" s="5">
        <v>3</v>
      </c>
      <c r="H308" s="4" t="s">
        <v>14</v>
      </c>
      <c r="I308" s="5">
        <v>24199</v>
      </c>
    </row>
    <row r="309" spans="1:10" x14ac:dyDescent="0.2">
      <c r="A309" s="4">
        <v>1647</v>
      </c>
      <c r="C309" s="4">
        <v>2</v>
      </c>
      <c r="D309" s="4" t="s">
        <v>84</v>
      </c>
      <c r="E309" s="4" t="s">
        <v>91</v>
      </c>
      <c r="F309" s="4">
        <v>7</v>
      </c>
      <c r="G309" s="5">
        <v>4</v>
      </c>
      <c r="H309" s="4" t="s">
        <v>15</v>
      </c>
      <c r="I309" s="5">
        <v>78616</v>
      </c>
    </row>
    <row r="310" spans="1:10" x14ac:dyDescent="0.2">
      <c r="A310" s="4">
        <v>1647</v>
      </c>
      <c r="C310" s="4">
        <v>2</v>
      </c>
      <c r="D310" s="4" t="s">
        <v>84</v>
      </c>
      <c r="E310" s="4" t="s">
        <v>91</v>
      </c>
      <c r="F310" s="4">
        <v>8</v>
      </c>
      <c r="G310" s="4">
        <v>5</v>
      </c>
      <c r="H310" s="4" t="s">
        <v>12</v>
      </c>
      <c r="I310" s="5">
        <v>5040</v>
      </c>
    </row>
    <row r="311" spans="1:10" x14ac:dyDescent="0.2">
      <c r="A311" s="4">
        <v>1647</v>
      </c>
      <c r="C311" s="4">
        <v>2</v>
      </c>
      <c r="D311" s="4" t="s">
        <v>84</v>
      </c>
      <c r="E311" s="4" t="s">
        <v>91</v>
      </c>
      <c r="F311" s="4">
        <v>8</v>
      </c>
      <c r="G311" s="5">
        <v>6</v>
      </c>
      <c r="H311" s="4" t="s">
        <v>13</v>
      </c>
      <c r="I311" s="5">
        <v>28377</v>
      </c>
    </row>
    <row r="312" spans="1:10" x14ac:dyDescent="0.2">
      <c r="A312" s="4">
        <v>1647</v>
      </c>
      <c r="C312" s="4">
        <v>2</v>
      </c>
      <c r="D312" s="4" t="s">
        <v>84</v>
      </c>
      <c r="E312" s="4" t="s">
        <v>91</v>
      </c>
      <c r="F312" s="4">
        <v>8</v>
      </c>
      <c r="G312" s="5">
        <v>7</v>
      </c>
      <c r="H312" s="4" t="s">
        <v>14</v>
      </c>
      <c r="I312" s="5">
        <v>24441</v>
      </c>
    </row>
    <row r="313" spans="1:10" x14ac:dyDescent="0.2">
      <c r="A313" s="4">
        <v>1647</v>
      </c>
      <c r="C313" s="4">
        <v>2</v>
      </c>
      <c r="D313" s="4" t="s">
        <v>84</v>
      </c>
      <c r="E313" s="4" t="s">
        <v>91</v>
      </c>
      <c r="F313" s="4">
        <v>8</v>
      </c>
      <c r="G313" s="5">
        <v>8</v>
      </c>
      <c r="H313" s="4" t="s">
        <v>15</v>
      </c>
      <c r="I313" s="5">
        <v>78834</v>
      </c>
    </row>
    <row r="314" spans="1:10" x14ac:dyDescent="0.2">
      <c r="A314" s="4">
        <v>1647</v>
      </c>
      <c r="C314" s="4">
        <v>2</v>
      </c>
      <c r="D314" s="4" t="s">
        <v>84</v>
      </c>
      <c r="E314" s="4" t="s">
        <v>92</v>
      </c>
      <c r="F314" s="4">
        <v>9</v>
      </c>
      <c r="G314" s="4">
        <v>1</v>
      </c>
      <c r="H314" s="4" t="s">
        <v>12</v>
      </c>
      <c r="I314" s="5">
        <v>4407</v>
      </c>
    </row>
    <row r="315" spans="1:10" x14ac:dyDescent="0.2">
      <c r="A315" s="4">
        <v>1647</v>
      </c>
      <c r="C315" s="4">
        <v>2</v>
      </c>
      <c r="D315" s="4" t="s">
        <v>84</v>
      </c>
      <c r="E315" s="4" t="s">
        <v>92</v>
      </c>
      <c r="F315" s="4">
        <v>9</v>
      </c>
      <c r="G315" s="5">
        <v>2</v>
      </c>
      <c r="H315" s="4" t="s">
        <v>13</v>
      </c>
      <c r="I315" s="5">
        <v>27279</v>
      </c>
    </row>
    <row r="316" spans="1:10" x14ac:dyDescent="0.2">
      <c r="A316" s="4">
        <v>1647</v>
      </c>
      <c r="C316" s="4">
        <v>2</v>
      </c>
      <c r="D316" s="4" t="s">
        <v>84</v>
      </c>
      <c r="E316" s="4" t="s">
        <v>92</v>
      </c>
      <c r="F316" s="4">
        <v>9</v>
      </c>
      <c r="G316" s="5">
        <v>3</v>
      </c>
      <c r="H316" s="4" t="s">
        <v>14</v>
      </c>
      <c r="I316" s="5">
        <v>24772</v>
      </c>
    </row>
    <row r="317" spans="1:10" x14ac:dyDescent="0.2">
      <c r="A317" s="4">
        <v>1647</v>
      </c>
      <c r="C317" s="4">
        <v>2</v>
      </c>
      <c r="D317" s="4" t="s">
        <v>84</v>
      </c>
      <c r="E317" s="4" t="s">
        <v>92</v>
      </c>
      <c r="F317" s="4">
        <v>9</v>
      </c>
      <c r="G317" s="5">
        <v>4</v>
      </c>
      <c r="H317" s="4" t="s">
        <v>15</v>
      </c>
      <c r="I317" s="5">
        <v>75667</v>
      </c>
    </row>
    <row r="318" spans="1:10" x14ac:dyDescent="0.2">
      <c r="A318" s="4">
        <v>1647</v>
      </c>
      <c r="C318" s="4">
        <v>2</v>
      </c>
      <c r="D318" s="4" t="s">
        <v>84</v>
      </c>
      <c r="E318" s="4" t="s">
        <v>92</v>
      </c>
      <c r="F318" s="4">
        <v>10</v>
      </c>
      <c r="G318" s="4">
        <v>5</v>
      </c>
      <c r="H318" s="4" t="s">
        <v>12</v>
      </c>
      <c r="I318" s="5">
        <v>4243</v>
      </c>
    </row>
    <row r="319" spans="1:10" x14ac:dyDescent="0.2">
      <c r="A319" s="4">
        <v>1647</v>
      </c>
      <c r="C319" s="4">
        <v>2</v>
      </c>
      <c r="D319" s="4" t="s">
        <v>84</v>
      </c>
      <c r="E319" s="4" t="s">
        <v>92</v>
      </c>
      <c r="F319" s="4">
        <v>10</v>
      </c>
      <c r="G319" s="4">
        <v>6</v>
      </c>
      <c r="H319" s="4" t="s">
        <v>13</v>
      </c>
      <c r="I319" s="5">
        <v>26872</v>
      </c>
    </row>
    <row r="320" spans="1:10" x14ac:dyDescent="0.2">
      <c r="A320" s="4">
        <v>1647</v>
      </c>
      <c r="C320" s="4">
        <v>2</v>
      </c>
      <c r="D320" s="4" t="s">
        <v>84</v>
      </c>
      <c r="E320" s="4" t="s">
        <v>92</v>
      </c>
      <c r="F320" s="4">
        <v>10</v>
      </c>
      <c r="G320" s="4">
        <v>7</v>
      </c>
      <c r="H320" s="4" t="s">
        <v>14</v>
      </c>
      <c r="I320" s="5">
        <v>23710</v>
      </c>
    </row>
    <row r="321" spans="1:9" x14ac:dyDescent="0.2">
      <c r="A321" s="4">
        <v>1647</v>
      </c>
      <c r="C321" s="4">
        <v>2</v>
      </c>
      <c r="D321" s="4" t="s">
        <v>84</v>
      </c>
      <c r="E321" s="4" t="s">
        <v>92</v>
      </c>
      <c r="F321" s="4">
        <v>10</v>
      </c>
      <c r="G321" s="4">
        <v>8</v>
      </c>
      <c r="H321" s="4" t="s">
        <v>15</v>
      </c>
      <c r="I321" s="5">
        <v>81242</v>
      </c>
    </row>
    <row r="322" spans="1:9" x14ac:dyDescent="0.2">
      <c r="A322" s="4">
        <v>319</v>
      </c>
      <c r="C322" s="4">
        <v>2</v>
      </c>
      <c r="D322" s="4" t="s">
        <v>95</v>
      </c>
      <c r="E322" s="4" t="s">
        <v>94</v>
      </c>
      <c r="F322" s="4">
        <v>1</v>
      </c>
      <c r="G322" s="4">
        <v>1</v>
      </c>
      <c r="H322" s="4" t="s">
        <v>12</v>
      </c>
      <c r="I322" s="5">
        <v>4314</v>
      </c>
    </row>
    <row r="323" spans="1:9" x14ac:dyDescent="0.2">
      <c r="A323" s="4">
        <v>319</v>
      </c>
      <c r="C323" s="4">
        <v>2</v>
      </c>
      <c r="D323" s="4" t="s">
        <v>95</v>
      </c>
      <c r="E323" s="4" t="s">
        <v>94</v>
      </c>
      <c r="F323" s="4">
        <v>1</v>
      </c>
      <c r="G323" s="4">
        <v>2</v>
      </c>
      <c r="H323" s="4" t="s">
        <v>13</v>
      </c>
      <c r="I323" s="5">
        <v>23346</v>
      </c>
    </row>
    <row r="324" spans="1:9" x14ac:dyDescent="0.2">
      <c r="A324" s="4">
        <v>319</v>
      </c>
      <c r="C324" s="4">
        <v>2</v>
      </c>
      <c r="D324" s="4" t="s">
        <v>95</v>
      </c>
      <c r="E324" s="4" t="s">
        <v>94</v>
      </c>
      <c r="F324" s="4">
        <v>1</v>
      </c>
      <c r="G324" s="4">
        <v>3</v>
      </c>
      <c r="H324" s="4" t="s">
        <v>14</v>
      </c>
      <c r="I324" s="5">
        <v>23389</v>
      </c>
    </row>
    <row r="325" spans="1:9" x14ac:dyDescent="0.2">
      <c r="A325" s="4">
        <v>319</v>
      </c>
      <c r="C325" s="4">
        <v>2</v>
      </c>
      <c r="D325" s="4" t="s">
        <v>95</v>
      </c>
      <c r="E325" s="4" t="s">
        <v>94</v>
      </c>
      <c r="F325" s="4">
        <v>1</v>
      </c>
      <c r="G325" s="4">
        <v>4</v>
      </c>
      <c r="H325" s="4" t="s">
        <v>15</v>
      </c>
      <c r="I325" s="5">
        <v>80301</v>
      </c>
    </row>
    <row r="326" spans="1:9" x14ac:dyDescent="0.2">
      <c r="A326" s="4">
        <v>319</v>
      </c>
      <c r="C326" s="4">
        <v>2</v>
      </c>
      <c r="D326" s="4" t="s">
        <v>95</v>
      </c>
      <c r="E326" s="4" t="s">
        <v>88</v>
      </c>
      <c r="F326" s="4">
        <v>2</v>
      </c>
      <c r="G326" s="4">
        <v>1</v>
      </c>
      <c r="H326" s="4" t="s">
        <v>12</v>
      </c>
      <c r="I326" s="5">
        <v>5123</v>
      </c>
    </row>
    <row r="327" spans="1:9" x14ac:dyDescent="0.2">
      <c r="A327" s="4">
        <v>319</v>
      </c>
      <c r="C327" s="4">
        <v>2</v>
      </c>
      <c r="D327" s="4" t="s">
        <v>95</v>
      </c>
      <c r="E327" s="4" t="s">
        <v>88</v>
      </c>
      <c r="F327" s="4">
        <v>2</v>
      </c>
      <c r="G327" s="4">
        <v>2</v>
      </c>
      <c r="H327" s="4" t="s">
        <v>13</v>
      </c>
      <c r="I327" s="5">
        <v>21837</v>
      </c>
    </row>
    <row r="328" spans="1:9" x14ac:dyDescent="0.2">
      <c r="A328" s="4">
        <v>319</v>
      </c>
      <c r="C328" s="4">
        <v>2</v>
      </c>
      <c r="D328" s="4" t="s">
        <v>95</v>
      </c>
      <c r="E328" s="4" t="s">
        <v>88</v>
      </c>
      <c r="F328" s="4">
        <v>2</v>
      </c>
      <c r="G328" s="4">
        <v>3</v>
      </c>
      <c r="H328" s="4" t="s">
        <v>14</v>
      </c>
      <c r="I328" s="5">
        <v>22998</v>
      </c>
    </row>
    <row r="329" spans="1:9" x14ac:dyDescent="0.2">
      <c r="A329" s="4">
        <v>319</v>
      </c>
      <c r="C329" s="4">
        <v>2</v>
      </c>
      <c r="D329" s="4" t="s">
        <v>95</v>
      </c>
      <c r="E329" s="4" t="s">
        <v>88</v>
      </c>
      <c r="F329" s="4">
        <v>2</v>
      </c>
      <c r="G329" s="4">
        <v>4</v>
      </c>
      <c r="H329" s="4" t="s">
        <v>15</v>
      </c>
      <c r="I329" s="5">
        <v>76730</v>
      </c>
    </row>
    <row r="330" spans="1:9" x14ac:dyDescent="0.2">
      <c r="A330" s="4">
        <v>319</v>
      </c>
      <c r="C330" s="4">
        <v>2</v>
      </c>
      <c r="D330" s="4" t="s">
        <v>95</v>
      </c>
      <c r="E330" s="4" t="s">
        <v>96</v>
      </c>
      <c r="F330" s="4">
        <v>3</v>
      </c>
      <c r="G330" s="4">
        <v>1</v>
      </c>
      <c r="H330" s="4" t="s">
        <v>12</v>
      </c>
      <c r="I330" s="5">
        <v>3830</v>
      </c>
    </row>
    <row r="331" spans="1:9" x14ac:dyDescent="0.2">
      <c r="A331" s="4">
        <v>319</v>
      </c>
      <c r="C331" s="4">
        <v>2</v>
      </c>
      <c r="D331" s="4" t="s">
        <v>95</v>
      </c>
      <c r="E331" s="4" t="s">
        <v>96</v>
      </c>
      <c r="F331" s="4">
        <v>3</v>
      </c>
      <c r="G331" s="4">
        <v>2</v>
      </c>
      <c r="H331" s="4" t="s">
        <v>13</v>
      </c>
      <c r="I331" s="5">
        <v>27159</v>
      </c>
    </row>
    <row r="332" spans="1:9" x14ac:dyDescent="0.2">
      <c r="A332" s="4">
        <v>319</v>
      </c>
      <c r="C332" s="4">
        <v>2</v>
      </c>
      <c r="D332" s="4" t="s">
        <v>95</v>
      </c>
      <c r="E332" s="4" t="s">
        <v>96</v>
      </c>
      <c r="F332" s="4">
        <v>3</v>
      </c>
      <c r="G332" s="4">
        <v>3</v>
      </c>
      <c r="H332" s="4" t="s">
        <v>14</v>
      </c>
      <c r="I332" s="5">
        <v>22532</v>
      </c>
    </row>
    <row r="333" spans="1:9" x14ac:dyDescent="0.2">
      <c r="A333" s="4">
        <v>319</v>
      </c>
      <c r="C333" s="4">
        <v>2</v>
      </c>
      <c r="D333" s="4" t="s">
        <v>95</v>
      </c>
      <c r="E333" s="4" t="s">
        <v>96</v>
      </c>
      <c r="F333" s="4">
        <v>3</v>
      </c>
      <c r="G333" s="4">
        <v>4</v>
      </c>
      <c r="H333" s="4" t="s">
        <v>15</v>
      </c>
      <c r="I333" s="5">
        <v>83803</v>
      </c>
    </row>
    <row r="334" spans="1:9" x14ac:dyDescent="0.2">
      <c r="A334" s="4">
        <v>319</v>
      </c>
      <c r="C334" s="4">
        <v>2</v>
      </c>
      <c r="D334" s="4" t="s">
        <v>95</v>
      </c>
      <c r="E334" s="4" t="s">
        <v>97</v>
      </c>
      <c r="F334" s="4">
        <v>4</v>
      </c>
      <c r="G334" s="4">
        <v>1</v>
      </c>
      <c r="H334" s="4" t="s">
        <v>12</v>
      </c>
      <c r="I334" s="5">
        <v>4434</v>
      </c>
    </row>
    <row r="335" spans="1:9" x14ac:dyDescent="0.2">
      <c r="A335" s="4">
        <v>319</v>
      </c>
      <c r="C335" s="4">
        <v>2</v>
      </c>
      <c r="D335" s="4" t="s">
        <v>95</v>
      </c>
      <c r="E335" s="4" t="s">
        <v>97</v>
      </c>
      <c r="F335" s="4">
        <v>4</v>
      </c>
      <c r="G335" s="4">
        <v>2</v>
      </c>
      <c r="H335" s="4" t="s">
        <v>13</v>
      </c>
      <c r="I335" s="5">
        <v>23248</v>
      </c>
    </row>
    <row r="336" spans="1:9" x14ac:dyDescent="0.2">
      <c r="A336" s="4">
        <v>319</v>
      </c>
      <c r="C336" s="4">
        <v>2</v>
      </c>
      <c r="D336" s="4" t="s">
        <v>95</v>
      </c>
      <c r="E336" s="4" t="s">
        <v>97</v>
      </c>
      <c r="F336" s="4">
        <v>4</v>
      </c>
      <c r="G336" s="4">
        <v>3</v>
      </c>
      <c r="H336" s="4" t="s">
        <v>14</v>
      </c>
      <c r="I336" s="5">
        <v>22979</v>
      </c>
    </row>
    <row r="337" spans="1:9" x14ac:dyDescent="0.2">
      <c r="A337" s="4">
        <v>319</v>
      </c>
      <c r="C337" s="4">
        <v>2</v>
      </c>
      <c r="D337" s="4" t="s">
        <v>95</v>
      </c>
      <c r="E337" s="4" t="s">
        <v>97</v>
      </c>
      <c r="F337" s="4">
        <v>4</v>
      </c>
      <c r="G337" s="4">
        <v>4</v>
      </c>
      <c r="H337" s="4" t="s">
        <v>15</v>
      </c>
      <c r="I337" s="5">
        <v>81652</v>
      </c>
    </row>
    <row r="338" spans="1:9" x14ac:dyDescent="0.2">
      <c r="A338" s="4">
        <v>319</v>
      </c>
      <c r="C338" s="4">
        <v>2</v>
      </c>
      <c r="D338" s="4" t="s">
        <v>95</v>
      </c>
      <c r="E338" s="4" t="s">
        <v>98</v>
      </c>
      <c r="F338" s="4">
        <v>5</v>
      </c>
      <c r="G338" s="5">
        <v>1</v>
      </c>
      <c r="H338" s="4" t="s">
        <v>12</v>
      </c>
      <c r="I338" s="5">
        <v>5043</v>
      </c>
    </row>
    <row r="339" spans="1:9" x14ac:dyDescent="0.2">
      <c r="A339" s="4">
        <v>319</v>
      </c>
      <c r="C339" s="4">
        <v>2</v>
      </c>
      <c r="D339" s="4" t="s">
        <v>95</v>
      </c>
      <c r="E339" s="4" t="s">
        <v>98</v>
      </c>
      <c r="F339" s="4">
        <v>5</v>
      </c>
      <c r="G339" s="5">
        <v>2</v>
      </c>
      <c r="H339" s="4" t="s">
        <v>13</v>
      </c>
      <c r="I339" s="5">
        <v>26132</v>
      </c>
    </row>
    <row r="340" spans="1:9" x14ac:dyDescent="0.2">
      <c r="A340" s="4">
        <v>319</v>
      </c>
      <c r="C340" s="4">
        <v>2</v>
      </c>
      <c r="D340" s="4" t="s">
        <v>95</v>
      </c>
      <c r="E340" s="4" t="s">
        <v>98</v>
      </c>
      <c r="F340" s="4">
        <v>5</v>
      </c>
      <c r="G340" s="5">
        <v>3</v>
      </c>
      <c r="H340" s="4" t="s">
        <v>14</v>
      </c>
      <c r="I340" s="5">
        <v>22003</v>
      </c>
    </row>
    <row r="341" spans="1:9" x14ac:dyDescent="0.2">
      <c r="A341" s="4">
        <v>319</v>
      </c>
      <c r="C341" s="4">
        <v>2</v>
      </c>
      <c r="D341" s="4" t="s">
        <v>95</v>
      </c>
      <c r="E341" s="4" t="s">
        <v>98</v>
      </c>
      <c r="F341" s="4">
        <v>5</v>
      </c>
      <c r="G341" s="5">
        <v>4</v>
      </c>
      <c r="H341" s="4" t="s">
        <v>15</v>
      </c>
      <c r="I341" s="5">
        <v>79192</v>
      </c>
    </row>
    <row r="342" spans="1:9" x14ac:dyDescent="0.2">
      <c r="A342" s="4">
        <v>319</v>
      </c>
      <c r="C342" s="4">
        <v>2</v>
      </c>
      <c r="D342" s="4" t="s">
        <v>95</v>
      </c>
      <c r="E342" s="4" t="s">
        <v>98</v>
      </c>
      <c r="F342" s="4">
        <v>6</v>
      </c>
      <c r="G342" s="5">
        <v>5</v>
      </c>
      <c r="H342" s="4" t="s">
        <v>12</v>
      </c>
      <c r="I342" s="5">
        <v>4364</v>
      </c>
    </row>
    <row r="343" spans="1:9" x14ac:dyDescent="0.2">
      <c r="A343" s="4">
        <v>319</v>
      </c>
      <c r="C343" s="4">
        <v>2</v>
      </c>
      <c r="D343" s="4" t="s">
        <v>95</v>
      </c>
      <c r="E343" s="4" t="s">
        <v>98</v>
      </c>
      <c r="F343" s="4">
        <v>6</v>
      </c>
      <c r="G343" s="5">
        <v>6</v>
      </c>
      <c r="H343" s="4" t="s">
        <v>13</v>
      </c>
      <c r="I343" s="5">
        <v>25163</v>
      </c>
    </row>
    <row r="344" spans="1:9" x14ac:dyDescent="0.2">
      <c r="A344" s="4">
        <v>319</v>
      </c>
      <c r="C344" s="4">
        <v>2</v>
      </c>
      <c r="D344" s="4" t="s">
        <v>95</v>
      </c>
      <c r="E344" s="4" t="s">
        <v>98</v>
      </c>
      <c r="F344" s="4">
        <v>6</v>
      </c>
      <c r="G344" s="5">
        <v>7</v>
      </c>
      <c r="H344" s="4" t="s">
        <v>14</v>
      </c>
      <c r="I344" s="5">
        <v>23847</v>
      </c>
    </row>
    <row r="345" spans="1:9" x14ac:dyDescent="0.2">
      <c r="A345" s="4">
        <v>319</v>
      </c>
      <c r="C345" s="4">
        <v>2</v>
      </c>
      <c r="D345" s="4" t="s">
        <v>95</v>
      </c>
      <c r="E345" s="4" t="s">
        <v>98</v>
      </c>
      <c r="F345" s="4">
        <v>6</v>
      </c>
      <c r="G345" s="5">
        <v>8</v>
      </c>
      <c r="H345" s="4" t="s">
        <v>15</v>
      </c>
      <c r="I345" s="5">
        <v>78654</v>
      </c>
    </row>
    <row r="346" spans="1:9" x14ac:dyDescent="0.2">
      <c r="A346" s="4">
        <v>319</v>
      </c>
      <c r="C346" s="4">
        <v>2</v>
      </c>
      <c r="D346" s="4" t="s">
        <v>95</v>
      </c>
      <c r="E346" s="4" t="s">
        <v>98</v>
      </c>
      <c r="F346" s="4">
        <v>7</v>
      </c>
      <c r="G346" s="5">
        <v>9</v>
      </c>
      <c r="H346" s="4" t="s">
        <v>12</v>
      </c>
      <c r="I346" s="5">
        <v>3837</v>
      </c>
    </row>
    <row r="347" spans="1:9" x14ac:dyDescent="0.2">
      <c r="A347" s="4">
        <v>319</v>
      </c>
      <c r="C347" s="4">
        <v>2</v>
      </c>
      <c r="D347" s="4" t="s">
        <v>95</v>
      </c>
      <c r="E347" s="4" t="s">
        <v>98</v>
      </c>
      <c r="F347" s="4">
        <v>7</v>
      </c>
      <c r="G347" s="5">
        <v>10</v>
      </c>
      <c r="H347" s="4" t="s">
        <v>13</v>
      </c>
      <c r="I347" s="5">
        <v>23735</v>
      </c>
    </row>
    <row r="348" spans="1:9" x14ac:dyDescent="0.2">
      <c r="A348" s="4">
        <v>319</v>
      </c>
      <c r="C348" s="4">
        <v>2</v>
      </c>
      <c r="D348" s="4" t="s">
        <v>95</v>
      </c>
      <c r="E348" s="4" t="s">
        <v>98</v>
      </c>
      <c r="F348" s="4">
        <v>7</v>
      </c>
      <c r="G348" s="5">
        <v>11</v>
      </c>
      <c r="H348" s="4" t="s">
        <v>14</v>
      </c>
      <c r="I348" s="5">
        <v>22711</v>
      </c>
    </row>
    <row r="349" spans="1:9" x14ac:dyDescent="0.2">
      <c r="A349" s="4">
        <v>319</v>
      </c>
      <c r="C349" s="4">
        <v>2</v>
      </c>
      <c r="D349" s="4" t="s">
        <v>95</v>
      </c>
      <c r="E349" s="4" t="s">
        <v>98</v>
      </c>
      <c r="F349" s="4">
        <v>7</v>
      </c>
      <c r="G349" s="5">
        <v>12</v>
      </c>
      <c r="H349" s="4" t="s">
        <v>15</v>
      </c>
      <c r="I349" s="5">
        <v>77884</v>
      </c>
    </row>
    <row r="350" spans="1:9" x14ac:dyDescent="0.2">
      <c r="A350" s="4">
        <v>319</v>
      </c>
      <c r="C350" s="4">
        <v>2</v>
      </c>
      <c r="D350" s="4" t="s">
        <v>95</v>
      </c>
      <c r="E350" s="4" t="s">
        <v>99</v>
      </c>
      <c r="F350" s="4">
        <v>8</v>
      </c>
      <c r="G350" s="4">
        <v>1</v>
      </c>
      <c r="H350" s="4" t="s">
        <v>12</v>
      </c>
      <c r="I350" s="5">
        <v>3671</v>
      </c>
    </row>
    <row r="351" spans="1:9" x14ac:dyDescent="0.2">
      <c r="A351" s="4">
        <v>319</v>
      </c>
      <c r="C351" s="4">
        <v>2</v>
      </c>
      <c r="D351" s="4" t="s">
        <v>95</v>
      </c>
      <c r="E351" s="4" t="s">
        <v>99</v>
      </c>
      <c r="F351" s="4">
        <v>8</v>
      </c>
      <c r="G351" s="4">
        <v>2</v>
      </c>
      <c r="H351" s="4" t="s">
        <v>13</v>
      </c>
      <c r="I351" s="5">
        <v>23936</v>
      </c>
    </row>
    <row r="352" spans="1:9" x14ac:dyDescent="0.2">
      <c r="A352" s="4">
        <v>319</v>
      </c>
      <c r="C352" s="4">
        <v>2</v>
      </c>
      <c r="D352" s="4" t="s">
        <v>95</v>
      </c>
      <c r="E352" s="4" t="s">
        <v>99</v>
      </c>
      <c r="F352" s="4">
        <v>8</v>
      </c>
      <c r="G352" s="4">
        <v>3</v>
      </c>
      <c r="H352" s="4" t="s">
        <v>14</v>
      </c>
      <c r="I352" s="5">
        <v>23108</v>
      </c>
    </row>
    <row r="353" spans="1:10" x14ac:dyDescent="0.2">
      <c r="A353" s="4">
        <v>319</v>
      </c>
      <c r="C353" s="4">
        <v>2</v>
      </c>
      <c r="D353" s="4" t="s">
        <v>95</v>
      </c>
      <c r="E353" s="4" t="s">
        <v>99</v>
      </c>
      <c r="F353" s="4">
        <v>8</v>
      </c>
      <c r="G353" s="4">
        <v>4</v>
      </c>
      <c r="H353" s="4" t="s">
        <v>15</v>
      </c>
      <c r="I353" s="5">
        <v>81551</v>
      </c>
    </row>
    <row r="354" spans="1:10" x14ac:dyDescent="0.2">
      <c r="A354" s="4">
        <v>319</v>
      </c>
      <c r="C354" s="4">
        <v>2</v>
      </c>
      <c r="D354" s="4" t="s">
        <v>95</v>
      </c>
      <c r="E354" s="4" t="s">
        <v>100</v>
      </c>
      <c r="F354" s="4">
        <v>9</v>
      </c>
      <c r="G354" s="4">
        <v>1</v>
      </c>
      <c r="H354" s="4" t="s">
        <v>12</v>
      </c>
      <c r="I354" s="5">
        <v>4026</v>
      </c>
    </row>
    <row r="355" spans="1:10" x14ac:dyDescent="0.2">
      <c r="A355" s="4">
        <v>319</v>
      </c>
      <c r="C355" s="4">
        <v>2</v>
      </c>
      <c r="D355" s="4" t="s">
        <v>95</v>
      </c>
      <c r="E355" s="4" t="s">
        <v>100</v>
      </c>
      <c r="F355" s="4">
        <v>9</v>
      </c>
      <c r="G355" s="4">
        <v>2</v>
      </c>
      <c r="H355" s="4" t="s">
        <v>13</v>
      </c>
      <c r="I355" s="5">
        <v>25994</v>
      </c>
    </row>
    <row r="356" spans="1:10" x14ac:dyDescent="0.2">
      <c r="A356" s="4">
        <v>319</v>
      </c>
      <c r="C356" s="4">
        <v>2</v>
      </c>
      <c r="D356" s="4" t="s">
        <v>95</v>
      </c>
      <c r="E356" s="4" t="s">
        <v>100</v>
      </c>
      <c r="F356" s="4">
        <v>9</v>
      </c>
      <c r="G356" s="4">
        <v>3</v>
      </c>
      <c r="H356" s="4" t="s">
        <v>14</v>
      </c>
      <c r="I356" s="5">
        <v>22629</v>
      </c>
    </row>
    <row r="357" spans="1:10" x14ac:dyDescent="0.2">
      <c r="A357" s="4">
        <v>319</v>
      </c>
      <c r="C357" s="4">
        <v>2</v>
      </c>
      <c r="D357" s="4" t="s">
        <v>95</v>
      </c>
      <c r="E357" s="4" t="s">
        <v>100</v>
      </c>
      <c r="F357" s="4">
        <v>9</v>
      </c>
      <c r="G357" s="4">
        <v>4</v>
      </c>
      <c r="H357" s="4" t="s">
        <v>15</v>
      </c>
      <c r="I357" s="5">
        <v>78786</v>
      </c>
    </row>
    <row r="358" spans="1:10" x14ac:dyDescent="0.2">
      <c r="A358" s="4">
        <v>319</v>
      </c>
      <c r="C358" s="4">
        <v>2</v>
      </c>
      <c r="D358" s="4" t="s">
        <v>95</v>
      </c>
      <c r="E358" s="4" t="s">
        <v>101</v>
      </c>
      <c r="F358" s="4">
        <v>10</v>
      </c>
      <c r="G358" s="4">
        <v>1</v>
      </c>
      <c r="H358" s="4" t="s">
        <v>12</v>
      </c>
      <c r="I358" s="5">
        <v>3597</v>
      </c>
    </row>
    <row r="359" spans="1:10" x14ac:dyDescent="0.2">
      <c r="A359" s="4">
        <v>319</v>
      </c>
      <c r="C359" s="4">
        <v>2</v>
      </c>
      <c r="D359" s="4" t="s">
        <v>95</v>
      </c>
      <c r="E359" s="4" t="s">
        <v>101</v>
      </c>
      <c r="F359" s="4">
        <v>10</v>
      </c>
      <c r="G359" s="4">
        <v>2</v>
      </c>
      <c r="H359" s="4" t="s">
        <v>13</v>
      </c>
      <c r="I359" s="5">
        <v>21084</v>
      </c>
    </row>
    <row r="360" spans="1:10" x14ac:dyDescent="0.2">
      <c r="A360" s="4">
        <v>319</v>
      </c>
      <c r="C360" s="4">
        <v>2</v>
      </c>
      <c r="D360" s="4" t="s">
        <v>95</v>
      </c>
      <c r="E360" s="4" t="s">
        <v>101</v>
      </c>
      <c r="F360" s="4">
        <v>10</v>
      </c>
      <c r="G360" s="4">
        <v>3</v>
      </c>
      <c r="H360" s="4" t="s">
        <v>14</v>
      </c>
      <c r="I360" s="5">
        <v>24130</v>
      </c>
    </row>
    <row r="361" spans="1:10" x14ac:dyDescent="0.2">
      <c r="A361" s="4">
        <v>319</v>
      </c>
      <c r="C361" s="4">
        <v>2</v>
      </c>
      <c r="D361" s="4" t="s">
        <v>95</v>
      </c>
      <c r="E361" s="4" t="s">
        <v>101</v>
      </c>
      <c r="F361" s="4">
        <v>10</v>
      </c>
      <c r="G361" s="4">
        <v>4</v>
      </c>
      <c r="H361" s="4" t="s">
        <v>15</v>
      </c>
      <c r="I361" s="5">
        <v>76661</v>
      </c>
    </row>
    <row r="362" spans="1:10" x14ac:dyDescent="0.2">
      <c r="A362" s="4">
        <v>1319</v>
      </c>
      <c r="C362" s="4">
        <v>1</v>
      </c>
      <c r="D362" s="4" t="s">
        <v>102</v>
      </c>
      <c r="E362" s="4" t="s">
        <v>107</v>
      </c>
      <c r="F362" s="4">
        <v>1</v>
      </c>
      <c r="G362" s="4">
        <v>1</v>
      </c>
      <c r="H362" s="4" t="s">
        <v>12</v>
      </c>
      <c r="I362" s="5">
        <v>3696</v>
      </c>
      <c r="J362" s="4" t="s">
        <v>103</v>
      </c>
    </row>
    <row r="363" spans="1:10" x14ac:dyDescent="0.2">
      <c r="A363" s="4">
        <v>1319</v>
      </c>
      <c r="C363" s="4">
        <v>1</v>
      </c>
      <c r="D363" s="4" t="s">
        <v>102</v>
      </c>
      <c r="E363" s="4" t="s">
        <v>107</v>
      </c>
      <c r="F363" s="4">
        <v>1</v>
      </c>
      <c r="G363" s="4">
        <v>2</v>
      </c>
      <c r="H363" s="4" t="s">
        <v>13</v>
      </c>
      <c r="I363" s="5">
        <v>23684</v>
      </c>
    </row>
    <row r="364" spans="1:10" x14ac:dyDescent="0.2">
      <c r="A364" s="4">
        <v>1319</v>
      </c>
      <c r="C364" s="4">
        <v>1</v>
      </c>
      <c r="D364" s="4" t="s">
        <v>102</v>
      </c>
      <c r="E364" s="4" t="s">
        <v>107</v>
      </c>
      <c r="F364" s="4">
        <v>1</v>
      </c>
      <c r="G364" s="4">
        <v>3</v>
      </c>
      <c r="H364" s="4" t="s">
        <v>14</v>
      </c>
      <c r="I364" s="5">
        <v>23296</v>
      </c>
    </row>
    <row r="365" spans="1:10" x14ac:dyDescent="0.2">
      <c r="A365" s="4">
        <v>1319</v>
      </c>
      <c r="C365" s="4">
        <v>1</v>
      </c>
      <c r="D365" s="4" t="s">
        <v>102</v>
      </c>
      <c r="E365" s="4" t="s">
        <v>107</v>
      </c>
      <c r="F365" s="4">
        <v>1</v>
      </c>
      <c r="G365" s="4">
        <v>4</v>
      </c>
      <c r="H365" s="4" t="s">
        <v>15</v>
      </c>
      <c r="I365" s="5">
        <v>84369</v>
      </c>
    </row>
    <row r="366" spans="1:10" x14ac:dyDescent="0.2">
      <c r="A366" s="4">
        <v>1319</v>
      </c>
      <c r="C366" s="4">
        <v>1</v>
      </c>
      <c r="D366" s="4" t="s">
        <v>102</v>
      </c>
      <c r="E366" s="4" t="s">
        <v>104</v>
      </c>
      <c r="F366" s="4">
        <v>2</v>
      </c>
      <c r="G366" s="4">
        <v>1</v>
      </c>
      <c r="H366" s="4" t="s">
        <v>12</v>
      </c>
      <c r="I366" s="5">
        <v>4148</v>
      </c>
    </row>
    <row r="367" spans="1:10" x14ac:dyDescent="0.2">
      <c r="A367" s="4">
        <v>1319</v>
      </c>
      <c r="C367" s="4">
        <v>1</v>
      </c>
      <c r="D367" s="4" t="s">
        <v>102</v>
      </c>
      <c r="E367" s="4" t="s">
        <v>104</v>
      </c>
      <c r="F367" s="4">
        <v>2</v>
      </c>
      <c r="G367" s="4">
        <v>2</v>
      </c>
      <c r="H367" s="4" t="s">
        <v>13</v>
      </c>
      <c r="I367" s="5">
        <v>26880</v>
      </c>
    </row>
    <row r="368" spans="1:10" x14ac:dyDescent="0.2">
      <c r="A368" s="4">
        <v>1319</v>
      </c>
      <c r="C368" s="4">
        <v>1</v>
      </c>
      <c r="D368" s="4" t="s">
        <v>102</v>
      </c>
      <c r="E368" s="4" t="s">
        <v>104</v>
      </c>
      <c r="F368" s="4">
        <v>2</v>
      </c>
      <c r="G368" s="4">
        <v>3</v>
      </c>
      <c r="H368" s="4" t="s">
        <v>14</v>
      </c>
      <c r="I368" s="5">
        <v>23267</v>
      </c>
    </row>
    <row r="369" spans="1:10" x14ac:dyDescent="0.2">
      <c r="A369" s="4">
        <v>1319</v>
      </c>
      <c r="C369" s="4">
        <v>1</v>
      </c>
      <c r="D369" s="4" t="s">
        <v>102</v>
      </c>
      <c r="E369" s="4" t="s">
        <v>104</v>
      </c>
      <c r="F369" s="4">
        <v>2</v>
      </c>
      <c r="G369" s="4">
        <v>4</v>
      </c>
      <c r="H369" s="4" t="s">
        <v>15</v>
      </c>
      <c r="I369" s="5">
        <v>77720</v>
      </c>
      <c r="J369" s="4" t="s">
        <v>106</v>
      </c>
    </row>
    <row r="370" spans="1:10" x14ac:dyDescent="0.2">
      <c r="A370" s="4">
        <v>1319</v>
      </c>
      <c r="C370" s="4">
        <v>1</v>
      </c>
      <c r="D370" s="4" t="s">
        <v>102</v>
      </c>
      <c r="E370" s="4" t="s">
        <v>108</v>
      </c>
      <c r="F370" s="4">
        <v>3</v>
      </c>
      <c r="G370" s="4">
        <v>1</v>
      </c>
      <c r="H370" s="4" t="s">
        <v>12</v>
      </c>
      <c r="I370" s="5">
        <v>4313</v>
      </c>
    </row>
    <row r="371" spans="1:10" x14ac:dyDescent="0.2">
      <c r="A371" s="4">
        <v>1319</v>
      </c>
      <c r="C371" s="4">
        <v>1</v>
      </c>
      <c r="D371" s="4" t="s">
        <v>102</v>
      </c>
      <c r="E371" s="4" t="s">
        <v>108</v>
      </c>
      <c r="F371" s="4">
        <v>3</v>
      </c>
      <c r="G371" s="4">
        <v>2</v>
      </c>
      <c r="H371" s="4" t="s">
        <v>13</v>
      </c>
      <c r="I371" s="5">
        <v>26315</v>
      </c>
    </row>
    <row r="372" spans="1:10" x14ac:dyDescent="0.2">
      <c r="A372" s="4">
        <v>1319</v>
      </c>
      <c r="C372" s="4">
        <v>1</v>
      </c>
      <c r="D372" s="4" t="s">
        <v>102</v>
      </c>
      <c r="E372" s="4" t="s">
        <v>108</v>
      </c>
      <c r="F372" s="4">
        <v>3</v>
      </c>
      <c r="G372" s="4">
        <v>3</v>
      </c>
      <c r="H372" s="4" t="s">
        <v>14</v>
      </c>
      <c r="I372" s="5">
        <v>24199</v>
      </c>
    </row>
    <row r="373" spans="1:10" x14ac:dyDescent="0.2">
      <c r="A373" s="4">
        <v>1319</v>
      </c>
      <c r="C373" s="4">
        <v>1</v>
      </c>
      <c r="D373" s="4" t="s">
        <v>102</v>
      </c>
      <c r="E373" s="4" t="s">
        <v>108</v>
      </c>
      <c r="F373" s="4">
        <v>3</v>
      </c>
      <c r="G373" s="4">
        <v>4</v>
      </c>
      <c r="H373" s="4" t="s">
        <v>15</v>
      </c>
      <c r="I373" s="5">
        <v>77919</v>
      </c>
    </row>
    <row r="374" spans="1:10" x14ac:dyDescent="0.2">
      <c r="A374" s="4">
        <v>1319</v>
      </c>
      <c r="C374" s="4">
        <v>2</v>
      </c>
      <c r="D374" s="4" t="s">
        <v>102</v>
      </c>
      <c r="E374" s="4" t="s">
        <v>109</v>
      </c>
      <c r="F374" s="4">
        <v>4</v>
      </c>
      <c r="G374" s="4">
        <v>1</v>
      </c>
      <c r="H374" s="4" t="s">
        <v>12</v>
      </c>
      <c r="I374" s="5">
        <v>4173</v>
      </c>
    </row>
    <row r="375" spans="1:10" x14ac:dyDescent="0.2">
      <c r="A375" s="4">
        <v>1319</v>
      </c>
      <c r="C375" s="4">
        <v>2</v>
      </c>
      <c r="D375" s="4" t="s">
        <v>102</v>
      </c>
      <c r="E375" s="4" t="s">
        <v>109</v>
      </c>
      <c r="F375" s="4">
        <v>4</v>
      </c>
      <c r="G375" s="4">
        <v>2</v>
      </c>
      <c r="H375" s="4" t="s">
        <v>13</v>
      </c>
      <c r="I375" s="5">
        <v>24598</v>
      </c>
    </row>
    <row r="376" spans="1:10" x14ac:dyDescent="0.2">
      <c r="A376" s="4">
        <v>1319</v>
      </c>
      <c r="C376" s="4">
        <v>2</v>
      </c>
      <c r="D376" s="4" t="s">
        <v>102</v>
      </c>
      <c r="E376" s="4" t="s">
        <v>109</v>
      </c>
      <c r="F376" s="4">
        <v>4</v>
      </c>
      <c r="G376" s="4">
        <v>3</v>
      </c>
      <c r="H376" s="4" t="s">
        <v>14</v>
      </c>
      <c r="I376" s="5">
        <v>22716</v>
      </c>
    </row>
    <row r="377" spans="1:10" x14ac:dyDescent="0.2">
      <c r="A377" s="4">
        <v>1319</v>
      </c>
      <c r="C377" s="4">
        <v>2</v>
      </c>
      <c r="D377" s="4" t="s">
        <v>102</v>
      </c>
      <c r="E377" s="4" t="s">
        <v>109</v>
      </c>
      <c r="F377" s="4">
        <v>4</v>
      </c>
      <c r="G377" s="4">
        <v>4</v>
      </c>
      <c r="H377" s="4" t="s">
        <v>15</v>
      </c>
      <c r="I377" s="5">
        <v>76094</v>
      </c>
    </row>
    <row r="378" spans="1:10" x14ac:dyDescent="0.2">
      <c r="A378" s="4">
        <v>1319</v>
      </c>
      <c r="C378" s="4">
        <v>2</v>
      </c>
      <c r="D378" s="4" t="s">
        <v>102</v>
      </c>
      <c r="E378" s="4" t="s">
        <v>110</v>
      </c>
      <c r="F378" s="4">
        <v>5</v>
      </c>
      <c r="G378" s="5">
        <v>1</v>
      </c>
      <c r="H378" s="4" t="s">
        <v>12</v>
      </c>
      <c r="I378" s="5">
        <v>4512</v>
      </c>
    </row>
    <row r="379" spans="1:10" x14ac:dyDescent="0.2">
      <c r="A379" s="4">
        <v>1319</v>
      </c>
      <c r="C379" s="4">
        <v>2</v>
      </c>
      <c r="D379" s="4" t="s">
        <v>102</v>
      </c>
      <c r="E379" s="4" t="s">
        <v>110</v>
      </c>
      <c r="F379" s="4">
        <v>5</v>
      </c>
      <c r="G379" s="5">
        <v>2</v>
      </c>
      <c r="H379" s="4" t="s">
        <v>13</v>
      </c>
      <c r="I379" s="5">
        <v>24621</v>
      </c>
    </row>
    <row r="380" spans="1:10" x14ac:dyDescent="0.2">
      <c r="A380" s="4">
        <v>1319</v>
      </c>
      <c r="C380" s="4">
        <v>2</v>
      </c>
      <c r="D380" s="4" t="s">
        <v>102</v>
      </c>
      <c r="E380" s="4" t="s">
        <v>110</v>
      </c>
      <c r="F380" s="4">
        <v>5</v>
      </c>
      <c r="G380" s="5">
        <v>3</v>
      </c>
      <c r="H380" s="4" t="s">
        <v>14</v>
      </c>
      <c r="I380" s="5">
        <v>26264</v>
      </c>
    </row>
    <row r="381" spans="1:10" x14ac:dyDescent="0.2">
      <c r="A381" s="4">
        <v>1319</v>
      </c>
      <c r="C381" s="4">
        <v>2</v>
      </c>
      <c r="D381" s="4" t="s">
        <v>102</v>
      </c>
      <c r="E381" s="4" t="s">
        <v>110</v>
      </c>
      <c r="F381" s="4">
        <v>5</v>
      </c>
      <c r="G381" s="5">
        <v>4</v>
      </c>
      <c r="H381" s="4" t="s">
        <v>15</v>
      </c>
      <c r="I381" s="5">
        <v>75149</v>
      </c>
    </row>
    <row r="382" spans="1:10" x14ac:dyDescent="0.2">
      <c r="A382" s="4">
        <v>1319</v>
      </c>
      <c r="C382" s="4">
        <v>2</v>
      </c>
      <c r="D382" s="4" t="s">
        <v>102</v>
      </c>
      <c r="E382" s="4" t="s">
        <v>111</v>
      </c>
      <c r="F382" s="4">
        <v>6</v>
      </c>
      <c r="G382" s="5">
        <v>1</v>
      </c>
      <c r="H382" s="4" t="s">
        <v>12</v>
      </c>
      <c r="I382" s="5">
        <v>4071</v>
      </c>
    </row>
    <row r="383" spans="1:10" x14ac:dyDescent="0.2">
      <c r="A383" s="4">
        <v>1319</v>
      </c>
      <c r="C383" s="4">
        <v>2</v>
      </c>
      <c r="D383" s="4" t="s">
        <v>102</v>
      </c>
      <c r="E383" s="4" t="s">
        <v>111</v>
      </c>
      <c r="F383" s="4">
        <v>6</v>
      </c>
      <c r="G383" s="5">
        <v>2</v>
      </c>
      <c r="H383" s="4" t="s">
        <v>13</v>
      </c>
      <c r="I383" s="5">
        <v>27192</v>
      </c>
    </row>
    <row r="384" spans="1:10" x14ac:dyDescent="0.2">
      <c r="A384" s="4">
        <v>1319</v>
      </c>
      <c r="C384" s="4">
        <v>2</v>
      </c>
      <c r="D384" s="4" t="s">
        <v>102</v>
      </c>
      <c r="E384" s="4" t="s">
        <v>111</v>
      </c>
      <c r="F384" s="4">
        <v>6</v>
      </c>
      <c r="G384" s="5">
        <v>3</v>
      </c>
      <c r="H384" s="4" t="s">
        <v>14</v>
      </c>
      <c r="I384" s="5">
        <v>23970</v>
      </c>
    </row>
    <row r="385" spans="1:9" x14ac:dyDescent="0.2">
      <c r="A385" s="4">
        <v>1319</v>
      </c>
      <c r="C385" s="4">
        <v>2</v>
      </c>
      <c r="D385" s="4" t="s">
        <v>102</v>
      </c>
      <c r="E385" s="4" t="s">
        <v>111</v>
      </c>
      <c r="F385" s="4">
        <v>6</v>
      </c>
      <c r="G385" s="5">
        <v>4</v>
      </c>
      <c r="H385" s="4" t="s">
        <v>15</v>
      </c>
      <c r="I385" s="5">
        <v>80706</v>
      </c>
    </row>
    <row r="386" spans="1:9" x14ac:dyDescent="0.2">
      <c r="A386" s="4">
        <v>1319</v>
      </c>
      <c r="C386" s="4">
        <v>2</v>
      </c>
      <c r="D386" s="4" t="s">
        <v>102</v>
      </c>
      <c r="E386" s="4" t="s">
        <v>112</v>
      </c>
      <c r="F386" s="4">
        <v>7</v>
      </c>
      <c r="G386" s="4">
        <v>1</v>
      </c>
      <c r="H386" s="4" t="s">
        <v>12</v>
      </c>
      <c r="I386" s="5">
        <v>4461</v>
      </c>
    </row>
    <row r="387" spans="1:9" x14ac:dyDescent="0.2">
      <c r="A387" s="4">
        <v>1319</v>
      </c>
      <c r="C387" s="4">
        <v>2</v>
      </c>
      <c r="D387" s="4" t="s">
        <v>102</v>
      </c>
      <c r="E387" s="4" t="s">
        <v>112</v>
      </c>
      <c r="F387" s="4">
        <v>7</v>
      </c>
      <c r="G387" s="4">
        <v>2</v>
      </c>
      <c r="H387" s="4" t="s">
        <v>13</v>
      </c>
      <c r="I387" s="5">
        <v>25420</v>
      </c>
    </row>
    <row r="388" spans="1:9" x14ac:dyDescent="0.2">
      <c r="A388" s="4">
        <v>1319</v>
      </c>
      <c r="C388" s="4">
        <v>2</v>
      </c>
      <c r="D388" s="4" t="s">
        <v>102</v>
      </c>
      <c r="E388" s="4" t="s">
        <v>112</v>
      </c>
      <c r="F388" s="4">
        <v>7</v>
      </c>
      <c r="G388" s="4">
        <v>3</v>
      </c>
      <c r="H388" s="4" t="s">
        <v>14</v>
      </c>
      <c r="I388" s="5">
        <v>24363</v>
      </c>
    </row>
    <row r="389" spans="1:9" x14ac:dyDescent="0.2">
      <c r="A389" s="4">
        <v>1319</v>
      </c>
      <c r="C389" s="4">
        <v>2</v>
      </c>
      <c r="D389" s="4" t="s">
        <v>102</v>
      </c>
      <c r="E389" s="4" t="s">
        <v>112</v>
      </c>
      <c r="F389" s="4">
        <v>7</v>
      </c>
      <c r="G389" s="4">
        <v>4</v>
      </c>
      <c r="H389" s="4" t="s">
        <v>15</v>
      </c>
      <c r="I389" s="5">
        <v>80860</v>
      </c>
    </row>
    <row r="390" spans="1:9" x14ac:dyDescent="0.2">
      <c r="A390" s="4">
        <v>1319</v>
      </c>
      <c r="C390" s="4">
        <v>2</v>
      </c>
      <c r="D390" s="4" t="s">
        <v>102</v>
      </c>
      <c r="E390" s="4" t="s">
        <v>113</v>
      </c>
      <c r="F390" s="4">
        <v>8</v>
      </c>
      <c r="G390" s="4">
        <v>1</v>
      </c>
      <c r="H390" s="4" t="s">
        <v>12</v>
      </c>
      <c r="I390" s="5">
        <v>5013</v>
      </c>
    </row>
    <row r="391" spans="1:9" x14ac:dyDescent="0.2">
      <c r="A391" s="4">
        <v>1319</v>
      </c>
      <c r="C391" s="4">
        <v>2</v>
      </c>
      <c r="D391" s="4" t="s">
        <v>102</v>
      </c>
      <c r="E391" s="4" t="s">
        <v>113</v>
      </c>
      <c r="F391" s="4">
        <v>8</v>
      </c>
      <c r="G391" s="4">
        <v>2</v>
      </c>
      <c r="H391" s="4" t="s">
        <v>13</v>
      </c>
      <c r="I391" s="5">
        <v>26371</v>
      </c>
    </row>
    <row r="392" spans="1:9" x14ac:dyDescent="0.2">
      <c r="A392" s="4">
        <v>1319</v>
      </c>
      <c r="C392" s="4">
        <v>2</v>
      </c>
      <c r="D392" s="4" t="s">
        <v>102</v>
      </c>
      <c r="E392" s="4" t="s">
        <v>113</v>
      </c>
      <c r="F392" s="4">
        <v>8</v>
      </c>
      <c r="G392" s="4">
        <v>3</v>
      </c>
      <c r="H392" s="4" t="s">
        <v>14</v>
      </c>
      <c r="I392" s="5">
        <v>24303</v>
      </c>
    </row>
    <row r="393" spans="1:9" x14ac:dyDescent="0.2">
      <c r="A393" s="4">
        <v>1319</v>
      </c>
      <c r="C393" s="4">
        <v>2</v>
      </c>
      <c r="D393" s="4" t="s">
        <v>102</v>
      </c>
      <c r="E393" s="4" t="s">
        <v>113</v>
      </c>
      <c r="F393" s="4">
        <v>8</v>
      </c>
      <c r="G393" s="4">
        <v>4</v>
      </c>
      <c r="H393" s="4" t="s">
        <v>15</v>
      </c>
      <c r="I393" s="5">
        <v>79125</v>
      </c>
    </row>
    <row r="394" spans="1:9" x14ac:dyDescent="0.2">
      <c r="A394" s="4">
        <v>1319</v>
      </c>
      <c r="C394" s="4">
        <v>2</v>
      </c>
      <c r="D394" s="4" t="s">
        <v>102</v>
      </c>
      <c r="E394" s="4" t="s">
        <v>105</v>
      </c>
      <c r="F394" s="4">
        <v>9</v>
      </c>
      <c r="G394" s="4">
        <v>1</v>
      </c>
      <c r="H394" s="4" t="s">
        <v>12</v>
      </c>
      <c r="I394" s="5">
        <v>4545</v>
      </c>
    </row>
    <row r="395" spans="1:9" x14ac:dyDescent="0.2">
      <c r="A395" s="4">
        <v>1319</v>
      </c>
      <c r="C395" s="4">
        <v>2</v>
      </c>
      <c r="D395" s="4" t="s">
        <v>102</v>
      </c>
      <c r="E395" s="4" t="s">
        <v>105</v>
      </c>
      <c r="F395" s="4">
        <v>9</v>
      </c>
      <c r="G395" s="4">
        <v>2</v>
      </c>
      <c r="H395" s="4" t="s">
        <v>13</v>
      </c>
      <c r="I395" s="5">
        <v>24481</v>
      </c>
    </row>
    <row r="396" spans="1:9" x14ac:dyDescent="0.2">
      <c r="A396" s="4">
        <v>1319</v>
      </c>
      <c r="C396" s="4">
        <v>2</v>
      </c>
      <c r="D396" s="4" t="s">
        <v>102</v>
      </c>
      <c r="E396" s="4" t="s">
        <v>105</v>
      </c>
      <c r="F396" s="4">
        <v>9</v>
      </c>
      <c r="G396" s="4">
        <v>3</v>
      </c>
      <c r="H396" s="4" t="s">
        <v>14</v>
      </c>
      <c r="I396" s="5">
        <v>23838</v>
      </c>
    </row>
    <row r="397" spans="1:9" x14ac:dyDescent="0.2">
      <c r="A397" s="4">
        <v>1319</v>
      </c>
      <c r="C397" s="4">
        <v>2</v>
      </c>
      <c r="D397" s="4" t="s">
        <v>102</v>
      </c>
      <c r="E397" s="4" t="s">
        <v>105</v>
      </c>
      <c r="F397" s="4">
        <v>9</v>
      </c>
      <c r="G397" s="4">
        <v>4</v>
      </c>
      <c r="H397" s="4" t="s">
        <v>15</v>
      </c>
      <c r="I397" s="5">
        <v>76565</v>
      </c>
    </row>
    <row r="398" spans="1:9" x14ac:dyDescent="0.2">
      <c r="A398" s="4">
        <v>1319</v>
      </c>
      <c r="C398" s="4">
        <v>2</v>
      </c>
      <c r="D398" s="4" t="s">
        <v>102</v>
      </c>
      <c r="E398" s="4" t="s">
        <v>114</v>
      </c>
      <c r="F398" s="4">
        <v>10</v>
      </c>
      <c r="G398" s="4">
        <v>1</v>
      </c>
      <c r="H398" s="4" t="s">
        <v>12</v>
      </c>
      <c r="I398" s="5">
        <v>4937</v>
      </c>
    </row>
    <row r="399" spans="1:9" x14ac:dyDescent="0.2">
      <c r="A399" s="4">
        <v>1319</v>
      </c>
      <c r="C399" s="4">
        <v>2</v>
      </c>
      <c r="D399" s="4" t="s">
        <v>102</v>
      </c>
      <c r="E399" s="4" t="s">
        <v>114</v>
      </c>
      <c r="F399" s="4">
        <v>10</v>
      </c>
      <c r="G399" s="4">
        <v>2</v>
      </c>
      <c r="H399" s="4" t="s">
        <v>13</v>
      </c>
      <c r="I399" s="5">
        <v>27139</v>
      </c>
    </row>
    <row r="400" spans="1:9" x14ac:dyDescent="0.2">
      <c r="A400" s="4">
        <v>1319</v>
      </c>
      <c r="C400" s="4">
        <v>2</v>
      </c>
      <c r="D400" s="4" t="s">
        <v>102</v>
      </c>
      <c r="E400" s="4" t="s">
        <v>114</v>
      </c>
      <c r="F400" s="4">
        <v>10</v>
      </c>
      <c r="G400" s="4">
        <v>3</v>
      </c>
      <c r="H400" s="4" t="s">
        <v>14</v>
      </c>
      <c r="I400" s="5">
        <v>24344</v>
      </c>
    </row>
    <row r="401" spans="1:9" x14ac:dyDescent="0.2">
      <c r="A401" s="4">
        <v>1319</v>
      </c>
      <c r="C401" s="4">
        <v>2</v>
      </c>
      <c r="D401" s="4" t="s">
        <v>102</v>
      </c>
      <c r="E401" s="4" t="s">
        <v>114</v>
      </c>
      <c r="F401" s="4">
        <v>10</v>
      </c>
      <c r="G401" s="4">
        <v>4</v>
      </c>
      <c r="H401" s="4" t="s">
        <v>15</v>
      </c>
      <c r="I401" s="5">
        <v>79742</v>
      </c>
    </row>
    <row r="402" spans="1:9" x14ac:dyDescent="0.2">
      <c r="A402" s="4">
        <v>1324</v>
      </c>
      <c r="C402" s="4">
        <v>4</v>
      </c>
      <c r="D402" s="4" t="s">
        <v>115</v>
      </c>
      <c r="E402" s="4" t="s">
        <v>86</v>
      </c>
      <c r="F402" s="4">
        <v>1</v>
      </c>
      <c r="G402" s="4">
        <v>1</v>
      </c>
      <c r="H402" s="4" t="s">
        <v>12</v>
      </c>
      <c r="I402" s="5">
        <v>4542</v>
      </c>
    </row>
    <row r="403" spans="1:9" x14ac:dyDescent="0.2">
      <c r="A403" s="4">
        <v>1324</v>
      </c>
      <c r="C403" s="4">
        <v>4</v>
      </c>
      <c r="D403" s="4" t="s">
        <v>115</v>
      </c>
      <c r="E403" s="4" t="s">
        <v>86</v>
      </c>
      <c r="F403" s="4">
        <v>1</v>
      </c>
      <c r="G403" s="5">
        <v>2</v>
      </c>
      <c r="H403" s="4" t="s">
        <v>13</v>
      </c>
      <c r="I403" s="5">
        <v>27629</v>
      </c>
    </row>
    <row r="404" spans="1:9" x14ac:dyDescent="0.2">
      <c r="A404" s="4">
        <v>1324</v>
      </c>
      <c r="C404" s="4">
        <v>4</v>
      </c>
      <c r="D404" s="4" t="s">
        <v>115</v>
      </c>
      <c r="E404" s="4" t="s">
        <v>86</v>
      </c>
      <c r="F404" s="4">
        <v>1</v>
      </c>
      <c r="G404" s="5">
        <v>3</v>
      </c>
      <c r="H404" s="4" t="s">
        <v>14</v>
      </c>
      <c r="I404" s="5">
        <v>23177</v>
      </c>
    </row>
    <row r="405" spans="1:9" x14ac:dyDescent="0.2">
      <c r="A405" s="4">
        <v>1324</v>
      </c>
      <c r="C405" s="4">
        <v>4</v>
      </c>
      <c r="D405" s="4" t="s">
        <v>115</v>
      </c>
      <c r="E405" s="4" t="s">
        <v>86</v>
      </c>
      <c r="F405" s="4">
        <v>1</v>
      </c>
      <c r="G405" s="5">
        <v>4</v>
      </c>
      <c r="H405" s="4" t="s">
        <v>15</v>
      </c>
      <c r="I405" s="5">
        <v>83116</v>
      </c>
    </row>
    <row r="406" spans="1:9" x14ac:dyDescent="0.2">
      <c r="A406" s="4">
        <v>1324</v>
      </c>
      <c r="C406" s="4">
        <v>4</v>
      </c>
      <c r="D406" s="4" t="s">
        <v>115</v>
      </c>
      <c r="E406" s="4" t="s">
        <v>86</v>
      </c>
      <c r="F406" s="4">
        <v>2</v>
      </c>
      <c r="G406" s="4">
        <v>5</v>
      </c>
      <c r="H406" s="4" t="s">
        <v>12</v>
      </c>
      <c r="I406" s="5">
        <v>4550</v>
      </c>
    </row>
    <row r="407" spans="1:9" x14ac:dyDescent="0.2">
      <c r="A407" s="4">
        <v>1324</v>
      </c>
      <c r="C407" s="4">
        <v>4</v>
      </c>
      <c r="D407" s="4" t="s">
        <v>115</v>
      </c>
      <c r="E407" s="4" t="s">
        <v>86</v>
      </c>
      <c r="F407" s="4">
        <v>2</v>
      </c>
      <c r="G407" s="5">
        <v>6</v>
      </c>
      <c r="H407" s="4" t="s">
        <v>13</v>
      </c>
      <c r="I407" s="5">
        <v>25871</v>
      </c>
    </row>
    <row r="408" spans="1:9" x14ac:dyDescent="0.2">
      <c r="A408" s="4">
        <v>1324</v>
      </c>
      <c r="C408" s="4">
        <v>4</v>
      </c>
      <c r="D408" s="4" t="s">
        <v>115</v>
      </c>
      <c r="E408" s="4" t="s">
        <v>86</v>
      </c>
      <c r="F408" s="4">
        <v>2</v>
      </c>
      <c r="G408" s="5">
        <v>7</v>
      </c>
      <c r="H408" s="4" t="s">
        <v>14</v>
      </c>
      <c r="I408" s="5">
        <v>22925</v>
      </c>
    </row>
    <row r="409" spans="1:9" x14ac:dyDescent="0.2">
      <c r="A409" s="4">
        <v>1324</v>
      </c>
      <c r="C409" s="4">
        <v>4</v>
      </c>
      <c r="D409" s="4" t="s">
        <v>115</v>
      </c>
      <c r="E409" s="4" t="s">
        <v>86</v>
      </c>
      <c r="F409" s="4">
        <v>2</v>
      </c>
      <c r="G409" s="5">
        <v>8</v>
      </c>
      <c r="H409" s="4" t="s">
        <v>15</v>
      </c>
      <c r="I409" s="5">
        <v>82284</v>
      </c>
    </row>
    <row r="410" spans="1:9" x14ac:dyDescent="0.2">
      <c r="A410" s="4">
        <v>1324</v>
      </c>
      <c r="C410" s="4">
        <v>4</v>
      </c>
      <c r="D410" s="4" t="s">
        <v>115</v>
      </c>
      <c r="E410" s="4" t="s">
        <v>116</v>
      </c>
      <c r="F410" s="4">
        <v>3</v>
      </c>
      <c r="G410" s="4">
        <v>1</v>
      </c>
      <c r="H410" s="4" t="s">
        <v>12</v>
      </c>
      <c r="I410" s="5">
        <v>4772</v>
      </c>
    </row>
    <row r="411" spans="1:9" x14ac:dyDescent="0.2">
      <c r="A411" s="4">
        <v>1324</v>
      </c>
      <c r="C411" s="4">
        <v>4</v>
      </c>
      <c r="D411" s="4" t="s">
        <v>115</v>
      </c>
      <c r="E411" s="4" t="s">
        <v>116</v>
      </c>
      <c r="F411" s="4">
        <v>3</v>
      </c>
      <c r="G411" s="4">
        <v>2</v>
      </c>
      <c r="H411" s="4" t="s">
        <v>13</v>
      </c>
      <c r="I411" s="5">
        <v>24193</v>
      </c>
    </row>
    <row r="412" spans="1:9" x14ac:dyDescent="0.2">
      <c r="A412" s="4">
        <v>1324</v>
      </c>
      <c r="C412" s="4">
        <v>4</v>
      </c>
      <c r="D412" s="4" t="s">
        <v>115</v>
      </c>
      <c r="E412" s="4" t="s">
        <v>116</v>
      </c>
      <c r="F412" s="4">
        <v>3</v>
      </c>
      <c r="G412" s="4">
        <v>3</v>
      </c>
      <c r="H412" s="4" t="s">
        <v>14</v>
      </c>
      <c r="I412" s="5">
        <v>22939</v>
      </c>
    </row>
    <row r="413" spans="1:9" x14ac:dyDescent="0.2">
      <c r="A413" s="4">
        <v>1324</v>
      </c>
      <c r="C413" s="4">
        <v>4</v>
      </c>
      <c r="D413" s="4" t="s">
        <v>115</v>
      </c>
      <c r="E413" s="4" t="s">
        <v>116</v>
      </c>
      <c r="F413" s="4">
        <v>3</v>
      </c>
      <c r="G413" s="4">
        <v>4</v>
      </c>
      <c r="H413" s="4" t="s">
        <v>15</v>
      </c>
      <c r="I413" s="5">
        <v>78680</v>
      </c>
    </row>
    <row r="414" spans="1:9" x14ac:dyDescent="0.2">
      <c r="A414" s="4">
        <v>1324</v>
      </c>
      <c r="C414" s="4">
        <v>4</v>
      </c>
      <c r="D414" s="4" t="s">
        <v>115</v>
      </c>
      <c r="E414" s="4" t="s">
        <v>94</v>
      </c>
      <c r="F414" s="4">
        <v>4</v>
      </c>
      <c r="G414" s="4">
        <v>1</v>
      </c>
      <c r="H414" s="4" t="s">
        <v>12</v>
      </c>
      <c r="I414" s="5">
        <v>4782</v>
      </c>
    </row>
    <row r="415" spans="1:9" x14ac:dyDescent="0.2">
      <c r="A415" s="4">
        <v>1324</v>
      </c>
      <c r="C415" s="4">
        <v>4</v>
      </c>
      <c r="D415" s="4" t="s">
        <v>115</v>
      </c>
      <c r="E415" s="4" t="s">
        <v>94</v>
      </c>
      <c r="F415" s="4">
        <v>4</v>
      </c>
      <c r="G415" s="4">
        <v>2</v>
      </c>
      <c r="H415" s="4" t="s">
        <v>13</v>
      </c>
      <c r="I415" s="5">
        <v>26352</v>
      </c>
    </row>
    <row r="416" spans="1:9" x14ac:dyDescent="0.2">
      <c r="A416" s="4">
        <v>1324</v>
      </c>
      <c r="C416" s="4">
        <v>4</v>
      </c>
      <c r="D416" s="4" t="s">
        <v>115</v>
      </c>
      <c r="E416" s="4" t="s">
        <v>94</v>
      </c>
      <c r="F416" s="4">
        <v>4</v>
      </c>
      <c r="G416" s="4">
        <v>3</v>
      </c>
      <c r="H416" s="4" t="s">
        <v>14</v>
      </c>
      <c r="I416" s="5">
        <v>21941</v>
      </c>
    </row>
    <row r="417" spans="1:9" x14ac:dyDescent="0.2">
      <c r="A417" s="4">
        <v>1324</v>
      </c>
      <c r="C417" s="4">
        <v>4</v>
      </c>
      <c r="D417" s="4" t="s">
        <v>115</v>
      </c>
      <c r="E417" s="4" t="s">
        <v>94</v>
      </c>
      <c r="F417" s="4">
        <v>4</v>
      </c>
      <c r="G417" s="4">
        <v>4</v>
      </c>
      <c r="H417" s="4" t="s">
        <v>15</v>
      </c>
      <c r="I417" s="5">
        <v>79241</v>
      </c>
    </row>
    <row r="418" spans="1:9" x14ac:dyDescent="0.2">
      <c r="A418" s="4">
        <v>1324</v>
      </c>
      <c r="C418" s="4">
        <v>4</v>
      </c>
      <c r="D418" s="4" t="s">
        <v>115</v>
      </c>
      <c r="E418" s="4" t="s">
        <v>88</v>
      </c>
      <c r="F418" s="4">
        <v>5</v>
      </c>
      <c r="G418" s="5">
        <v>1</v>
      </c>
      <c r="H418" s="4" t="s">
        <v>12</v>
      </c>
      <c r="I418" s="5">
        <v>4626</v>
      </c>
    </row>
    <row r="419" spans="1:9" x14ac:dyDescent="0.2">
      <c r="A419" s="4">
        <v>1324</v>
      </c>
      <c r="C419" s="4">
        <v>4</v>
      </c>
      <c r="D419" s="4" t="s">
        <v>115</v>
      </c>
      <c r="E419" s="4" t="s">
        <v>88</v>
      </c>
      <c r="F419" s="4">
        <v>5</v>
      </c>
      <c r="G419" s="5">
        <v>2</v>
      </c>
      <c r="H419" s="4" t="s">
        <v>13</v>
      </c>
      <c r="I419" s="5">
        <v>23305</v>
      </c>
    </row>
    <row r="420" spans="1:9" x14ac:dyDescent="0.2">
      <c r="A420" s="4">
        <v>1324</v>
      </c>
      <c r="C420" s="4">
        <v>4</v>
      </c>
      <c r="D420" s="4" t="s">
        <v>115</v>
      </c>
      <c r="E420" s="4" t="s">
        <v>88</v>
      </c>
      <c r="F420" s="4">
        <v>5</v>
      </c>
      <c r="G420" s="5">
        <v>3</v>
      </c>
      <c r="H420" s="4" t="s">
        <v>14</v>
      </c>
      <c r="I420" s="5">
        <v>22160</v>
      </c>
    </row>
    <row r="421" spans="1:9" x14ac:dyDescent="0.2">
      <c r="A421" s="4">
        <v>1324</v>
      </c>
      <c r="C421" s="4">
        <v>4</v>
      </c>
      <c r="D421" s="4" t="s">
        <v>115</v>
      </c>
      <c r="E421" s="4" t="s">
        <v>88</v>
      </c>
      <c r="F421" s="4">
        <v>5</v>
      </c>
      <c r="G421" s="5">
        <v>4</v>
      </c>
      <c r="H421" s="4" t="s">
        <v>15</v>
      </c>
      <c r="I421" s="5">
        <v>81411</v>
      </c>
    </row>
    <row r="422" spans="1:9" x14ac:dyDescent="0.2">
      <c r="A422" s="4">
        <v>1324</v>
      </c>
      <c r="C422" s="4">
        <v>4</v>
      </c>
      <c r="D422" s="4" t="s">
        <v>115</v>
      </c>
      <c r="E422" s="4" t="s">
        <v>117</v>
      </c>
      <c r="F422" s="4">
        <v>6</v>
      </c>
      <c r="G422" s="4">
        <v>1</v>
      </c>
      <c r="H422" s="4" t="s">
        <v>12</v>
      </c>
      <c r="I422" s="5">
        <v>4155</v>
      </c>
    </row>
    <row r="423" spans="1:9" x14ac:dyDescent="0.2">
      <c r="A423" s="4">
        <v>1324</v>
      </c>
      <c r="C423" s="4">
        <v>4</v>
      </c>
      <c r="D423" s="4" t="s">
        <v>115</v>
      </c>
      <c r="E423" s="4" t="s">
        <v>117</v>
      </c>
      <c r="F423" s="4">
        <v>6</v>
      </c>
      <c r="G423" s="4">
        <v>2</v>
      </c>
      <c r="H423" s="4" t="s">
        <v>13</v>
      </c>
      <c r="I423" s="5">
        <v>26783</v>
      </c>
    </row>
    <row r="424" spans="1:9" x14ac:dyDescent="0.2">
      <c r="A424" s="4">
        <v>1324</v>
      </c>
      <c r="C424" s="4">
        <v>4</v>
      </c>
      <c r="D424" s="4" t="s">
        <v>115</v>
      </c>
      <c r="E424" s="4" t="s">
        <v>117</v>
      </c>
      <c r="F424" s="4">
        <v>6</v>
      </c>
      <c r="G424" s="4">
        <v>3</v>
      </c>
      <c r="H424" s="4" t="s">
        <v>14</v>
      </c>
      <c r="I424" s="5">
        <v>23620</v>
      </c>
    </row>
    <row r="425" spans="1:9" x14ac:dyDescent="0.2">
      <c r="A425" s="4">
        <v>1324</v>
      </c>
      <c r="C425" s="4">
        <v>4</v>
      </c>
      <c r="D425" s="4" t="s">
        <v>115</v>
      </c>
      <c r="E425" s="4" t="s">
        <v>117</v>
      </c>
      <c r="F425" s="4">
        <v>6</v>
      </c>
      <c r="G425" s="4">
        <v>4</v>
      </c>
      <c r="H425" s="4" t="s">
        <v>15</v>
      </c>
      <c r="I425" s="5">
        <v>80493</v>
      </c>
    </row>
    <row r="426" spans="1:9" x14ac:dyDescent="0.2">
      <c r="A426" s="4">
        <v>1324</v>
      </c>
      <c r="C426" s="4">
        <v>4</v>
      </c>
      <c r="D426" s="4" t="s">
        <v>115</v>
      </c>
      <c r="E426" s="4" t="s">
        <v>117</v>
      </c>
      <c r="F426" s="4">
        <v>7</v>
      </c>
      <c r="G426" s="4">
        <v>5</v>
      </c>
      <c r="H426" s="4" t="s">
        <v>12</v>
      </c>
      <c r="I426" s="5">
        <v>4439</v>
      </c>
    </row>
    <row r="427" spans="1:9" x14ac:dyDescent="0.2">
      <c r="A427" s="4">
        <v>1324</v>
      </c>
      <c r="C427" s="4">
        <v>4</v>
      </c>
      <c r="D427" s="4" t="s">
        <v>115</v>
      </c>
      <c r="E427" s="4" t="s">
        <v>117</v>
      </c>
      <c r="F427" s="4">
        <v>7</v>
      </c>
      <c r="G427" s="4">
        <v>6</v>
      </c>
      <c r="H427" s="4" t="s">
        <v>13</v>
      </c>
      <c r="I427" s="5">
        <v>23869</v>
      </c>
    </row>
    <row r="428" spans="1:9" x14ac:dyDescent="0.2">
      <c r="A428" s="4">
        <v>1324</v>
      </c>
      <c r="C428" s="4">
        <v>4</v>
      </c>
      <c r="D428" s="4" t="s">
        <v>115</v>
      </c>
      <c r="E428" s="4" t="s">
        <v>117</v>
      </c>
      <c r="F428" s="4">
        <v>7</v>
      </c>
      <c r="G428" s="4">
        <v>7</v>
      </c>
      <c r="H428" s="4" t="s">
        <v>14</v>
      </c>
      <c r="I428" s="5">
        <v>22338</v>
      </c>
    </row>
    <row r="429" spans="1:9" x14ac:dyDescent="0.2">
      <c r="A429" s="4">
        <v>1324</v>
      </c>
      <c r="C429" s="4">
        <v>4</v>
      </c>
      <c r="D429" s="4" t="s">
        <v>115</v>
      </c>
      <c r="E429" s="4" t="s">
        <v>117</v>
      </c>
      <c r="F429" s="4">
        <v>7</v>
      </c>
      <c r="G429" s="4">
        <v>8</v>
      </c>
      <c r="H429" s="4" t="s">
        <v>15</v>
      </c>
      <c r="I429" s="5">
        <v>81059</v>
      </c>
    </row>
    <row r="430" spans="1:9" x14ac:dyDescent="0.2">
      <c r="A430" s="4">
        <v>1324</v>
      </c>
      <c r="C430" s="4">
        <v>4</v>
      </c>
      <c r="D430" s="4" t="s">
        <v>115</v>
      </c>
      <c r="E430" s="4" t="s">
        <v>89</v>
      </c>
      <c r="F430" s="4">
        <v>8</v>
      </c>
      <c r="G430" s="4">
        <v>1</v>
      </c>
      <c r="H430" s="4" t="s">
        <v>12</v>
      </c>
      <c r="I430" s="5">
        <v>3762</v>
      </c>
    </row>
    <row r="431" spans="1:9" x14ac:dyDescent="0.2">
      <c r="A431" s="4">
        <v>1324</v>
      </c>
      <c r="C431" s="4">
        <v>4</v>
      </c>
      <c r="D431" s="4" t="s">
        <v>115</v>
      </c>
      <c r="E431" s="4" t="s">
        <v>89</v>
      </c>
      <c r="F431" s="4">
        <v>8</v>
      </c>
      <c r="G431" s="4">
        <v>2</v>
      </c>
      <c r="H431" s="4" t="s">
        <v>13</v>
      </c>
      <c r="I431" s="5">
        <v>26229</v>
      </c>
    </row>
    <row r="432" spans="1:9" x14ac:dyDescent="0.2">
      <c r="A432" s="4">
        <v>1324</v>
      </c>
      <c r="C432" s="4">
        <v>4</v>
      </c>
      <c r="D432" s="4" t="s">
        <v>115</v>
      </c>
      <c r="E432" s="4" t="s">
        <v>89</v>
      </c>
      <c r="F432" s="4">
        <v>8</v>
      </c>
      <c r="G432" s="4">
        <v>3</v>
      </c>
      <c r="H432" s="4" t="s">
        <v>14</v>
      </c>
      <c r="I432" s="5">
        <v>22350</v>
      </c>
    </row>
    <row r="433" spans="1:9" x14ac:dyDescent="0.2">
      <c r="A433" s="4">
        <v>1324</v>
      </c>
      <c r="C433" s="4">
        <v>4</v>
      </c>
      <c r="D433" s="4" t="s">
        <v>115</v>
      </c>
      <c r="E433" s="4" t="s">
        <v>89</v>
      </c>
      <c r="F433" s="4">
        <v>8</v>
      </c>
      <c r="G433" s="4">
        <v>4</v>
      </c>
      <c r="H433" s="4" t="s">
        <v>15</v>
      </c>
      <c r="I433" s="5">
        <v>82138</v>
      </c>
    </row>
    <row r="434" spans="1:9" x14ac:dyDescent="0.2">
      <c r="A434" s="4">
        <v>1324</v>
      </c>
      <c r="C434" s="4">
        <v>4</v>
      </c>
      <c r="D434" s="4" t="s">
        <v>115</v>
      </c>
      <c r="E434" s="4" t="s">
        <v>118</v>
      </c>
      <c r="F434" s="4">
        <v>9</v>
      </c>
      <c r="G434" s="4">
        <v>1</v>
      </c>
      <c r="H434" s="4" t="s">
        <v>12</v>
      </c>
      <c r="I434" s="5">
        <v>5506</v>
      </c>
    </row>
    <row r="435" spans="1:9" x14ac:dyDescent="0.2">
      <c r="A435" s="4">
        <v>1324</v>
      </c>
      <c r="C435" s="4">
        <v>4</v>
      </c>
      <c r="D435" s="4" t="s">
        <v>115</v>
      </c>
      <c r="E435" s="4" t="s">
        <v>118</v>
      </c>
      <c r="F435" s="4">
        <v>9</v>
      </c>
      <c r="G435" s="4">
        <v>2</v>
      </c>
      <c r="H435" s="4" t="s">
        <v>13</v>
      </c>
      <c r="I435" s="5">
        <v>24453</v>
      </c>
    </row>
    <row r="436" spans="1:9" x14ac:dyDescent="0.2">
      <c r="A436" s="4">
        <v>1324</v>
      </c>
      <c r="C436" s="4">
        <v>4</v>
      </c>
      <c r="D436" s="4" t="s">
        <v>115</v>
      </c>
      <c r="E436" s="4" t="s">
        <v>118</v>
      </c>
      <c r="F436" s="4">
        <v>9</v>
      </c>
      <c r="G436" s="4">
        <v>3</v>
      </c>
      <c r="H436" s="4" t="s">
        <v>14</v>
      </c>
      <c r="I436" s="5">
        <v>21933</v>
      </c>
    </row>
    <row r="437" spans="1:9" x14ac:dyDescent="0.2">
      <c r="A437" s="4">
        <v>1324</v>
      </c>
      <c r="C437" s="4">
        <v>4</v>
      </c>
      <c r="D437" s="4" t="s">
        <v>115</v>
      </c>
      <c r="E437" s="4" t="s">
        <v>118</v>
      </c>
      <c r="F437" s="4">
        <v>9</v>
      </c>
      <c r="G437" s="4">
        <v>4</v>
      </c>
      <c r="H437" s="4" t="s">
        <v>15</v>
      </c>
      <c r="I437" s="5">
        <v>81376</v>
      </c>
    </row>
    <row r="438" spans="1:9" x14ac:dyDescent="0.2">
      <c r="A438" s="4">
        <v>1324</v>
      </c>
      <c r="C438" s="4">
        <v>4</v>
      </c>
      <c r="D438" s="4" t="s">
        <v>115</v>
      </c>
      <c r="E438" s="4" t="s">
        <v>100</v>
      </c>
      <c r="F438" s="4">
        <v>10</v>
      </c>
      <c r="G438" s="4">
        <v>1</v>
      </c>
      <c r="H438" s="4" t="s">
        <v>12</v>
      </c>
      <c r="I438" s="5">
        <v>4064</v>
      </c>
    </row>
    <row r="439" spans="1:9" x14ac:dyDescent="0.2">
      <c r="A439" s="4">
        <v>1324</v>
      </c>
      <c r="C439" s="4">
        <v>4</v>
      </c>
      <c r="D439" s="4" t="s">
        <v>115</v>
      </c>
      <c r="E439" s="4" t="s">
        <v>100</v>
      </c>
      <c r="F439" s="4">
        <v>10</v>
      </c>
      <c r="G439" s="4">
        <v>2</v>
      </c>
      <c r="H439" s="4" t="s">
        <v>13</v>
      </c>
      <c r="I439" s="5">
        <v>26199</v>
      </c>
    </row>
    <row r="440" spans="1:9" x14ac:dyDescent="0.2">
      <c r="A440" s="4">
        <v>1324</v>
      </c>
      <c r="C440" s="4">
        <v>4</v>
      </c>
      <c r="D440" s="4" t="s">
        <v>115</v>
      </c>
      <c r="E440" s="4" t="s">
        <v>100</v>
      </c>
      <c r="F440" s="4">
        <v>10</v>
      </c>
      <c r="G440" s="4">
        <v>3</v>
      </c>
      <c r="H440" s="4" t="s">
        <v>14</v>
      </c>
      <c r="I440" s="5">
        <v>22779</v>
      </c>
    </row>
    <row r="441" spans="1:9" x14ac:dyDescent="0.2">
      <c r="A441" s="4">
        <v>1324</v>
      </c>
      <c r="C441" s="4">
        <v>4</v>
      </c>
      <c r="D441" s="4" t="s">
        <v>115</v>
      </c>
      <c r="E441" s="4" t="s">
        <v>100</v>
      </c>
      <c r="F441" s="4">
        <v>10</v>
      </c>
      <c r="G441" s="4">
        <v>4</v>
      </c>
      <c r="H441" s="4" t="s">
        <v>15</v>
      </c>
      <c r="I441" s="5">
        <v>83995</v>
      </c>
    </row>
    <row r="442" spans="1:9" x14ac:dyDescent="0.2">
      <c r="A442" s="4">
        <v>1640</v>
      </c>
      <c r="C442" s="4">
        <v>2</v>
      </c>
      <c r="D442" s="4" t="s">
        <v>115</v>
      </c>
      <c r="E442" s="4" t="s">
        <v>119</v>
      </c>
      <c r="F442" s="4">
        <v>1</v>
      </c>
      <c r="G442" s="4">
        <v>1</v>
      </c>
      <c r="H442" s="4" t="s">
        <v>12</v>
      </c>
      <c r="I442" s="5">
        <v>4140</v>
      </c>
    </row>
    <row r="443" spans="1:9" x14ac:dyDescent="0.2">
      <c r="A443" s="4">
        <v>1640</v>
      </c>
      <c r="C443" s="4">
        <v>2</v>
      </c>
      <c r="D443" s="4" t="s">
        <v>115</v>
      </c>
      <c r="E443" s="4" t="s">
        <v>119</v>
      </c>
      <c r="F443" s="4">
        <v>1</v>
      </c>
      <c r="G443" s="4">
        <v>2</v>
      </c>
      <c r="H443" s="4" t="s">
        <v>13</v>
      </c>
      <c r="I443" s="5">
        <v>23154</v>
      </c>
    </row>
    <row r="444" spans="1:9" x14ac:dyDescent="0.2">
      <c r="A444" s="4">
        <v>1640</v>
      </c>
      <c r="C444" s="4">
        <v>2</v>
      </c>
      <c r="D444" s="4" t="s">
        <v>115</v>
      </c>
      <c r="E444" s="4" t="s">
        <v>119</v>
      </c>
      <c r="F444" s="4">
        <v>1</v>
      </c>
      <c r="G444" s="4">
        <v>3</v>
      </c>
      <c r="H444" s="4" t="s">
        <v>14</v>
      </c>
      <c r="I444" s="5">
        <v>20683</v>
      </c>
    </row>
    <row r="445" spans="1:9" x14ac:dyDescent="0.2">
      <c r="A445" s="4">
        <v>1640</v>
      </c>
      <c r="C445" s="4">
        <v>2</v>
      </c>
      <c r="D445" s="4" t="s">
        <v>115</v>
      </c>
      <c r="E445" s="4" t="s">
        <v>119</v>
      </c>
      <c r="F445" s="4">
        <v>1</v>
      </c>
      <c r="G445" s="4">
        <v>4</v>
      </c>
      <c r="H445" s="4" t="s">
        <v>15</v>
      </c>
      <c r="I445" s="5">
        <v>76792</v>
      </c>
    </row>
    <row r="446" spans="1:9" x14ac:dyDescent="0.2">
      <c r="A446" s="4">
        <v>1640</v>
      </c>
      <c r="C446" s="4">
        <v>3</v>
      </c>
      <c r="D446" s="4" t="s">
        <v>115</v>
      </c>
      <c r="E446" s="4" t="s">
        <v>92</v>
      </c>
      <c r="F446" s="4">
        <v>2</v>
      </c>
      <c r="G446" s="4">
        <v>1</v>
      </c>
      <c r="H446" s="4" t="s">
        <v>12</v>
      </c>
      <c r="I446" s="5">
        <v>5763</v>
      </c>
    </row>
    <row r="447" spans="1:9" x14ac:dyDescent="0.2">
      <c r="A447" s="4">
        <v>1640</v>
      </c>
      <c r="C447" s="4">
        <v>3</v>
      </c>
      <c r="D447" s="4" t="s">
        <v>115</v>
      </c>
      <c r="E447" s="4" t="s">
        <v>92</v>
      </c>
      <c r="F447" s="4">
        <v>2</v>
      </c>
      <c r="G447" s="5">
        <v>2</v>
      </c>
      <c r="H447" s="4" t="s">
        <v>13</v>
      </c>
      <c r="I447" s="5">
        <v>26032</v>
      </c>
    </row>
    <row r="448" spans="1:9" x14ac:dyDescent="0.2">
      <c r="A448" s="4">
        <v>1640</v>
      </c>
      <c r="C448" s="4">
        <v>3</v>
      </c>
      <c r="D448" s="4" t="s">
        <v>115</v>
      </c>
      <c r="E448" s="4" t="s">
        <v>92</v>
      </c>
      <c r="F448" s="4">
        <v>2</v>
      </c>
      <c r="G448" s="5">
        <v>3</v>
      </c>
      <c r="H448" s="4" t="s">
        <v>14</v>
      </c>
      <c r="I448" s="5">
        <v>22269</v>
      </c>
    </row>
    <row r="449" spans="1:9" x14ac:dyDescent="0.2">
      <c r="A449" s="4">
        <v>1640</v>
      </c>
      <c r="C449" s="4">
        <v>3</v>
      </c>
      <c r="D449" s="4" t="s">
        <v>115</v>
      </c>
      <c r="E449" s="4" t="s">
        <v>92</v>
      </c>
      <c r="F449" s="4">
        <v>2</v>
      </c>
      <c r="G449" s="5">
        <v>4</v>
      </c>
      <c r="H449" s="4" t="s">
        <v>15</v>
      </c>
      <c r="I449" s="5">
        <v>85469</v>
      </c>
    </row>
    <row r="450" spans="1:9" x14ac:dyDescent="0.2">
      <c r="A450" s="4">
        <v>1640</v>
      </c>
      <c r="C450" s="4">
        <v>3</v>
      </c>
      <c r="D450" s="4" t="s">
        <v>115</v>
      </c>
      <c r="E450" s="4" t="s">
        <v>92</v>
      </c>
      <c r="F450" s="4">
        <v>3</v>
      </c>
      <c r="G450" s="4">
        <v>5</v>
      </c>
      <c r="H450" s="4" t="s">
        <v>12</v>
      </c>
      <c r="I450" s="5">
        <v>4915</v>
      </c>
    </row>
    <row r="451" spans="1:9" x14ac:dyDescent="0.2">
      <c r="A451" s="4">
        <v>1640</v>
      </c>
      <c r="C451" s="4">
        <v>3</v>
      </c>
      <c r="D451" s="4" t="s">
        <v>115</v>
      </c>
      <c r="E451" s="4" t="s">
        <v>92</v>
      </c>
      <c r="F451" s="4">
        <v>3</v>
      </c>
      <c r="G451" s="5">
        <v>6</v>
      </c>
      <c r="H451" s="4" t="s">
        <v>13</v>
      </c>
      <c r="I451" s="5">
        <v>23816</v>
      </c>
    </row>
    <row r="452" spans="1:9" x14ac:dyDescent="0.2">
      <c r="A452" s="4">
        <v>1640</v>
      </c>
      <c r="C452" s="4">
        <v>3</v>
      </c>
      <c r="D452" s="4" t="s">
        <v>115</v>
      </c>
      <c r="E452" s="4" t="s">
        <v>92</v>
      </c>
      <c r="F452" s="4">
        <v>3</v>
      </c>
      <c r="G452" s="5">
        <v>7</v>
      </c>
      <c r="H452" s="4" t="s">
        <v>14</v>
      </c>
      <c r="I452" s="5">
        <v>21315</v>
      </c>
    </row>
    <row r="453" spans="1:9" x14ac:dyDescent="0.2">
      <c r="A453" s="4">
        <v>1640</v>
      </c>
      <c r="C453" s="4">
        <v>3</v>
      </c>
      <c r="D453" s="4" t="s">
        <v>115</v>
      </c>
      <c r="E453" s="4" t="s">
        <v>92</v>
      </c>
      <c r="F453" s="4">
        <v>3</v>
      </c>
      <c r="G453" s="5">
        <v>8</v>
      </c>
      <c r="H453" s="4" t="s">
        <v>15</v>
      </c>
      <c r="I453" s="5">
        <v>80651</v>
      </c>
    </row>
    <row r="454" spans="1:9" x14ac:dyDescent="0.2">
      <c r="A454" s="4">
        <v>1640</v>
      </c>
      <c r="C454" s="4">
        <v>3</v>
      </c>
      <c r="D454" s="4" t="s">
        <v>115</v>
      </c>
      <c r="E454" s="4" t="s">
        <v>98</v>
      </c>
      <c r="F454" s="4">
        <v>4</v>
      </c>
      <c r="G454" s="4">
        <v>1</v>
      </c>
      <c r="H454" s="4" t="s">
        <v>12</v>
      </c>
      <c r="I454" s="5">
        <v>4767</v>
      </c>
    </row>
    <row r="455" spans="1:9" x14ac:dyDescent="0.2">
      <c r="A455" s="4">
        <v>1640</v>
      </c>
      <c r="C455" s="4">
        <v>3</v>
      </c>
      <c r="D455" s="4" t="s">
        <v>115</v>
      </c>
      <c r="E455" s="4" t="s">
        <v>98</v>
      </c>
      <c r="F455" s="4">
        <v>4</v>
      </c>
      <c r="G455" s="4">
        <v>2</v>
      </c>
      <c r="H455" s="4" t="s">
        <v>13</v>
      </c>
      <c r="I455" s="5">
        <v>23563</v>
      </c>
    </row>
    <row r="456" spans="1:9" x14ac:dyDescent="0.2">
      <c r="A456" s="4">
        <v>1640</v>
      </c>
      <c r="C456" s="4">
        <v>3</v>
      </c>
      <c r="D456" s="4" t="s">
        <v>115</v>
      </c>
      <c r="E456" s="4" t="s">
        <v>98</v>
      </c>
      <c r="F456" s="4">
        <v>4</v>
      </c>
      <c r="G456" s="4">
        <v>3</v>
      </c>
      <c r="H456" s="4" t="s">
        <v>14</v>
      </c>
      <c r="I456" s="5">
        <v>21742</v>
      </c>
    </row>
    <row r="457" spans="1:9" x14ac:dyDescent="0.2">
      <c r="A457" s="4">
        <v>1640</v>
      </c>
      <c r="C457" s="4">
        <v>3</v>
      </c>
      <c r="D457" s="4" t="s">
        <v>115</v>
      </c>
      <c r="E457" s="4" t="s">
        <v>98</v>
      </c>
      <c r="F457" s="4">
        <v>4</v>
      </c>
      <c r="G457" s="4">
        <v>4</v>
      </c>
      <c r="H457" s="4" t="s">
        <v>15</v>
      </c>
      <c r="I457" s="5">
        <v>78872</v>
      </c>
    </row>
    <row r="458" spans="1:9" x14ac:dyDescent="0.2">
      <c r="A458" s="4">
        <v>1640</v>
      </c>
      <c r="C458" s="4">
        <v>3</v>
      </c>
      <c r="D458" s="4" t="s">
        <v>115</v>
      </c>
      <c r="E458" s="4" t="s">
        <v>120</v>
      </c>
      <c r="F458" s="4">
        <v>5</v>
      </c>
      <c r="G458" s="5">
        <v>1</v>
      </c>
      <c r="H458" s="4" t="s">
        <v>12</v>
      </c>
      <c r="I458" s="5">
        <v>4079</v>
      </c>
    </row>
    <row r="459" spans="1:9" x14ac:dyDescent="0.2">
      <c r="A459" s="4">
        <v>1640</v>
      </c>
      <c r="C459" s="4">
        <v>3</v>
      </c>
      <c r="D459" s="4" t="s">
        <v>115</v>
      </c>
      <c r="E459" s="4" t="s">
        <v>120</v>
      </c>
      <c r="F459" s="4">
        <v>5</v>
      </c>
      <c r="G459" s="5">
        <v>2</v>
      </c>
      <c r="H459" s="4" t="s">
        <v>13</v>
      </c>
      <c r="I459" s="5">
        <v>24584</v>
      </c>
    </row>
    <row r="460" spans="1:9" x14ac:dyDescent="0.2">
      <c r="A460" s="4">
        <v>1640</v>
      </c>
      <c r="C460" s="4">
        <v>3</v>
      </c>
      <c r="D460" s="4" t="s">
        <v>115</v>
      </c>
      <c r="E460" s="4" t="s">
        <v>120</v>
      </c>
      <c r="F460" s="4">
        <v>5</v>
      </c>
      <c r="G460" s="5">
        <v>3</v>
      </c>
      <c r="H460" s="4" t="s">
        <v>14</v>
      </c>
      <c r="I460" s="5">
        <v>21952</v>
      </c>
    </row>
    <row r="461" spans="1:9" x14ac:dyDescent="0.2">
      <c r="A461" s="4">
        <v>1640</v>
      </c>
      <c r="C461" s="4">
        <v>3</v>
      </c>
      <c r="D461" s="4" t="s">
        <v>115</v>
      </c>
      <c r="E461" s="4" t="s">
        <v>120</v>
      </c>
      <c r="F461" s="4">
        <v>5</v>
      </c>
      <c r="G461" s="5">
        <v>4</v>
      </c>
      <c r="H461" s="4" t="s">
        <v>15</v>
      </c>
      <c r="I461" s="5">
        <v>81212</v>
      </c>
    </row>
    <row r="462" spans="1:9" x14ac:dyDescent="0.2">
      <c r="A462" s="4">
        <v>1640</v>
      </c>
      <c r="C462" s="4">
        <v>3</v>
      </c>
      <c r="D462" s="4" t="s">
        <v>115</v>
      </c>
      <c r="E462" s="4" t="s">
        <v>120</v>
      </c>
      <c r="F462" s="4">
        <v>6</v>
      </c>
      <c r="G462" s="5">
        <v>5</v>
      </c>
      <c r="H462" s="4" t="s">
        <v>12</v>
      </c>
      <c r="I462" s="5">
        <v>5266</v>
      </c>
    </row>
    <row r="463" spans="1:9" x14ac:dyDescent="0.2">
      <c r="A463" s="4">
        <v>1640</v>
      </c>
      <c r="C463" s="4">
        <v>3</v>
      </c>
      <c r="D463" s="4" t="s">
        <v>115</v>
      </c>
      <c r="E463" s="4" t="s">
        <v>120</v>
      </c>
      <c r="F463" s="4">
        <v>6</v>
      </c>
      <c r="G463" s="5">
        <v>6</v>
      </c>
      <c r="H463" s="4" t="s">
        <v>13</v>
      </c>
      <c r="I463" s="5">
        <v>22407</v>
      </c>
    </row>
    <row r="464" spans="1:9" x14ac:dyDescent="0.2">
      <c r="A464" s="4">
        <v>1640</v>
      </c>
      <c r="C464" s="4">
        <v>3</v>
      </c>
      <c r="D464" s="4" t="s">
        <v>115</v>
      </c>
      <c r="E464" s="4" t="s">
        <v>120</v>
      </c>
      <c r="F464" s="4">
        <v>6</v>
      </c>
      <c r="G464" s="5">
        <v>7</v>
      </c>
      <c r="H464" s="4" t="s">
        <v>14</v>
      </c>
      <c r="I464" s="5">
        <v>22353</v>
      </c>
    </row>
    <row r="465" spans="1:9" x14ac:dyDescent="0.2">
      <c r="A465" s="4">
        <v>1640</v>
      </c>
      <c r="C465" s="4">
        <v>3</v>
      </c>
      <c r="D465" s="4" t="s">
        <v>115</v>
      </c>
      <c r="E465" s="4" t="s">
        <v>120</v>
      </c>
      <c r="F465" s="4">
        <v>6</v>
      </c>
      <c r="G465" s="5">
        <v>8</v>
      </c>
      <c r="H465" s="4" t="s">
        <v>15</v>
      </c>
      <c r="I465" s="5">
        <v>78310</v>
      </c>
    </row>
    <row r="466" spans="1:9" x14ac:dyDescent="0.2">
      <c r="A466" s="4">
        <v>1640</v>
      </c>
      <c r="C466" s="4">
        <v>3</v>
      </c>
      <c r="D466" s="4" t="s">
        <v>115</v>
      </c>
      <c r="E466" s="4" t="s">
        <v>108</v>
      </c>
      <c r="F466" s="4">
        <v>7</v>
      </c>
      <c r="G466" s="4">
        <v>1</v>
      </c>
      <c r="H466" s="4" t="s">
        <v>12</v>
      </c>
      <c r="I466" s="5">
        <v>4987</v>
      </c>
    </row>
    <row r="467" spans="1:9" x14ac:dyDescent="0.2">
      <c r="A467" s="4">
        <v>1640</v>
      </c>
      <c r="C467" s="4">
        <v>3</v>
      </c>
      <c r="D467" s="4" t="s">
        <v>115</v>
      </c>
      <c r="E467" s="4" t="s">
        <v>108</v>
      </c>
      <c r="F467" s="4">
        <v>7</v>
      </c>
      <c r="G467" s="4">
        <v>2</v>
      </c>
      <c r="H467" s="4" t="s">
        <v>13</v>
      </c>
      <c r="I467" s="5">
        <v>24543</v>
      </c>
    </row>
    <row r="468" spans="1:9" x14ac:dyDescent="0.2">
      <c r="A468" s="4">
        <v>1640</v>
      </c>
      <c r="C468" s="4">
        <v>3</v>
      </c>
      <c r="D468" s="4" t="s">
        <v>115</v>
      </c>
      <c r="E468" s="4" t="s">
        <v>108</v>
      </c>
      <c r="F468" s="4">
        <v>7</v>
      </c>
      <c r="G468" s="4">
        <v>3</v>
      </c>
      <c r="H468" s="4" t="s">
        <v>14</v>
      </c>
      <c r="I468" s="5">
        <v>23004</v>
      </c>
    </row>
    <row r="469" spans="1:9" x14ac:dyDescent="0.2">
      <c r="A469" s="4">
        <v>1640</v>
      </c>
      <c r="C469" s="4">
        <v>3</v>
      </c>
      <c r="D469" s="4" t="s">
        <v>115</v>
      </c>
      <c r="E469" s="4" t="s">
        <v>108</v>
      </c>
      <c r="F469" s="4">
        <v>7</v>
      </c>
      <c r="G469" s="4">
        <v>4</v>
      </c>
      <c r="H469" s="4" t="s">
        <v>15</v>
      </c>
      <c r="I469" s="5">
        <v>81773</v>
      </c>
    </row>
    <row r="470" spans="1:9" x14ac:dyDescent="0.2">
      <c r="A470" s="4">
        <v>1640</v>
      </c>
      <c r="C470" s="4">
        <v>3</v>
      </c>
      <c r="D470" s="4" t="s">
        <v>115</v>
      </c>
      <c r="E470" s="4" t="s">
        <v>121</v>
      </c>
      <c r="F470" s="4">
        <v>8</v>
      </c>
      <c r="G470" s="4">
        <v>1</v>
      </c>
      <c r="H470" s="4" t="s">
        <v>12</v>
      </c>
      <c r="I470" s="5">
        <v>5015</v>
      </c>
    </row>
    <row r="471" spans="1:9" x14ac:dyDescent="0.2">
      <c r="A471" s="4">
        <v>1640</v>
      </c>
      <c r="C471" s="4">
        <v>3</v>
      </c>
      <c r="D471" s="4" t="s">
        <v>115</v>
      </c>
      <c r="E471" s="4" t="s">
        <v>121</v>
      </c>
      <c r="F471" s="4">
        <v>8</v>
      </c>
      <c r="G471" s="4">
        <v>2</v>
      </c>
      <c r="H471" s="4" t="s">
        <v>13</v>
      </c>
      <c r="I471" s="5">
        <v>21597</v>
      </c>
    </row>
    <row r="472" spans="1:9" x14ac:dyDescent="0.2">
      <c r="A472" s="4">
        <v>1640</v>
      </c>
      <c r="C472" s="4">
        <v>3</v>
      </c>
      <c r="D472" s="4" t="s">
        <v>115</v>
      </c>
      <c r="E472" s="4" t="s">
        <v>121</v>
      </c>
      <c r="F472" s="4">
        <v>8</v>
      </c>
      <c r="G472" s="4">
        <v>3</v>
      </c>
      <c r="H472" s="4" t="s">
        <v>14</v>
      </c>
      <c r="I472" s="5">
        <v>21125</v>
      </c>
    </row>
    <row r="473" spans="1:9" x14ac:dyDescent="0.2">
      <c r="A473" s="4">
        <v>1640</v>
      </c>
      <c r="C473" s="4">
        <v>3</v>
      </c>
      <c r="D473" s="4" t="s">
        <v>115</v>
      </c>
      <c r="E473" s="4" t="s">
        <v>121</v>
      </c>
      <c r="F473" s="4">
        <v>8</v>
      </c>
      <c r="G473" s="4">
        <v>4</v>
      </c>
      <c r="H473" s="4" t="s">
        <v>15</v>
      </c>
      <c r="I473" s="5">
        <v>82921</v>
      </c>
    </row>
    <row r="474" spans="1:9" x14ac:dyDescent="0.2">
      <c r="A474" s="4">
        <v>1640</v>
      </c>
      <c r="C474" s="4">
        <v>2</v>
      </c>
      <c r="D474" s="4" t="s">
        <v>115</v>
      </c>
      <c r="E474" s="4" t="s">
        <v>88</v>
      </c>
      <c r="F474" s="4">
        <v>9</v>
      </c>
      <c r="G474" s="4">
        <v>1</v>
      </c>
      <c r="H474" s="4" t="s">
        <v>12</v>
      </c>
      <c r="I474" s="5">
        <v>4607</v>
      </c>
    </row>
    <row r="475" spans="1:9" x14ac:dyDescent="0.2">
      <c r="A475" s="4">
        <v>1640</v>
      </c>
      <c r="C475" s="4">
        <v>2</v>
      </c>
      <c r="D475" s="4" t="s">
        <v>115</v>
      </c>
      <c r="E475" s="4" t="s">
        <v>88</v>
      </c>
      <c r="F475" s="4">
        <v>9</v>
      </c>
      <c r="G475" s="4">
        <v>2</v>
      </c>
      <c r="H475" s="4" t="s">
        <v>13</v>
      </c>
      <c r="I475" s="5">
        <v>25534</v>
      </c>
    </row>
    <row r="476" spans="1:9" x14ac:dyDescent="0.2">
      <c r="A476" s="4">
        <v>1640</v>
      </c>
      <c r="C476" s="4">
        <v>2</v>
      </c>
      <c r="D476" s="4" t="s">
        <v>115</v>
      </c>
      <c r="E476" s="4" t="s">
        <v>88</v>
      </c>
      <c r="F476" s="4">
        <v>9</v>
      </c>
      <c r="G476" s="4">
        <v>3</v>
      </c>
      <c r="H476" s="4" t="s">
        <v>14</v>
      </c>
      <c r="I476" s="5">
        <v>22848</v>
      </c>
    </row>
    <row r="477" spans="1:9" x14ac:dyDescent="0.2">
      <c r="A477" s="4">
        <v>1640</v>
      </c>
      <c r="C477" s="4">
        <v>2</v>
      </c>
      <c r="D477" s="4" t="s">
        <v>115</v>
      </c>
      <c r="E477" s="4" t="s">
        <v>88</v>
      </c>
      <c r="F477" s="4">
        <v>9</v>
      </c>
      <c r="G477" s="4">
        <v>4</v>
      </c>
      <c r="H477" s="4" t="s">
        <v>15</v>
      </c>
      <c r="I477" s="5">
        <v>82120</v>
      </c>
    </row>
    <row r="478" spans="1:9" x14ac:dyDescent="0.2">
      <c r="A478" s="4">
        <v>1640</v>
      </c>
      <c r="C478" s="4">
        <v>2</v>
      </c>
      <c r="D478" s="4" t="s">
        <v>115</v>
      </c>
      <c r="E478" s="4" t="s">
        <v>117</v>
      </c>
      <c r="F478" s="4">
        <v>10</v>
      </c>
      <c r="G478" s="4">
        <v>1</v>
      </c>
      <c r="H478" s="4" t="s">
        <v>12</v>
      </c>
      <c r="I478" s="5">
        <v>4767</v>
      </c>
    </row>
    <row r="479" spans="1:9" x14ac:dyDescent="0.2">
      <c r="A479" s="4">
        <v>1640</v>
      </c>
      <c r="C479" s="4">
        <v>2</v>
      </c>
      <c r="D479" s="4" t="s">
        <v>115</v>
      </c>
      <c r="E479" s="4" t="s">
        <v>117</v>
      </c>
      <c r="F479" s="4">
        <v>10</v>
      </c>
      <c r="G479" s="4">
        <v>2</v>
      </c>
      <c r="H479" s="4" t="s">
        <v>13</v>
      </c>
      <c r="I479" s="5">
        <v>24840</v>
      </c>
    </row>
    <row r="480" spans="1:9" x14ac:dyDescent="0.2">
      <c r="A480" s="4">
        <v>1640</v>
      </c>
      <c r="C480" s="4">
        <v>2</v>
      </c>
      <c r="D480" s="4" t="s">
        <v>115</v>
      </c>
      <c r="E480" s="4" t="s">
        <v>117</v>
      </c>
      <c r="F480" s="4">
        <v>10</v>
      </c>
      <c r="G480" s="4">
        <v>3</v>
      </c>
      <c r="H480" s="4" t="s">
        <v>14</v>
      </c>
      <c r="I480" s="5">
        <v>21594</v>
      </c>
    </row>
    <row r="481" spans="1:10" x14ac:dyDescent="0.2">
      <c r="A481" s="4">
        <v>1640</v>
      </c>
      <c r="C481" s="4">
        <v>2</v>
      </c>
      <c r="D481" s="4" t="s">
        <v>115</v>
      </c>
      <c r="E481" s="4" t="s">
        <v>117</v>
      </c>
      <c r="F481" s="4">
        <v>10</v>
      </c>
      <c r="G481" s="4">
        <v>4</v>
      </c>
      <c r="H481" s="4" t="s">
        <v>15</v>
      </c>
      <c r="I481" s="5">
        <v>82926</v>
      </c>
    </row>
    <row r="482" spans="1:10" x14ac:dyDescent="0.2">
      <c r="A482" s="4">
        <v>1650</v>
      </c>
      <c r="C482" s="4">
        <v>3</v>
      </c>
      <c r="D482" s="4" t="s">
        <v>122</v>
      </c>
      <c r="E482" s="4" t="s">
        <v>123</v>
      </c>
      <c r="F482" s="4">
        <v>1</v>
      </c>
      <c r="G482" s="4">
        <v>1</v>
      </c>
      <c r="H482" s="4" t="s">
        <v>12</v>
      </c>
      <c r="I482" s="5">
        <v>5161</v>
      </c>
      <c r="J482" s="4" t="s">
        <v>133</v>
      </c>
    </row>
    <row r="483" spans="1:10" x14ac:dyDescent="0.2">
      <c r="A483" s="4">
        <v>1650</v>
      </c>
      <c r="C483" s="4">
        <v>3</v>
      </c>
      <c r="D483" s="4" t="s">
        <v>122</v>
      </c>
      <c r="E483" s="4" t="s">
        <v>123</v>
      </c>
      <c r="F483" s="4">
        <v>1</v>
      </c>
      <c r="G483" s="4">
        <v>2</v>
      </c>
      <c r="H483" s="4" t="s">
        <v>13</v>
      </c>
      <c r="I483" s="5">
        <v>28971</v>
      </c>
    </row>
    <row r="484" spans="1:10" x14ac:dyDescent="0.2">
      <c r="A484" s="4">
        <v>1650</v>
      </c>
      <c r="C484" s="4">
        <v>3</v>
      </c>
      <c r="D484" s="4" t="s">
        <v>122</v>
      </c>
      <c r="E484" s="4" t="s">
        <v>123</v>
      </c>
      <c r="F484" s="4">
        <v>1</v>
      </c>
      <c r="G484" s="4">
        <v>3</v>
      </c>
      <c r="H484" s="4" t="s">
        <v>14</v>
      </c>
      <c r="I484" s="5">
        <v>23330</v>
      </c>
    </row>
    <row r="485" spans="1:10" x14ac:dyDescent="0.2">
      <c r="A485" s="4">
        <v>1650</v>
      </c>
      <c r="C485" s="4">
        <v>3</v>
      </c>
      <c r="D485" s="4" t="s">
        <v>122</v>
      </c>
      <c r="E485" s="4" t="s">
        <v>123</v>
      </c>
      <c r="F485" s="4">
        <v>1</v>
      </c>
      <c r="G485" s="4">
        <v>4</v>
      </c>
      <c r="H485" s="4" t="s">
        <v>15</v>
      </c>
      <c r="I485" s="5">
        <v>86079</v>
      </c>
    </row>
    <row r="486" spans="1:10" x14ac:dyDescent="0.2">
      <c r="A486" s="4">
        <v>1650</v>
      </c>
      <c r="C486" s="4">
        <v>3</v>
      </c>
      <c r="D486" s="4" t="s">
        <v>122</v>
      </c>
      <c r="E486" s="4" t="s">
        <v>124</v>
      </c>
      <c r="F486" s="4">
        <v>2</v>
      </c>
      <c r="G486" s="4">
        <v>1</v>
      </c>
      <c r="H486" s="4" t="s">
        <v>12</v>
      </c>
      <c r="I486" s="5">
        <v>4815</v>
      </c>
    </row>
    <row r="487" spans="1:10" x14ac:dyDescent="0.2">
      <c r="A487" s="4">
        <v>1650</v>
      </c>
      <c r="C487" s="4">
        <v>3</v>
      </c>
      <c r="D487" s="4" t="s">
        <v>122</v>
      </c>
      <c r="E487" s="4" t="s">
        <v>124</v>
      </c>
      <c r="F487" s="4">
        <v>2</v>
      </c>
      <c r="G487" s="5">
        <v>2</v>
      </c>
      <c r="H487" s="4" t="s">
        <v>13</v>
      </c>
      <c r="I487" s="5">
        <v>26512</v>
      </c>
    </row>
    <row r="488" spans="1:10" x14ac:dyDescent="0.2">
      <c r="A488" s="4">
        <v>1650</v>
      </c>
      <c r="C488" s="4">
        <v>3</v>
      </c>
      <c r="D488" s="4" t="s">
        <v>122</v>
      </c>
      <c r="E488" s="4" t="s">
        <v>124</v>
      </c>
      <c r="F488" s="4">
        <v>2</v>
      </c>
      <c r="G488" s="5">
        <v>3</v>
      </c>
      <c r="H488" s="4" t="s">
        <v>14</v>
      </c>
      <c r="I488" s="5">
        <v>22534</v>
      </c>
    </row>
    <row r="489" spans="1:10" x14ac:dyDescent="0.2">
      <c r="A489" s="4">
        <v>1650</v>
      </c>
      <c r="C489" s="4">
        <v>3</v>
      </c>
      <c r="D489" s="4" t="s">
        <v>122</v>
      </c>
      <c r="E489" s="4" t="s">
        <v>124</v>
      </c>
      <c r="F489" s="4">
        <v>2</v>
      </c>
      <c r="G489" s="5">
        <v>4</v>
      </c>
      <c r="H489" s="4" t="s">
        <v>15</v>
      </c>
      <c r="I489" s="5">
        <v>80453</v>
      </c>
    </row>
    <row r="490" spans="1:10" x14ac:dyDescent="0.2">
      <c r="A490" s="4">
        <v>1650</v>
      </c>
      <c r="C490" s="4">
        <v>3</v>
      </c>
      <c r="D490" s="4" t="s">
        <v>122</v>
      </c>
      <c r="E490" s="4" t="s">
        <v>125</v>
      </c>
      <c r="F490" s="4">
        <v>3</v>
      </c>
      <c r="G490" s="4">
        <v>1</v>
      </c>
      <c r="H490" s="4" t="s">
        <v>12</v>
      </c>
      <c r="I490" s="5">
        <v>4553</v>
      </c>
    </row>
    <row r="491" spans="1:10" x14ac:dyDescent="0.2">
      <c r="A491" s="4">
        <v>1650</v>
      </c>
      <c r="C491" s="4">
        <v>3</v>
      </c>
      <c r="D491" s="4" t="s">
        <v>122</v>
      </c>
      <c r="E491" s="4" t="s">
        <v>125</v>
      </c>
      <c r="F491" s="4">
        <v>3</v>
      </c>
      <c r="G491" s="5">
        <v>2</v>
      </c>
      <c r="H491" s="4" t="s">
        <v>13</v>
      </c>
      <c r="I491" s="5">
        <v>28555</v>
      </c>
    </row>
    <row r="492" spans="1:10" x14ac:dyDescent="0.2">
      <c r="A492" s="4">
        <v>1650</v>
      </c>
      <c r="C492" s="4">
        <v>3</v>
      </c>
      <c r="D492" s="4" t="s">
        <v>122</v>
      </c>
      <c r="E492" s="4" t="s">
        <v>125</v>
      </c>
      <c r="F492" s="4">
        <v>3</v>
      </c>
      <c r="G492" s="5">
        <v>3</v>
      </c>
      <c r="H492" s="4" t="s">
        <v>14</v>
      </c>
      <c r="I492" s="5">
        <v>23783</v>
      </c>
    </row>
    <row r="493" spans="1:10" x14ac:dyDescent="0.2">
      <c r="A493" s="4">
        <v>1650</v>
      </c>
      <c r="C493" s="4">
        <v>3</v>
      </c>
      <c r="D493" s="4" t="s">
        <v>122</v>
      </c>
      <c r="E493" s="4" t="s">
        <v>125</v>
      </c>
      <c r="F493" s="4">
        <v>3</v>
      </c>
      <c r="G493" s="5">
        <v>4</v>
      </c>
      <c r="H493" s="4" t="s">
        <v>15</v>
      </c>
      <c r="I493" s="5">
        <v>85973</v>
      </c>
    </row>
    <row r="494" spans="1:10" x14ac:dyDescent="0.2">
      <c r="A494" s="4">
        <v>1650</v>
      </c>
      <c r="C494" s="4">
        <v>3</v>
      </c>
      <c r="D494" s="4" t="s">
        <v>122</v>
      </c>
      <c r="E494" s="4" t="s">
        <v>126</v>
      </c>
      <c r="F494" s="4">
        <v>4</v>
      </c>
      <c r="G494" s="4">
        <v>1</v>
      </c>
      <c r="H494" s="4" t="s">
        <v>12</v>
      </c>
      <c r="I494" s="5">
        <v>4445</v>
      </c>
    </row>
    <row r="495" spans="1:10" x14ac:dyDescent="0.2">
      <c r="A495" s="4">
        <v>1650</v>
      </c>
      <c r="C495" s="4">
        <v>3</v>
      </c>
      <c r="D495" s="4" t="s">
        <v>122</v>
      </c>
      <c r="E495" s="4" t="s">
        <v>126</v>
      </c>
      <c r="F495" s="4">
        <v>4</v>
      </c>
      <c r="G495" s="4">
        <v>2</v>
      </c>
      <c r="H495" s="4" t="s">
        <v>13</v>
      </c>
      <c r="I495" s="5">
        <v>26722</v>
      </c>
    </row>
    <row r="496" spans="1:10" x14ac:dyDescent="0.2">
      <c r="A496" s="4">
        <v>1650</v>
      </c>
      <c r="C496" s="4">
        <v>3</v>
      </c>
      <c r="D496" s="4" t="s">
        <v>122</v>
      </c>
      <c r="E496" s="4" t="s">
        <v>126</v>
      </c>
      <c r="F496" s="4">
        <v>4</v>
      </c>
      <c r="G496" s="4">
        <v>3</v>
      </c>
      <c r="H496" s="4" t="s">
        <v>14</v>
      </c>
      <c r="I496" s="5">
        <v>24511</v>
      </c>
    </row>
    <row r="497" spans="1:9" x14ac:dyDescent="0.2">
      <c r="A497" s="4">
        <v>1650</v>
      </c>
      <c r="C497" s="4">
        <v>3</v>
      </c>
      <c r="D497" s="4" t="s">
        <v>122</v>
      </c>
      <c r="E497" s="4" t="s">
        <v>126</v>
      </c>
      <c r="F497" s="4">
        <v>4</v>
      </c>
      <c r="G497" s="4">
        <v>4</v>
      </c>
      <c r="H497" s="4" t="s">
        <v>15</v>
      </c>
      <c r="I497" s="5">
        <v>79878</v>
      </c>
    </row>
    <row r="498" spans="1:9" x14ac:dyDescent="0.2">
      <c r="A498" s="4">
        <v>1650</v>
      </c>
      <c r="C498" s="4">
        <v>3</v>
      </c>
      <c r="D498" s="4" t="s">
        <v>122</v>
      </c>
      <c r="E498" s="4" t="s">
        <v>127</v>
      </c>
      <c r="F498" s="4">
        <v>5</v>
      </c>
      <c r="G498" s="5">
        <v>1</v>
      </c>
      <c r="H498" s="4" t="s">
        <v>12</v>
      </c>
      <c r="I498" s="5">
        <v>5279</v>
      </c>
    </row>
    <row r="499" spans="1:9" x14ac:dyDescent="0.2">
      <c r="A499" s="4">
        <v>1650</v>
      </c>
      <c r="C499" s="4">
        <v>3</v>
      </c>
      <c r="D499" s="4" t="s">
        <v>122</v>
      </c>
      <c r="E499" s="4" t="s">
        <v>127</v>
      </c>
      <c r="F499" s="4">
        <v>5</v>
      </c>
      <c r="G499" s="5">
        <v>2</v>
      </c>
      <c r="H499" s="4" t="s">
        <v>13</v>
      </c>
      <c r="I499" s="5">
        <v>27000</v>
      </c>
    </row>
    <row r="500" spans="1:9" x14ac:dyDescent="0.2">
      <c r="A500" s="4">
        <v>1650</v>
      </c>
      <c r="C500" s="4">
        <v>3</v>
      </c>
      <c r="D500" s="4" t="s">
        <v>122</v>
      </c>
      <c r="E500" s="4" t="s">
        <v>127</v>
      </c>
      <c r="F500" s="4">
        <v>5</v>
      </c>
      <c r="G500" s="5">
        <v>3</v>
      </c>
      <c r="H500" s="4" t="s">
        <v>14</v>
      </c>
      <c r="I500" s="5">
        <v>22597</v>
      </c>
    </row>
    <row r="501" spans="1:9" x14ac:dyDescent="0.2">
      <c r="A501" s="4">
        <v>1650</v>
      </c>
      <c r="C501" s="4">
        <v>3</v>
      </c>
      <c r="D501" s="4" t="s">
        <v>122</v>
      </c>
      <c r="E501" s="4" t="s">
        <v>127</v>
      </c>
      <c r="F501" s="4">
        <v>5</v>
      </c>
      <c r="G501" s="5">
        <v>4</v>
      </c>
      <c r="H501" s="4" t="s">
        <v>15</v>
      </c>
      <c r="I501" s="5">
        <v>82009</v>
      </c>
    </row>
    <row r="502" spans="1:9" x14ac:dyDescent="0.2">
      <c r="A502" s="4">
        <v>1650</v>
      </c>
      <c r="C502" s="4">
        <v>3</v>
      </c>
      <c r="D502" s="4" t="s">
        <v>122</v>
      </c>
      <c r="E502" s="4" t="s">
        <v>128</v>
      </c>
      <c r="F502" s="4">
        <v>6</v>
      </c>
      <c r="G502" s="5">
        <v>1</v>
      </c>
      <c r="H502" s="4" t="s">
        <v>12</v>
      </c>
      <c r="I502" s="5">
        <v>5007</v>
      </c>
    </row>
    <row r="503" spans="1:9" x14ac:dyDescent="0.2">
      <c r="A503" s="4">
        <v>1650</v>
      </c>
      <c r="C503" s="4">
        <v>3</v>
      </c>
      <c r="D503" s="4" t="s">
        <v>122</v>
      </c>
      <c r="E503" s="4" t="s">
        <v>128</v>
      </c>
      <c r="F503" s="4">
        <v>6</v>
      </c>
      <c r="G503" s="5">
        <v>2</v>
      </c>
      <c r="H503" s="4" t="s">
        <v>13</v>
      </c>
      <c r="I503" s="5">
        <v>26782</v>
      </c>
    </row>
    <row r="504" spans="1:9" x14ac:dyDescent="0.2">
      <c r="A504" s="4">
        <v>1650</v>
      </c>
      <c r="C504" s="4">
        <v>3</v>
      </c>
      <c r="D504" s="4" t="s">
        <v>122</v>
      </c>
      <c r="E504" s="4" t="s">
        <v>128</v>
      </c>
      <c r="F504" s="4">
        <v>6</v>
      </c>
      <c r="G504" s="5">
        <v>3</v>
      </c>
      <c r="H504" s="4" t="s">
        <v>14</v>
      </c>
      <c r="I504" s="5">
        <v>22354</v>
      </c>
    </row>
    <row r="505" spans="1:9" x14ac:dyDescent="0.2">
      <c r="A505" s="4">
        <v>1650</v>
      </c>
      <c r="C505" s="4">
        <v>3</v>
      </c>
      <c r="D505" s="4" t="s">
        <v>122</v>
      </c>
      <c r="E505" s="4" t="s">
        <v>128</v>
      </c>
      <c r="F505" s="4">
        <v>6</v>
      </c>
      <c r="G505" s="5">
        <v>4</v>
      </c>
      <c r="H505" s="4" t="s">
        <v>15</v>
      </c>
      <c r="I505" s="5">
        <v>82198</v>
      </c>
    </row>
    <row r="506" spans="1:9" x14ac:dyDescent="0.2">
      <c r="A506" s="4">
        <v>1650</v>
      </c>
      <c r="C506" s="4">
        <v>1</v>
      </c>
      <c r="D506" s="4" t="s">
        <v>122</v>
      </c>
      <c r="E506" s="4" t="s">
        <v>129</v>
      </c>
      <c r="F506" s="4">
        <v>7</v>
      </c>
      <c r="G506" s="4">
        <v>1</v>
      </c>
      <c r="H506" s="4" t="s">
        <v>12</v>
      </c>
      <c r="I506" s="5">
        <v>5327</v>
      </c>
    </row>
    <row r="507" spans="1:9" x14ac:dyDescent="0.2">
      <c r="A507" s="4">
        <v>1650</v>
      </c>
      <c r="C507" s="4">
        <v>1</v>
      </c>
      <c r="D507" s="4" t="s">
        <v>122</v>
      </c>
      <c r="E507" s="4" t="s">
        <v>129</v>
      </c>
      <c r="F507" s="4">
        <v>7</v>
      </c>
      <c r="G507" s="4">
        <v>2</v>
      </c>
      <c r="H507" s="4" t="s">
        <v>13</v>
      </c>
      <c r="I507" s="5">
        <v>26126</v>
      </c>
    </row>
    <row r="508" spans="1:9" x14ac:dyDescent="0.2">
      <c r="A508" s="4">
        <v>1650</v>
      </c>
      <c r="C508" s="4">
        <v>1</v>
      </c>
      <c r="D508" s="4" t="s">
        <v>122</v>
      </c>
      <c r="E508" s="4" t="s">
        <v>129</v>
      </c>
      <c r="F508" s="4">
        <v>7</v>
      </c>
      <c r="G508" s="4">
        <v>3</v>
      </c>
      <c r="H508" s="4" t="s">
        <v>14</v>
      </c>
      <c r="I508" s="5">
        <v>23276</v>
      </c>
    </row>
    <row r="509" spans="1:9" x14ac:dyDescent="0.2">
      <c r="A509" s="4">
        <v>1650</v>
      </c>
      <c r="C509" s="4">
        <v>1</v>
      </c>
      <c r="D509" s="4" t="s">
        <v>122</v>
      </c>
      <c r="E509" s="4" t="s">
        <v>129</v>
      </c>
      <c r="F509" s="4">
        <v>7</v>
      </c>
      <c r="G509" s="4">
        <v>4</v>
      </c>
      <c r="H509" s="4" t="s">
        <v>15</v>
      </c>
      <c r="I509" s="5">
        <v>84760</v>
      </c>
    </row>
    <row r="510" spans="1:9" x14ac:dyDescent="0.2">
      <c r="A510" s="4">
        <v>1650</v>
      </c>
      <c r="C510" s="4">
        <v>1</v>
      </c>
      <c r="D510" s="4" t="s">
        <v>122</v>
      </c>
      <c r="E510" s="4" t="s">
        <v>131</v>
      </c>
      <c r="F510" s="4">
        <v>8</v>
      </c>
      <c r="G510" s="4">
        <v>1</v>
      </c>
      <c r="H510" s="4" t="s">
        <v>12</v>
      </c>
      <c r="I510" s="5">
        <v>5496</v>
      </c>
    </row>
    <row r="511" spans="1:9" x14ac:dyDescent="0.2">
      <c r="A511" s="4">
        <v>1650</v>
      </c>
      <c r="C511" s="4">
        <v>1</v>
      </c>
      <c r="D511" s="4" t="s">
        <v>122</v>
      </c>
      <c r="E511" s="4" t="s">
        <v>131</v>
      </c>
      <c r="F511" s="4">
        <v>8</v>
      </c>
      <c r="G511" s="4">
        <v>2</v>
      </c>
      <c r="H511" s="4" t="s">
        <v>13</v>
      </c>
      <c r="I511" s="5">
        <v>28543</v>
      </c>
    </row>
    <row r="512" spans="1:9" x14ac:dyDescent="0.2">
      <c r="A512" s="4">
        <v>1650</v>
      </c>
      <c r="C512" s="4">
        <v>1</v>
      </c>
      <c r="D512" s="4" t="s">
        <v>122</v>
      </c>
      <c r="E512" s="4" t="s">
        <v>131</v>
      </c>
      <c r="F512" s="4">
        <v>8</v>
      </c>
      <c r="G512" s="4">
        <v>3</v>
      </c>
      <c r="H512" s="4" t="s">
        <v>14</v>
      </c>
      <c r="I512" s="5">
        <v>24108</v>
      </c>
    </row>
    <row r="513" spans="1:9" x14ac:dyDescent="0.2">
      <c r="A513" s="4">
        <v>1650</v>
      </c>
      <c r="C513" s="4">
        <v>1</v>
      </c>
      <c r="D513" s="4" t="s">
        <v>122</v>
      </c>
      <c r="E513" s="4" t="s">
        <v>131</v>
      </c>
      <c r="F513" s="4">
        <v>8</v>
      </c>
      <c r="G513" s="4">
        <v>4</v>
      </c>
      <c r="H513" s="4" t="s">
        <v>15</v>
      </c>
      <c r="I513" s="5">
        <v>79811</v>
      </c>
    </row>
    <row r="514" spans="1:9" x14ac:dyDescent="0.2">
      <c r="A514" s="4">
        <v>1650</v>
      </c>
      <c r="C514" s="4">
        <v>1</v>
      </c>
      <c r="D514" s="4" t="s">
        <v>122</v>
      </c>
      <c r="E514" s="4" t="s">
        <v>132</v>
      </c>
      <c r="F514" s="4">
        <v>9</v>
      </c>
      <c r="G514" s="4">
        <v>1</v>
      </c>
      <c r="H514" s="4" t="s">
        <v>12</v>
      </c>
      <c r="I514" s="5">
        <v>5178</v>
      </c>
    </row>
    <row r="515" spans="1:9" x14ac:dyDescent="0.2">
      <c r="A515" s="4">
        <v>1650</v>
      </c>
      <c r="C515" s="4">
        <v>1</v>
      </c>
      <c r="D515" s="4" t="s">
        <v>122</v>
      </c>
      <c r="E515" s="4" t="s">
        <v>132</v>
      </c>
      <c r="F515" s="4">
        <v>9</v>
      </c>
      <c r="G515" s="4">
        <v>2</v>
      </c>
      <c r="H515" s="4" t="s">
        <v>13</v>
      </c>
      <c r="I515" s="5">
        <v>26838</v>
      </c>
    </row>
    <row r="516" spans="1:9" x14ac:dyDescent="0.2">
      <c r="A516" s="4">
        <v>1650</v>
      </c>
      <c r="C516" s="4">
        <v>1</v>
      </c>
      <c r="D516" s="4" t="s">
        <v>122</v>
      </c>
      <c r="E516" s="4" t="s">
        <v>132</v>
      </c>
      <c r="F516" s="4">
        <v>9</v>
      </c>
      <c r="G516" s="4">
        <v>3</v>
      </c>
      <c r="H516" s="4" t="s">
        <v>14</v>
      </c>
      <c r="I516" s="5">
        <v>22787</v>
      </c>
    </row>
    <row r="517" spans="1:9" x14ac:dyDescent="0.2">
      <c r="A517" s="4">
        <v>1650</v>
      </c>
      <c r="C517" s="4">
        <v>1</v>
      </c>
      <c r="D517" s="4" t="s">
        <v>122</v>
      </c>
      <c r="E517" s="4" t="s">
        <v>132</v>
      </c>
      <c r="F517" s="4">
        <v>9</v>
      </c>
      <c r="G517" s="4">
        <v>4</v>
      </c>
      <c r="H517" s="4" t="s">
        <v>15</v>
      </c>
      <c r="I517" s="5">
        <v>86336</v>
      </c>
    </row>
    <row r="518" spans="1:9" x14ac:dyDescent="0.2">
      <c r="A518" s="4">
        <v>1650</v>
      </c>
      <c r="C518" s="4">
        <v>1</v>
      </c>
      <c r="D518" s="4" t="s">
        <v>122</v>
      </c>
      <c r="E518" s="4" t="s">
        <v>130</v>
      </c>
      <c r="F518" s="4">
        <v>10</v>
      </c>
      <c r="G518" s="4">
        <v>1</v>
      </c>
      <c r="H518" s="4" t="s">
        <v>12</v>
      </c>
      <c r="I518" s="5">
        <v>4860</v>
      </c>
    </row>
    <row r="519" spans="1:9" x14ac:dyDescent="0.2">
      <c r="A519" s="4">
        <v>1650</v>
      </c>
      <c r="C519" s="4">
        <v>1</v>
      </c>
      <c r="D519" s="4" t="s">
        <v>122</v>
      </c>
      <c r="E519" s="4" t="s">
        <v>130</v>
      </c>
      <c r="F519" s="4">
        <v>10</v>
      </c>
      <c r="G519" s="4">
        <v>2</v>
      </c>
      <c r="H519" s="4" t="s">
        <v>13</v>
      </c>
      <c r="I519" s="5">
        <v>25323</v>
      </c>
    </row>
    <row r="520" spans="1:9" x14ac:dyDescent="0.2">
      <c r="A520" s="4">
        <v>1650</v>
      </c>
      <c r="C520" s="4">
        <v>1</v>
      </c>
      <c r="D520" s="4" t="s">
        <v>122</v>
      </c>
      <c r="E520" s="4" t="s">
        <v>130</v>
      </c>
      <c r="F520" s="4">
        <v>10</v>
      </c>
      <c r="G520" s="4">
        <v>3</v>
      </c>
      <c r="H520" s="4" t="s">
        <v>14</v>
      </c>
      <c r="I520" s="5">
        <v>21402</v>
      </c>
    </row>
    <row r="521" spans="1:9" x14ac:dyDescent="0.2">
      <c r="A521" s="4">
        <v>1650</v>
      </c>
      <c r="C521" s="4">
        <v>1</v>
      </c>
      <c r="D521" s="4" t="s">
        <v>122</v>
      </c>
      <c r="E521" s="4" t="s">
        <v>130</v>
      </c>
      <c r="F521" s="4">
        <v>10</v>
      </c>
      <c r="G521" s="4">
        <v>4</v>
      </c>
      <c r="H521" s="4" t="s">
        <v>15</v>
      </c>
      <c r="I521" s="5">
        <v>83118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6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1647</v>
      </c>
      <c r="C2">
        <v>1</v>
      </c>
      <c r="D2" t="s">
        <v>84</v>
      </c>
      <c r="E2" t="s">
        <v>85</v>
      </c>
      <c r="F2" s="4">
        <v>1</v>
      </c>
      <c r="G2" s="4">
        <v>1</v>
      </c>
      <c r="H2" t="s">
        <v>12</v>
      </c>
      <c r="I2" s="3">
        <v>4191</v>
      </c>
      <c r="M2" s="3"/>
      <c r="N2" s="3"/>
      <c r="O2" s="3"/>
      <c r="P2" s="3"/>
      <c r="Q2" s="3"/>
    </row>
    <row r="3" spans="1:19" x14ac:dyDescent="0.2">
      <c r="C3">
        <v>1</v>
      </c>
      <c r="D3" t="s">
        <v>84</v>
      </c>
      <c r="E3" t="s">
        <v>85</v>
      </c>
      <c r="F3" s="4">
        <v>1</v>
      </c>
      <c r="G3" s="4">
        <v>2</v>
      </c>
      <c r="H3" t="s">
        <v>13</v>
      </c>
      <c r="I3" s="3">
        <v>27771</v>
      </c>
      <c r="L3" s="3"/>
      <c r="M3" s="3"/>
      <c r="N3" s="3"/>
      <c r="O3" s="3"/>
      <c r="P3" s="3"/>
      <c r="Q3" s="3"/>
    </row>
    <row r="4" spans="1:19" x14ac:dyDescent="0.2">
      <c r="C4">
        <v>1</v>
      </c>
      <c r="D4" t="s">
        <v>84</v>
      </c>
      <c r="E4" t="s">
        <v>85</v>
      </c>
      <c r="F4" s="4">
        <v>1</v>
      </c>
      <c r="G4" s="4">
        <v>3</v>
      </c>
      <c r="H4" t="s">
        <v>14</v>
      </c>
      <c r="I4" s="3">
        <v>22884</v>
      </c>
      <c r="L4" s="3"/>
      <c r="M4" s="3"/>
      <c r="N4" s="3"/>
      <c r="O4" s="3"/>
      <c r="P4" s="3"/>
      <c r="Q4" s="3"/>
    </row>
    <row r="5" spans="1:19" x14ac:dyDescent="0.2">
      <c r="C5">
        <v>1</v>
      </c>
      <c r="D5" t="s">
        <v>84</v>
      </c>
      <c r="E5" t="s">
        <v>85</v>
      </c>
      <c r="F5" s="4">
        <v>1</v>
      </c>
      <c r="G5" s="4">
        <v>4</v>
      </c>
      <c r="H5" t="s">
        <v>15</v>
      </c>
      <c r="I5" s="3">
        <v>82945</v>
      </c>
      <c r="K5" s="3">
        <f>I2+I3+I4+I5</f>
        <v>137791</v>
      </c>
      <c r="L5" s="3"/>
      <c r="M5" s="3"/>
      <c r="N5" s="3"/>
      <c r="O5" s="3"/>
      <c r="P5" s="3"/>
      <c r="Q5" s="3"/>
    </row>
    <row r="6" spans="1:19" x14ac:dyDescent="0.2">
      <c r="C6">
        <v>1</v>
      </c>
      <c r="D6" t="s">
        <v>84</v>
      </c>
      <c r="E6" t="s">
        <v>86</v>
      </c>
      <c r="F6" s="4">
        <v>2</v>
      </c>
      <c r="G6" s="4">
        <v>1</v>
      </c>
      <c r="H6" t="s">
        <v>12</v>
      </c>
      <c r="I6" s="3">
        <v>4798</v>
      </c>
      <c r="K6" s="3"/>
      <c r="M6" s="3"/>
      <c r="N6" s="3"/>
      <c r="O6" s="3"/>
      <c r="P6" s="3"/>
      <c r="Q6" s="3"/>
    </row>
    <row r="7" spans="1:19" x14ac:dyDescent="0.2">
      <c r="C7">
        <v>1</v>
      </c>
      <c r="D7" t="s">
        <v>84</v>
      </c>
      <c r="E7" t="s">
        <v>86</v>
      </c>
      <c r="F7" s="4">
        <v>2</v>
      </c>
      <c r="G7" s="4">
        <v>2</v>
      </c>
      <c r="H7" t="s">
        <v>13</v>
      </c>
      <c r="I7" s="3">
        <v>30325</v>
      </c>
      <c r="K7" s="3"/>
      <c r="L7" s="3"/>
      <c r="M7" s="3"/>
      <c r="N7" s="3"/>
      <c r="O7" s="3"/>
      <c r="P7" s="3"/>
      <c r="Q7" s="3"/>
    </row>
    <row r="8" spans="1:19" x14ac:dyDescent="0.2">
      <c r="C8">
        <v>1</v>
      </c>
      <c r="D8" t="s">
        <v>84</v>
      </c>
      <c r="E8" t="s">
        <v>86</v>
      </c>
      <c r="F8" s="4">
        <v>2</v>
      </c>
      <c r="G8" s="4">
        <v>3</v>
      </c>
      <c r="H8" t="s">
        <v>14</v>
      </c>
      <c r="I8" s="3">
        <v>22686</v>
      </c>
      <c r="K8" s="3"/>
      <c r="L8" s="3"/>
      <c r="M8" s="3"/>
      <c r="N8" s="3"/>
      <c r="O8" s="3"/>
      <c r="P8" s="3"/>
      <c r="Q8" s="3"/>
    </row>
    <row r="9" spans="1:19" x14ac:dyDescent="0.2">
      <c r="C9">
        <v>1</v>
      </c>
      <c r="D9" t="s">
        <v>84</v>
      </c>
      <c r="E9" t="s">
        <v>86</v>
      </c>
      <c r="F9" s="4">
        <v>2</v>
      </c>
      <c r="G9" s="4">
        <v>4</v>
      </c>
      <c r="H9" t="s">
        <v>15</v>
      </c>
      <c r="I9" s="3">
        <v>79130</v>
      </c>
      <c r="K9" s="3">
        <f>I6+I7+I8+I9</f>
        <v>136939</v>
      </c>
      <c r="L9" s="3"/>
      <c r="M9" s="3"/>
      <c r="N9" s="3"/>
      <c r="O9" s="3"/>
      <c r="P9" s="3"/>
      <c r="Q9" s="3"/>
    </row>
    <row r="10" spans="1:19" x14ac:dyDescent="0.2">
      <c r="C10">
        <v>1</v>
      </c>
      <c r="D10" t="s">
        <v>84</v>
      </c>
      <c r="E10" t="s">
        <v>87</v>
      </c>
      <c r="F10" s="4">
        <v>3</v>
      </c>
      <c r="G10" s="4">
        <v>1</v>
      </c>
      <c r="H10" t="s">
        <v>12</v>
      </c>
      <c r="I10" s="3">
        <v>4439</v>
      </c>
      <c r="K10" s="3"/>
      <c r="M10" s="3"/>
      <c r="N10" s="3"/>
      <c r="O10" s="3"/>
      <c r="Q10" s="3"/>
      <c r="R10" s="3"/>
      <c r="S10" s="3"/>
    </row>
    <row r="11" spans="1:19" x14ac:dyDescent="0.2">
      <c r="C11">
        <v>1</v>
      </c>
      <c r="D11" t="s">
        <v>84</v>
      </c>
      <c r="E11" t="s">
        <v>87</v>
      </c>
      <c r="F11" s="4">
        <v>3</v>
      </c>
      <c r="G11" s="4">
        <v>2</v>
      </c>
      <c r="H11" t="s">
        <v>13</v>
      </c>
      <c r="I11" s="3">
        <v>26843</v>
      </c>
      <c r="K11" s="3"/>
      <c r="L11" s="3"/>
      <c r="M11" s="3"/>
      <c r="N11" s="3"/>
      <c r="O11" s="3"/>
      <c r="Q11" s="3"/>
      <c r="R11" s="3"/>
      <c r="S11" s="3"/>
    </row>
    <row r="12" spans="1:19" x14ac:dyDescent="0.2">
      <c r="C12">
        <v>1</v>
      </c>
      <c r="D12" t="s">
        <v>84</v>
      </c>
      <c r="E12" t="s">
        <v>87</v>
      </c>
      <c r="F12" s="4">
        <v>3</v>
      </c>
      <c r="G12" s="4">
        <v>3</v>
      </c>
      <c r="H12" t="s">
        <v>14</v>
      </c>
      <c r="I12" s="3">
        <v>22318</v>
      </c>
      <c r="K12" s="3"/>
      <c r="L12" s="3"/>
      <c r="M12" s="3"/>
      <c r="N12" s="3"/>
      <c r="O12" s="3"/>
      <c r="Q12" s="3"/>
      <c r="R12" s="3"/>
      <c r="S12" s="3"/>
    </row>
    <row r="13" spans="1:19" x14ac:dyDescent="0.2">
      <c r="C13">
        <v>1</v>
      </c>
      <c r="D13" t="s">
        <v>84</v>
      </c>
      <c r="E13" t="s">
        <v>87</v>
      </c>
      <c r="F13" s="4">
        <v>3</v>
      </c>
      <c r="G13" s="4">
        <v>4</v>
      </c>
      <c r="H13" t="s">
        <v>15</v>
      </c>
      <c r="I13" s="3">
        <v>81395</v>
      </c>
      <c r="K13" s="3">
        <f>I10+I11+I12+I13</f>
        <v>134995</v>
      </c>
      <c r="L13" s="3"/>
      <c r="M13" s="3"/>
      <c r="N13" s="3"/>
      <c r="O13" s="3"/>
      <c r="Q13" s="3"/>
      <c r="R13" s="3"/>
      <c r="S13" s="3"/>
    </row>
    <row r="14" spans="1:19" x14ac:dyDescent="0.2">
      <c r="C14">
        <v>1</v>
      </c>
      <c r="D14" t="s">
        <v>84</v>
      </c>
      <c r="E14" t="s">
        <v>88</v>
      </c>
      <c r="F14" s="4">
        <v>4</v>
      </c>
      <c r="G14" s="4">
        <v>1</v>
      </c>
      <c r="H14" t="s">
        <v>12</v>
      </c>
      <c r="I14" s="3">
        <v>4826</v>
      </c>
      <c r="K14" s="3"/>
      <c r="L14" s="3"/>
      <c r="M14" s="3"/>
      <c r="N14" s="3"/>
      <c r="P14" s="3"/>
      <c r="Q14" s="3"/>
      <c r="R14" s="3"/>
      <c r="S14" s="3"/>
    </row>
    <row r="15" spans="1:19" x14ac:dyDescent="0.2">
      <c r="C15">
        <v>1</v>
      </c>
      <c r="D15" t="s">
        <v>84</v>
      </c>
      <c r="E15" t="s">
        <v>88</v>
      </c>
      <c r="F15" s="4">
        <v>4</v>
      </c>
      <c r="G15" s="4">
        <v>2</v>
      </c>
      <c r="H15" t="s">
        <v>13</v>
      </c>
      <c r="I15" s="3">
        <v>28393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C16">
        <v>1</v>
      </c>
      <c r="D16" t="s">
        <v>84</v>
      </c>
      <c r="E16" t="s">
        <v>88</v>
      </c>
      <c r="F16" s="4">
        <v>4</v>
      </c>
      <c r="G16" s="4">
        <v>3</v>
      </c>
      <c r="H16" t="s">
        <v>14</v>
      </c>
      <c r="I16" s="3">
        <v>22691</v>
      </c>
      <c r="K16" s="3"/>
      <c r="L16" s="3"/>
      <c r="M16" s="3"/>
      <c r="N16" s="3"/>
      <c r="O16" s="3"/>
      <c r="P16" s="3"/>
      <c r="Q16" s="3"/>
      <c r="R16" s="3"/>
      <c r="S16" s="3"/>
    </row>
    <row r="17" spans="3:19" x14ac:dyDescent="0.2">
      <c r="C17">
        <v>1</v>
      </c>
      <c r="D17" t="s">
        <v>84</v>
      </c>
      <c r="E17" t="s">
        <v>88</v>
      </c>
      <c r="F17" s="4">
        <v>4</v>
      </c>
      <c r="G17" s="4">
        <v>4</v>
      </c>
      <c r="H17" t="s">
        <v>15</v>
      </c>
      <c r="I17" s="3">
        <v>79761</v>
      </c>
      <c r="K17" s="3">
        <f>I14+I15+I16+I17</f>
        <v>135671</v>
      </c>
      <c r="L17" s="3"/>
      <c r="M17" s="3"/>
      <c r="N17" s="3"/>
      <c r="O17" s="3"/>
      <c r="P17" s="3"/>
      <c r="Q17" s="3"/>
      <c r="R17" s="3"/>
      <c r="S17" s="3"/>
    </row>
    <row r="18" spans="3:19" x14ac:dyDescent="0.2">
      <c r="C18">
        <v>1</v>
      </c>
      <c r="D18" t="s">
        <v>84</v>
      </c>
      <c r="E18" t="s">
        <v>89</v>
      </c>
      <c r="F18" s="4">
        <v>5</v>
      </c>
      <c r="G18" s="5">
        <v>1</v>
      </c>
      <c r="H18" t="s">
        <v>12</v>
      </c>
      <c r="I18" s="3">
        <v>5185</v>
      </c>
      <c r="K18" s="3"/>
      <c r="M18" s="3"/>
      <c r="N18" s="3"/>
      <c r="O18" s="3"/>
      <c r="P18" s="3"/>
      <c r="Q18" s="3"/>
      <c r="R18" s="3"/>
    </row>
    <row r="19" spans="3:19" x14ac:dyDescent="0.2">
      <c r="C19">
        <v>1</v>
      </c>
      <c r="D19" t="s">
        <v>84</v>
      </c>
      <c r="E19" t="s">
        <v>89</v>
      </c>
      <c r="F19" s="4">
        <v>5</v>
      </c>
      <c r="G19" s="5">
        <v>2</v>
      </c>
      <c r="H19" t="s">
        <v>13</v>
      </c>
      <c r="I19" s="3">
        <v>28725</v>
      </c>
      <c r="K19" s="3"/>
      <c r="L19" s="3"/>
      <c r="N19" s="3"/>
      <c r="O19" s="3"/>
      <c r="P19" s="3"/>
      <c r="Q19" s="3"/>
      <c r="R19" s="3"/>
    </row>
    <row r="20" spans="3:19" x14ac:dyDescent="0.2">
      <c r="C20">
        <v>1</v>
      </c>
      <c r="D20" t="s">
        <v>84</v>
      </c>
      <c r="E20" t="s">
        <v>89</v>
      </c>
      <c r="F20" s="4">
        <v>5</v>
      </c>
      <c r="G20" s="5">
        <v>3</v>
      </c>
      <c r="H20" t="s">
        <v>14</v>
      </c>
      <c r="I20" s="3">
        <v>22667</v>
      </c>
      <c r="K20" s="3"/>
      <c r="L20" s="3"/>
      <c r="N20" s="3"/>
      <c r="O20" s="3"/>
      <c r="P20" s="3"/>
      <c r="Q20" s="3"/>
      <c r="R20" s="3"/>
    </row>
    <row r="21" spans="3:19" x14ac:dyDescent="0.2">
      <c r="C21">
        <v>1</v>
      </c>
      <c r="D21" t="s">
        <v>84</v>
      </c>
      <c r="E21" t="s">
        <v>89</v>
      </c>
      <c r="F21" s="4">
        <v>5</v>
      </c>
      <c r="G21" s="5">
        <v>4</v>
      </c>
      <c r="H21" t="s">
        <v>15</v>
      </c>
      <c r="I21" s="3">
        <v>82135</v>
      </c>
      <c r="K21" s="3">
        <f>I18+I19+I20+I21</f>
        <v>138712</v>
      </c>
      <c r="L21" s="3"/>
      <c r="N21" s="3"/>
      <c r="O21" s="3"/>
      <c r="P21" s="3"/>
      <c r="Q21" s="3"/>
      <c r="R21" s="3"/>
    </row>
    <row r="22" spans="3:19" x14ac:dyDescent="0.2">
      <c r="C22">
        <v>1</v>
      </c>
      <c r="D22" t="s">
        <v>84</v>
      </c>
      <c r="E22" t="s">
        <v>90</v>
      </c>
      <c r="F22" s="4">
        <v>6</v>
      </c>
      <c r="G22" s="5">
        <v>1</v>
      </c>
      <c r="H22" t="s">
        <v>12</v>
      </c>
      <c r="I22" s="3">
        <v>5128</v>
      </c>
      <c r="K22" s="3"/>
      <c r="N22" s="3"/>
      <c r="O22" s="3"/>
      <c r="P22" s="3"/>
      <c r="Q22" s="3"/>
    </row>
    <row r="23" spans="3:19" x14ac:dyDescent="0.2">
      <c r="C23">
        <v>1</v>
      </c>
      <c r="D23" t="s">
        <v>84</v>
      </c>
      <c r="E23" t="s">
        <v>90</v>
      </c>
      <c r="F23" s="4">
        <v>6</v>
      </c>
      <c r="G23" s="5">
        <v>2</v>
      </c>
      <c r="H23" t="s">
        <v>13</v>
      </c>
      <c r="I23" s="3">
        <v>28456</v>
      </c>
      <c r="K23" s="3"/>
      <c r="L23" s="3"/>
      <c r="N23" s="3"/>
      <c r="O23" s="3"/>
      <c r="P23" s="3"/>
      <c r="Q23" s="3"/>
    </row>
    <row r="24" spans="3:19" x14ac:dyDescent="0.2">
      <c r="C24">
        <v>1</v>
      </c>
      <c r="D24" t="s">
        <v>84</v>
      </c>
      <c r="E24" t="s">
        <v>90</v>
      </c>
      <c r="F24" s="4">
        <v>6</v>
      </c>
      <c r="G24" s="5">
        <v>3</v>
      </c>
      <c r="H24" t="s">
        <v>14</v>
      </c>
      <c r="I24" s="3">
        <v>22968</v>
      </c>
      <c r="K24" s="3"/>
      <c r="L24" s="3"/>
      <c r="N24" s="3"/>
      <c r="O24" s="3"/>
      <c r="P24" s="3"/>
      <c r="Q24" s="3"/>
    </row>
    <row r="25" spans="3:19" s="9" customFormat="1" x14ac:dyDescent="0.2">
      <c r="C25" s="9">
        <v>1</v>
      </c>
      <c r="D25" s="9" t="s">
        <v>84</v>
      </c>
      <c r="E25" s="9" t="s">
        <v>90</v>
      </c>
      <c r="F25" s="10">
        <v>6</v>
      </c>
      <c r="G25" s="11">
        <v>4</v>
      </c>
      <c r="H25" s="9" t="s">
        <v>15</v>
      </c>
      <c r="I25" s="12">
        <v>86470</v>
      </c>
      <c r="J25" s="9" t="s">
        <v>93</v>
      </c>
      <c r="K25" s="12">
        <f>I22+I23+I24+I25</f>
        <v>143022</v>
      </c>
      <c r="L25" s="12"/>
      <c r="N25" s="12"/>
      <c r="O25" s="12"/>
      <c r="P25" s="12"/>
      <c r="Q25" s="12"/>
    </row>
    <row r="26" spans="3:19" x14ac:dyDescent="0.2">
      <c r="C26">
        <v>2</v>
      </c>
      <c r="D26" t="s">
        <v>84</v>
      </c>
      <c r="E26" t="s">
        <v>91</v>
      </c>
      <c r="F26" s="4">
        <v>7</v>
      </c>
      <c r="G26" s="5">
        <v>1</v>
      </c>
      <c r="H26" t="s">
        <v>12</v>
      </c>
      <c r="I26" s="3">
        <v>5163</v>
      </c>
      <c r="K26" s="3"/>
      <c r="O26" s="3"/>
      <c r="P26" s="3"/>
      <c r="Q26" s="3"/>
      <c r="R26" s="3"/>
    </row>
    <row r="27" spans="3:19" x14ac:dyDescent="0.2">
      <c r="C27">
        <v>2</v>
      </c>
      <c r="D27" t="s">
        <v>84</v>
      </c>
      <c r="E27" t="s">
        <v>91</v>
      </c>
      <c r="F27" s="4">
        <v>7</v>
      </c>
      <c r="G27" s="5">
        <v>2</v>
      </c>
      <c r="H27" t="s">
        <v>13</v>
      </c>
      <c r="I27" s="3">
        <v>29256</v>
      </c>
      <c r="K27" s="3"/>
      <c r="O27" s="3"/>
      <c r="P27" s="3"/>
      <c r="Q27" s="3"/>
      <c r="R27" s="3"/>
    </row>
    <row r="28" spans="3:19" x14ac:dyDescent="0.2">
      <c r="C28">
        <v>2</v>
      </c>
      <c r="D28" t="s">
        <v>84</v>
      </c>
      <c r="E28" t="s">
        <v>91</v>
      </c>
      <c r="F28" s="4">
        <v>7</v>
      </c>
      <c r="G28" s="5">
        <v>3</v>
      </c>
      <c r="H28" t="s">
        <v>14</v>
      </c>
      <c r="I28" s="3">
        <v>24199</v>
      </c>
      <c r="K28" s="3"/>
      <c r="O28" s="3"/>
      <c r="P28" s="3"/>
      <c r="Q28" s="3"/>
      <c r="R28" s="3"/>
    </row>
    <row r="29" spans="3:19" x14ac:dyDescent="0.2">
      <c r="C29">
        <v>2</v>
      </c>
      <c r="D29" t="s">
        <v>84</v>
      </c>
      <c r="E29" t="s">
        <v>91</v>
      </c>
      <c r="F29" s="4">
        <v>7</v>
      </c>
      <c r="G29" s="5">
        <v>4</v>
      </c>
      <c r="H29" t="s">
        <v>15</v>
      </c>
      <c r="I29" s="3">
        <v>78616</v>
      </c>
      <c r="K29" s="3">
        <f>I26+I27+I28+I29</f>
        <v>137234</v>
      </c>
      <c r="O29" s="3"/>
      <c r="P29" s="3"/>
      <c r="Q29" s="3"/>
      <c r="R29" s="3"/>
    </row>
    <row r="30" spans="3:19" x14ac:dyDescent="0.2">
      <c r="C30">
        <v>2</v>
      </c>
      <c r="D30" t="s">
        <v>84</v>
      </c>
      <c r="E30" t="s">
        <v>91</v>
      </c>
      <c r="F30" s="4">
        <v>8</v>
      </c>
      <c r="G30" s="4">
        <v>5</v>
      </c>
      <c r="H30" t="s">
        <v>12</v>
      </c>
      <c r="I30" s="3">
        <v>5040</v>
      </c>
      <c r="K30" s="3"/>
      <c r="O30" s="3"/>
      <c r="P30" s="3"/>
      <c r="Q30" s="3"/>
      <c r="R30" s="3"/>
    </row>
    <row r="31" spans="3:19" x14ac:dyDescent="0.2">
      <c r="C31">
        <v>2</v>
      </c>
      <c r="D31" t="s">
        <v>84</v>
      </c>
      <c r="E31" t="s">
        <v>91</v>
      </c>
      <c r="F31" s="4">
        <v>8</v>
      </c>
      <c r="G31" s="5">
        <v>6</v>
      </c>
      <c r="H31" t="s">
        <v>13</v>
      </c>
      <c r="I31" s="3">
        <v>28377</v>
      </c>
      <c r="K31" s="3"/>
      <c r="O31" s="3"/>
      <c r="P31" s="3"/>
      <c r="Q31" s="3"/>
      <c r="R31" s="3"/>
    </row>
    <row r="32" spans="3:19" x14ac:dyDescent="0.2">
      <c r="C32">
        <v>2</v>
      </c>
      <c r="D32" t="s">
        <v>84</v>
      </c>
      <c r="E32" t="s">
        <v>91</v>
      </c>
      <c r="F32" s="4">
        <v>8</v>
      </c>
      <c r="G32" s="5">
        <v>7</v>
      </c>
      <c r="H32" t="s">
        <v>14</v>
      </c>
      <c r="I32" s="3">
        <v>24441</v>
      </c>
      <c r="K32" s="3"/>
      <c r="O32" s="3"/>
      <c r="P32" s="3"/>
      <c r="Q32" s="3"/>
      <c r="R32" s="3"/>
    </row>
    <row r="33" spans="3:18" x14ac:dyDescent="0.2">
      <c r="C33">
        <v>2</v>
      </c>
      <c r="D33" t="s">
        <v>84</v>
      </c>
      <c r="E33" t="s">
        <v>91</v>
      </c>
      <c r="F33" s="4">
        <v>8</v>
      </c>
      <c r="G33" s="5">
        <v>8</v>
      </c>
      <c r="H33" t="s">
        <v>15</v>
      </c>
      <c r="I33" s="3">
        <v>78834</v>
      </c>
      <c r="K33" s="3">
        <f>I30+I31+I32+I33</f>
        <v>136692</v>
      </c>
      <c r="O33" s="3"/>
      <c r="P33" s="3"/>
      <c r="Q33" s="3"/>
      <c r="R33" s="3"/>
    </row>
    <row r="34" spans="3:18" x14ac:dyDescent="0.2">
      <c r="C34">
        <v>2</v>
      </c>
      <c r="D34" t="s">
        <v>84</v>
      </c>
      <c r="E34" t="s">
        <v>92</v>
      </c>
      <c r="F34" s="4">
        <v>9</v>
      </c>
      <c r="G34" s="4">
        <v>1</v>
      </c>
      <c r="H34" t="s">
        <v>12</v>
      </c>
      <c r="I34" s="3">
        <v>4407</v>
      </c>
      <c r="K34" s="3"/>
      <c r="O34" s="3"/>
      <c r="P34" s="3"/>
      <c r="Q34" s="3"/>
      <c r="R34" s="3"/>
    </row>
    <row r="35" spans="3:18" x14ac:dyDescent="0.2">
      <c r="C35">
        <v>2</v>
      </c>
      <c r="D35" t="s">
        <v>84</v>
      </c>
      <c r="E35" t="s">
        <v>92</v>
      </c>
      <c r="F35" s="4">
        <v>9</v>
      </c>
      <c r="G35" s="5">
        <v>2</v>
      </c>
      <c r="H35" t="s">
        <v>13</v>
      </c>
      <c r="I35" s="3">
        <v>27279</v>
      </c>
      <c r="K35" s="3"/>
      <c r="O35" s="3"/>
      <c r="P35" s="3"/>
      <c r="Q35" s="3"/>
      <c r="R35" s="3"/>
    </row>
    <row r="36" spans="3:18" x14ac:dyDescent="0.2">
      <c r="C36">
        <v>2</v>
      </c>
      <c r="D36" t="s">
        <v>84</v>
      </c>
      <c r="E36" t="s">
        <v>92</v>
      </c>
      <c r="F36" s="4">
        <v>9</v>
      </c>
      <c r="G36" s="5">
        <v>3</v>
      </c>
      <c r="H36" t="s">
        <v>14</v>
      </c>
      <c r="I36" s="3">
        <v>24772</v>
      </c>
      <c r="K36" s="3"/>
      <c r="O36" s="3"/>
      <c r="P36" s="3"/>
      <c r="Q36" s="3"/>
      <c r="R36" s="3"/>
    </row>
    <row r="37" spans="3:18" x14ac:dyDescent="0.2">
      <c r="C37">
        <v>2</v>
      </c>
      <c r="D37" t="s">
        <v>84</v>
      </c>
      <c r="E37" t="s">
        <v>92</v>
      </c>
      <c r="F37" s="4">
        <v>9</v>
      </c>
      <c r="G37" s="5">
        <v>4</v>
      </c>
      <c r="H37" t="s">
        <v>15</v>
      </c>
      <c r="I37" s="3">
        <v>75667</v>
      </c>
      <c r="K37" s="3">
        <f>I34+I35+I36+I37</f>
        <v>132125</v>
      </c>
      <c r="O37" s="3"/>
      <c r="P37" s="3"/>
      <c r="Q37" s="3"/>
      <c r="R37" s="3"/>
    </row>
    <row r="38" spans="3:18" x14ac:dyDescent="0.2">
      <c r="C38">
        <v>2</v>
      </c>
      <c r="D38" t="s">
        <v>84</v>
      </c>
      <c r="E38" t="s">
        <v>92</v>
      </c>
      <c r="F38" s="4">
        <v>10</v>
      </c>
      <c r="G38" s="4">
        <v>5</v>
      </c>
      <c r="H38" t="s">
        <v>12</v>
      </c>
      <c r="I38" s="3">
        <v>4243</v>
      </c>
      <c r="K38" s="3"/>
      <c r="O38" s="3"/>
      <c r="P38" s="3"/>
      <c r="Q38" s="3"/>
      <c r="R38" s="3"/>
    </row>
    <row r="39" spans="3:18" x14ac:dyDescent="0.2">
      <c r="C39">
        <v>2</v>
      </c>
      <c r="D39" t="s">
        <v>84</v>
      </c>
      <c r="E39" t="s">
        <v>92</v>
      </c>
      <c r="F39" s="4">
        <v>10</v>
      </c>
      <c r="G39" s="4">
        <v>6</v>
      </c>
      <c r="H39" t="s">
        <v>13</v>
      </c>
      <c r="I39" s="3">
        <v>26872</v>
      </c>
      <c r="K39" s="3"/>
      <c r="O39" s="3"/>
      <c r="P39" s="3"/>
      <c r="Q39" s="3"/>
      <c r="R39" s="3"/>
    </row>
    <row r="40" spans="3:18" x14ac:dyDescent="0.2">
      <c r="C40">
        <v>2</v>
      </c>
      <c r="D40" t="s">
        <v>84</v>
      </c>
      <c r="E40" t="s">
        <v>92</v>
      </c>
      <c r="F40" s="4">
        <v>10</v>
      </c>
      <c r="G40" s="4">
        <v>7</v>
      </c>
      <c r="H40" t="s">
        <v>14</v>
      </c>
      <c r="I40" s="3">
        <v>23710</v>
      </c>
      <c r="K40" s="3"/>
      <c r="O40" s="3"/>
      <c r="P40" s="3"/>
      <c r="Q40" s="3"/>
      <c r="R40" s="3"/>
    </row>
    <row r="41" spans="3:18" x14ac:dyDescent="0.2">
      <c r="C41">
        <v>2</v>
      </c>
      <c r="D41" t="s">
        <v>84</v>
      </c>
      <c r="E41" t="s">
        <v>92</v>
      </c>
      <c r="F41" s="4">
        <v>10</v>
      </c>
      <c r="G41" s="4">
        <v>8</v>
      </c>
      <c r="H41" t="s">
        <v>15</v>
      </c>
      <c r="I41" s="3">
        <v>81242</v>
      </c>
      <c r="K41" s="3">
        <f>I38+I39+I40+I41</f>
        <v>136067</v>
      </c>
      <c r="O41" s="3"/>
      <c r="P41" s="3"/>
      <c r="Q41" s="3"/>
      <c r="R41" s="3"/>
    </row>
    <row r="43" spans="3:18" x14ac:dyDescent="0.2">
      <c r="J43" t="s">
        <v>51</v>
      </c>
      <c r="K43" s="3">
        <f>AVERAGE(K2:K41)</f>
        <v>136924.79999999999</v>
      </c>
    </row>
  </sheetData>
  <autoFilter ref="A1:T4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319</v>
      </c>
      <c r="C2">
        <v>2</v>
      </c>
      <c r="D2" t="s">
        <v>95</v>
      </c>
      <c r="E2" t="s">
        <v>94</v>
      </c>
      <c r="F2">
        <v>1</v>
      </c>
      <c r="G2" s="4">
        <v>1</v>
      </c>
      <c r="H2" t="s">
        <v>12</v>
      </c>
      <c r="I2" s="3">
        <v>4314</v>
      </c>
      <c r="M2" s="3"/>
      <c r="N2" s="3"/>
      <c r="O2" s="3"/>
      <c r="P2" s="3"/>
      <c r="Q2" s="3"/>
    </row>
    <row r="3" spans="1:19" x14ac:dyDescent="0.2">
      <c r="A3">
        <v>319</v>
      </c>
      <c r="C3">
        <v>2</v>
      </c>
      <c r="D3" t="s">
        <v>95</v>
      </c>
      <c r="E3" t="s">
        <v>94</v>
      </c>
      <c r="F3">
        <v>1</v>
      </c>
      <c r="G3" s="4">
        <v>2</v>
      </c>
      <c r="H3" t="s">
        <v>13</v>
      </c>
      <c r="I3" s="3">
        <v>23346</v>
      </c>
      <c r="L3" s="3"/>
      <c r="M3" s="3"/>
      <c r="N3" s="3"/>
      <c r="O3" s="3"/>
      <c r="P3" s="3"/>
    </row>
    <row r="4" spans="1:19" x14ac:dyDescent="0.2">
      <c r="A4">
        <v>319</v>
      </c>
      <c r="C4">
        <v>2</v>
      </c>
      <c r="D4" t="s">
        <v>95</v>
      </c>
      <c r="E4" t="s">
        <v>94</v>
      </c>
      <c r="F4">
        <v>1</v>
      </c>
      <c r="G4" s="4">
        <v>3</v>
      </c>
      <c r="H4" t="s">
        <v>14</v>
      </c>
      <c r="I4" s="3">
        <v>23389</v>
      </c>
      <c r="L4" s="3"/>
      <c r="M4" s="3"/>
      <c r="N4" s="3"/>
      <c r="O4" s="3"/>
      <c r="P4" s="3"/>
    </row>
    <row r="5" spans="1:19" x14ac:dyDescent="0.2">
      <c r="A5">
        <v>319</v>
      </c>
      <c r="C5">
        <v>2</v>
      </c>
      <c r="D5" t="s">
        <v>95</v>
      </c>
      <c r="E5" t="s">
        <v>94</v>
      </c>
      <c r="F5">
        <v>1</v>
      </c>
      <c r="G5" s="4">
        <v>4</v>
      </c>
      <c r="H5" t="s">
        <v>15</v>
      </c>
      <c r="I5" s="3">
        <v>80301</v>
      </c>
      <c r="K5" s="3">
        <f>I2+I3+I4+I5</f>
        <v>131350</v>
      </c>
      <c r="L5" s="3"/>
      <c r="M5" s="3"/>
      <c r="N5" s="3"/>
      <c r="O5" s="3"/>
      <c r="P5" s="3"/>
    </row>
    <row r="6" spans="1:19" x14ac:dyDescent="0.2">
      <c r="A6">
        <v>319</v>
      </c>
      <c r="C6">
        <v>2</v>
      </c>
      <c r="D6" t="s">
        <v>95</v>
      </c>
      <c r="E6" t="s">
        <v>88</v>
      </c>
      <c r="F6">
        <v>2</v>
      </c>
      <c r="G6" s="4">
        <v>1</v>
      </c>
      <c r="H6" t="s">
        <v>12</v>
      </c>
      <c r="I6" s="3">
        <v>5123</v>
      </c>
      <c r="K6" s="3"/>
      <c r="M6" s="3"/>
      <c r="N6" s="3"/>
      <c r="O6" s="3"/>
      <c r="P6" s="3"/>
      <c r="R6" s="3"/>
    </row>
    <row r="7" spans="1:19" x14ac:dyDescent="0.2">
      <c r="A7">
        <v>319</v>
      </c>
      <c r="C7">
        <v>2</v>
      </c>
      <c r="D7" t="s">
        <v>95</v>
      </c>
      <c r="E7" t="s">
        <v>88</v>
      </c>
      <c r="F7">
        <v>2</v>
      </c>
      <c r="G7" s="4">
        <v>2</v>
      </c>
      <c r="H7" t="s">
        <v>13</v>
      </c>
      <c r="I7" s="3">
        <v>21837</v>
      </c>
      <c r="K7" s="3"/>
      <c r="L7" s="3"/>
      <c r="M7" s="3"/>
      <c r="N7" s="3"/>
      <c r="O7" s="3"/>
      <c r="P7" s="3"/>
      <c r="Q7" s="3"/>
      <c r="R7" s="3"/>
    </row>
    <row r="8" spans="1:19" x14ac:dyDescent="0.2">
      <c r="A8">
        <v>319</v>
      </c>
      <c r="C8">
        <v>2</v>
      </c>
      <c r="D8" t="s">
        <v>95</v>
      </c>
      <c r="E8" t="s">
        <v>88</v>
      </c>
      <c r="F8">
        <v>2</v>
      </c>
      <c r="G8" s="4">
        <v>3</v>
      </c>
      <c r="H8" t="s">
        <v>14</v>
      </c>
      <c r="I8" s="3">
        <v>22998</v>
      </c>
      <c r="K8" s="3"/>
      <c r="L8" s="3"/>
      <c r="M8" s="3"/>
      <c r="N8" s="3"/>
      <c r="O8" s="3"/>
      <c r="P8" s="3"/>
      <c r="Q8" s="3"/>
      <c r="R8" s="3"/>
    </row>
    <row r="9" spans="1:19" x14ac:dyDescent="0.2">
      <c r="A9">
        <v>319</v>
      </c>
      <c r="C9">
        <v>2</v>
      </c>
      <c r="D9" t="s">
        <v>95</v>
      </c>
      <c r="E9" t="s">
        <v>88</v>
      </c>
      <c r="F9">
        <v>2</v>
      </c>
      <c r="G9" s="4">
        <v>4</v>
      </c>
      <c r="H9" t="s">
        <v>15</v>
      </c>
      <c r="I9" s="3">
        <v>76730</v>
      </c>
      <c r="K9" s="3">
        <f>I6+I7+I8+I9</f>
        <v>126688</v>
      </c>
      <c r="L9" s="3"/>
      <c r="M9" s="3"/>
      <c r="N9" s="3"/>
      <c r="O9" s="3"/>
      <c r="P9" s="3"/>
      <c r="Q9" s="3"/>
      <c r="R9" s="3"/>
    </row>
    <row r="10" spans="1:19" x14ac:dyDescent="0.2">
      <c r="A10">
        <v>319</v>
      </c>
      <c r="C10">
        <v>2</v>
      </c>
      <c r="D10" t="s">
        <v>95</v>
      </c>
      <c r="E10" t="s">
        <v>96</v>
      </c>
      <c r="F10">
        <v>3</v>
      </c>
      <c r="G10" s="4">
        <v>1</v>
      </c>
      <c r="H10" t="s">
        <v>12</v>
      </c>
      <c r="I10" s="3">
        <v>3830</v>
      </c>
      <c r="K10" s="3"/>
      <c r="M10" s="3"/>
      <c r="N10" s="3"/>
      <c r="O10" s="3"/>
      <c r="Q10" s="3"/>
      <c r="S10" s="3"/>
    </row>
    <row r="11" spans="1:19" x14ac:dyDescent="0.2">
      <c r="A11">
        <v>319</v>
      </c>
      <c r="C11">
        <v>2</v>
      </c>
      <c r="D11" t="s">
        <v>95</v>
      </c>
      <c r="E11" t="s">
        <v>96</v>
      </c>
      <c r="F11">
        <v>3</v>
      </c>
      <c r="G11" s="4">
        <v>2</v>
      </c>
      <c r="H11" t="s">
        <v>13</v>
      </c>
      <c r="I11" s="3">
        <v>27159</v>
      </c>
      <c r="K11" s="3"/>
      <c r="L11" s="3"/>
      <c r="M11" s="3"/>
      <c r="N11" s="3"/>
      <c r="O11" s="3"/>
      <c r="Q11" s="3"/>
      <c r="S11" s="3"/>
    </row>
    <row r="12" spans="1:19" x14ac:dyDescent="0.2">
      <c r="A12">
        <v>319</v>
      </c>
      <c r="C12">
        <v>2</v>
      </c>
      <c r="D12" t="s">
        <v>95</v>
      </c>
      <c r="E12" t="s">
        <v>96</v>
      </c>
      <c r="F12">
        <v>3</v>
      </c>
      <c r="G12" s="4">
        <v>3</v>
      </c>
      <c r="H12" t="s">
        <v>14</v>
      </c>
      <c r="I12" s="3">
        <v>22532</v>
      </c>
      <c r="K12" s="3"/>
      <c r="L12" s="3"/>
      <c r="M12" s="3"/>
      <c r="N12" s="3"/>
      <c r="O12" s="3"/>
      <c r="Q12" s="3"/>
      <c r="S12" s="3"/>
    </row>
    <row r="13" spans="1:19" x14ac:dyDescent="0.2">
      <c r="A13">
        <v>319</v>
      </c>
      <c r="C13">
        <v>2</v>
      </c>
      <c r="D13" t="s">
        <v>95</v>
      </c>
      <c r="E13" t="s">
        <v>96</v>
      </c>
      <c r="F13">
        <v>3</v>
      </c>
      <c r="G13" s="4">
        <v>4</v>
      </c>
      <c r="H13" t="s">
        <v>15</v>
      </c>
      <c r="I13" s="3">
        <v>83803</v>
      </c>
      <c r="K13" s="3">
        <f>I10+I11+I12+I13</f>
        <v>137324</v>
      </c>
      <c r="L13" s="3"/>
      <c r="M13" s="3"/>
      <c r="N13" s="3"/>
      <c r="O13" s="3"/>
      <c r="Q13" s="3"/>
      <c r="S13" s="3"/>
    </row>
    <row r="14" spans="1:19" x14ac:dyDescent="0.2">
      <c r="A14">
        <v>319</v>
      </c>
      <c r="C14">
        <v>2</v>
      </c>
      <c r="D14" t="s">
        <v>95</v>
      </c>
      <c r="E14" t="s">
        <v>97</v>
      </c>
      <c r="F14">
        <v>4</v>
      </c>
      <c r="G14" s="4">
        <v>1</v>
      </c>
      <c r="H14" t="s">
        <v>12</v>
      </c>
      <c r="I14" s="3">
        <v>4434</v>
      </c>
      <c r="K14" s="3"/>
      <c r="L14" s="3"/>
      <c r="M14" s="3"/>
      <c r="N14" s="3"/>
      <c r="O14" s="3"/>
      <c r="Q14" s="3"/>
      <c r="R14" s="3"/>
    </row>
    <row r="15" spans="1:19" x14ac:dyDescent="0.2">
      <c r="A15">
        <v>319</v>
      </c>
      <c r="C15">
        <v>2</v>
      </c>
      <c r="D15" t="s">
        <v>95</v>
      </c>
      <c r="E15" t="s">
        <v>97</v>
      </c>
      <c r="F15">
        <v>4</v>
      </c>
      <c r="G15" s="4">
        <v>2</v>
      </c>
      <c r="H15" t="s">
        <v>13</v>
      </c>
      <c r="I15" s="3">
        <v>23248</v>
      </c>
      <c r="K15" s="3"/>
      <c r="L15" s="3"/>
      <c r="M15" s="3"/>
      <c r="N15" s="3"/>
      <c r="O15" s="3"/>
      <c r="Q15" s="3"/>
      <c r="R15" s="3"/>
    </row>
    <row r="16" spans="1:19" x14ac:dyDescent="0.2">
      <c r="A16">
        <v>319</v>
      </c>
      <c r="C16">
        <v>2</v>
      </c>
      <c r="D16" t="s">
        <v>95</v>
      </c>
      <c r="E16" t="s">
        <v>97</v>
      </c>
      <c r="F16">
        <v>4</v>
      </c>
      <c r="G16" s="4">
        <v>3</v>
      </c>
      <c r="H16" t="s">
        <v>14</v>
      </c>
      <c r="I16" s="3">
        <v>22979</v>
      </c>
      <c r="K16" s="3"/>
      <c r="L16" s="3"/>
      <c r="M16" s="3"/>
      <c r="N16" s="3"/>
      <c r="O16" s="3"/>
      <c r="Q16" s="3"/>
      <c r="R16" s="3"/>
    </row>
    <row r="17" spans="1:18" x14ac:dyDescent="0.2">
      <c r="A17">
        <v>319</v>
      </c>
      <c r="C17">
        <v>2</v>
      </c>
      <c r="D17" t="s">
        <v>95</v>
      </c>
      <c r="E17" t="s">
        <v>97</v>
      </c>
      <c r="F17">
        <v>4</v>
      </c>
      <c r="G17" s="4">
        <v>4</v>
      </c>
      <c r="H17" t="s">
        <v>15</v>
      </c>
      <c r="I17" s="3">
        <v>81652</v>
      </c>
      <c r="K17" s="3">
        <f>I14+I15+I16+I17</f>
        <v>132313</v>
      </c>
      <c r="L17" s="3"/>
      <c r="M17" s="3"/>
      <c r="N17" s="3"/>
      <c r="O17" s="3"/>
      <c r="Q17" s="3"/>
      <c r="R17" s="3"/>
    </row>
    <row r="18" spans="1:18" x14ac:dyDescent="0.2">
      <c r="A18">
        <v>319</v>
      </c>
      <c r="C18">
        <v>2</v>
      </c>
      <c r="D18" t="s">
        <v>95</v>
      </c>
      <c r="E18" t="s">
        <v>98</v>
      </c>
      <c r="F18">
        <v>5</v>
      </c>
      <c r="G18" s="5">
        <v>1</v>
      </c>
      <c r="H18" t="s">
        <v>12</v>
      </c>
      <c r="I18" s="3">
        <v>5043</v>
      </c>
      <c r="M18" s="3"/>
      <c r="N18" s="3"/>
      <c r="O18" s="3"/>
    </row>
    <row r="19" spans="1:18" x14ac:dyDescent="0.2">
      <c r="A19">
        <v>319</v>
      </c>
      <c r="C19">
        <v>2</v>
      </c>
      <c r="D19" t="s">
        <v>95</v>
      </c>
      <c r="E19" t="s">
        <v>98</v>
      </c>
      <c r="F19">
        <v>5</v>
      </c>
      <c r="G19" s="5">
        <v>2</v>
      </c>
      <c r="H19" t="s">
        <v>13</v>
      </c>
      <c r="I19" s="3">
        <v>26132</v>
      </c>
      <c r="L19" s="3"/>
      <c r="M19" s="3"/>
      <c r="N19" s="3"/>
      <c r="O19" s="3"/>
      <c r="Q19" s="3"/>
    </row>
    <row r="20" spans="1:18" x14ac:dyDescent="0.2">
      <c r="A20">
        <v>319</v>
      </c>
      <c r="C20">
        <v>2</v>
      </c>
      <c r="D20" t="s">
        <v>95</v>
      </c>
      <c r="E20" t="s">
        <v>98</v>
      </c>
      <c r="F20">
        <v>5</v>
      </c>
      <c r="G20" s="5">
        <v>3</v>
      </c>
      <c r="H20" t="s">
        <v>14</v>
      </c>
      <c r="I20" s="3">
        <v>22003</v>
      </c>
      <c r="L20" s="3"/>
      <c r="M20" s="3"/>
      <c r="N20" s="3"/>
      <c r="O20" s="3"/>
      <c r="Q20" s="3"/>
    </row>
    <row r="21" spans="1:18" x14ac:dyDescent="0.2">
      <c r="A21">
        <v>319</v>
      </c>
      <c r="C21">
        <v>2</v>
      </c>
      <c r="D21" t="s">
        <v>95</v>
      </c>
      <c r="E21" t="s">
        <v>98</v>
      </c>
      <c r="F21">
        <v>5</v>
      </c>
      <c r="G21" s="5">
        <v>4</v>
      </c>
      <c r="H21" t="s">
        <v>15</v>
      </c>
      <c r="I21" s="3">
        <v>79192</v>
      </c>
      <c r="K21" s="3">
        <f>I18+I19+I20+I21</f>
        <v>132370</v>
      </c>
      <c r="L21" s="3"/>
      <c r="M21" s="3"/>
      <c r="N21" s="3"/>
      <c r="O21" s="3"/>
      <c r="Q21" s="3"/>
    </row>
    <row r="22" spans="1:18" x14ac:dyDescent="0.2">
      <c r="A22">
        <v>319</v>
      </c>
      <c r="C22">
        <v>2</v>
      </c>
      <c r="D22" t="s">
        <v>95</v>
      </c>
      <c r="E22" t="s">
        <v>98</v>
      </c>
      <c r="F22">
        <v>6</v>
      </c>
      <c r="G22" s="5">
        <v>5</v>
      </c>
      <c r="H22" t="s">
        <v>12</v>
      </c>
      <c r="I22" s="3">
        <v>4364</v>
      </c>
      <c r="M22" s="3"/>
      <c r="N22" s="3"/>
      <c r="O22" s="3"/>
      <c r="Q22" s="3"/>
    </row>
    <row r="23" spans="1:18" x14ac:dyDescent="0.2">
      <c r="A23">
        <v>319</v>
      </c>
      <c r="C23">
        <v>2</v>
      </c>
      <c r="D23" t="s">
        <v>95</v>
      </c>
      <c r="E23" t="s">
        <v>98</v>
      </c>
      <c r="F23">
        <v>6</v>
      </c>
      <c r="G23" s="5">
        <v>6</v>
      </c>
      <c r="H23" t="s">
        <v>13</v>
      </c>
      <c r="I23" s="3">
        <v>25163</v>
      </c>
      <c r="L23" s="3"/>
      <c r="M23" s="3"/>
      <c r="N23" s="3"/>
      <c r="O23" s="3"/>
      <c r="Q23" s="3"/>
    </row>
    <row r="24" spans="1:18" x14ac:dyDescent="0.2">
      <c r="A24">
        <v>319</v>
      </c>
      <c r="C24">
        <v>2</v>
      </c>
      <c r="D24" t="s">
        <v>95</v>
      </c>
      <c r="E24" t="s">
        <v>98</v>
      </c>
      <c r="F24">
        <v>6</v>
      </c>
      <c r="G24" s="5">
        <v>7</v>
      </c>
      <c r="H24" t="s">
        <v>14</v>
      </c>
      <c r="I24" s="3">
        <v>23847</v>
      </c>
      <c r="L24" s="3"/>
      <c r="M24" s="3"/>
      <c r="N24" s="3"/>
      <c r="O24" s="3"/>
      <c r="Q24" s="3"/>
    </row>
    <row r="25" spans="1:18" x14ac:dyDescent="0.2">
      <c r="A25">
        <v>319</v>
      </c>
      <c r="C25">
        <v>2</v>
      </c>
      <c r="D25" t="s">
        <v>95</v>
      </c>
      <c r="E25" t="s">
        <v>98</v>
      </c>
      <c r="F25">
        <v>6</v>
      </c>
      <c r="G25" s="5">
        <v>8</v>
      </c>
      <c r="H25" t="s">
        <v>15</v>
      </c>
      <c r="I25" s="3">
        <v>78654</v>
      </c>
      <c r="K25" s="3">
        <f>I22+I23+I24+I25</f>
        <v>132028</v>
      </c>
      <c r="L25" s="3"/>
      <c r="M25" s="3"/>
      <c r="N25" s="3"/>
      <c r="O25" s="3"/>
      <c r="Q25" s="3"/>
    </row>
    <row r="26" spans="1:18" x14ac:dyDescent="0.2">
      <c r="A26">
        <v>319</v>
      </c>
      <c r="C26">
        <v>2</v>
      </c>
      <c r="D26" t="s">
        <v>95</v>
      </c>
      <c r="E26" t="s">
        <v>98</v>
      </c>
      <c r="F26">
        <v>7</v>
      </c>
      <c r="G26" s="5">
        <v>9</v>
      </c>
      <c r="H26" t="s">
        <v>12</v>
      </c>
      <c r="I26" s="3">
        <v>3837</v>
      </c>
      <c r="M26" s="3"/>
      <c r="N26" s="3"/>
      <c r="O26" s="3"/>
      <c r="Q26" s="3"/>
    </row>
    <row r="27" spans="1:18" x14ac:dyDescent="0.2">
      <c r="A27">
        <v>319</v>
      </c>
      <c r="C27">
        <v>2</v>
      </c>
      <c r="D27" t="s">
        <v>95</v>
      </c>
      <c r="E27" t="s">
        <v>98</v>
      </c>
      <c r="F27">
        <v>7</v>
      </c>
      <c r="G27" s="5">
        <v>10</v>
      </c>
      <c r="H27" t="s">
        <v>13</v>
      </c>
      <c r="I27" s="3">
        <v>23735</v>
      </c>
      <c r="L27" s="3"/>
      <c r="M27" s="3"/>
      <c r="N27" s="3"/>
      <c r="O27" s="3"/>
      <c r="Q27" s="3"/>
      <c r="R27" s="3"/>
    </row>
    <row r="28" spans="1:18" x14ac:dyDescent="0.2">
      <c r="A28">
        <v>319</v>
      </c>
      <c r="C28">
        <v>2</v>
      </c>
      <c r="D28" t="s">
        <v>95</v>
      </c>
      <c r="E28" t="s">
        <v>98</v>
      </c>
      <c r="F28">
        <v>7</v>
      </c>
      <c r="G28" s="5">
        <v>11</v>
      </c>
      <c r="H28" t="s">
        <v>14</v>
      </c>
      <c r="I28" s="3">
        <v>22711</v>
      </c>
      <c r="L28" s="3"/>
      <c r="M28" s="3"/>
      <c r="N28" s="3"/>
      <c r="O28" s="3"/>
      <c r="Q28" s="3"/>
      <c r="R28" s="3"/>
    </row>
    <row r="29" spans="1:18" x14ac:dyDescent="0.2">
      <c r="A29">
        <v>319</v>
      </c>
      <c r="C29">
        <v>2</v>
      </c>
      <c r="D29" t="s">
        <v>95</v>
      </c>
      <c r="E29" t="s">
        <v>98</v>
      </c>
      <c r="F29">
        <v>7</v>
      </c>
      <c r="G29" s="5">
        <v>12</v>
      </c>
      <c r="H29" t="s">
        <v>15</v>
      </c>
      <c r="I29" s="3">
        <v>77884</v>
      </c>
      <c r="K29" s="3">
        <f>I26+I27+I28+I29</f>
        <v>128167</v>
      </c>
      <c r="L29" s="3"/>
      <c r="M29" s="3"/>
      <c r="N29" s="3"/>
      <c r="O29" s="3"/>
      <c r="Q29" s="3"/>
      <c r="R29" s="3"/>
    </row>
    <row r="30" spans="1:18" x14ac:dyDescent="0.2">
      <c r="A30">
        <v>319</v>
      </c>
      <c r="C30">
        <v>2</v>
      </c>
      <c r="D30" t="s">
        <v>95</v>
      </c>
      <c r="E30" t="s">
        <v>99</v>
      </c>
      <c r="F30">
        <v>8</v>
      </c>
      <c r="G30" s="4">
        <v>1</v>
      </c>
      <c r="H30" t="s">
        <v>12</v>
      </c>
      <c r="I30" s="3">
        <v>3671</v>
      </c>
      <c r="K30" s="3"/>
      <c r="N30" s="3"/>
      <c r="O30" s="3"/>
      <c r="P30" s="3"/>
      <c r="R30" s="3"/>
    </row>
    <row r="31" spans="1:18" x14ac:dyDescent="0.2">
      <c r="A31">
        <v>319</v>
      </c>
      <c r="C31">
        <v>2</v>
      </c>
      <c r="D31" t="s">
        <v>95</v>
      </c>
      <c r="E31" t="s">
        <v>99</v>
      </c>
      <c r="F31">
        <v>8</v>
      </c>
      <c r="G31" s="4">
        <v>2</v>
      </c>
      <c r="H31" t="s">
        <v>13</v>
      </c>
      <c r="I31" s="3">
        <v>23936</v>
      </c>
      <c r="K31" s="3"/>
      <c r="M31" s="3"/>
      <c r="N31" s="3"/>
      <c r="O31" s="3"/>
      <c r="P31" s="3"/>
      <c r="R31" s="3"/>
    </row>
    <row r="32" spans="1:18" x14ac:dyDescent="0.2">
      <c r="A32">
        <v>319</v>
      </c>
      <c r="C32">
        <v>2</v>
      </c>
      <c r="D32" t="s">
        <v>95</v>
      </c>
      <c r="E32" t="s">
        <v>99</v>
      </c>
      <c r="F32">
        <v>8</v>
      </c>
      <c r="G32" s="4">
        <v>3</v>
      </c>
      <c r="H32" t="s">
        <v>14</v>
      </c>
      <c r="I32" s="3">
        <v>23108</v>
      </c>
      <c r="K32" s="3"/>
      <c r="M32" s="3"/>
      <c r="N32" s="3"/>
      <c r="O32" s="3"/>
      <c r="P32" s="3"/>
      <c r="R32" s="3"/>
    </row>
    <row r="33" spans="1:18" x14ac:dyDescent="0.2">
      <c r="A33">
        <v>319</v>
      </c>
      <c r="C33">
        <v>2</v>
      </c>
      <c r="D33" t="s">
        <v>95</v>
      </c>
      <c r="E33" t="s">
        <v>99</v>
      </c>
      <c r="F33">
        <v>8</v>
      </c>
      <c r="G33" s="4">
        <v>4</v>
      </c>
      <c r="H33" t="s">
        <v>15</v>
      </c>
      <c r="I33" s="3">
        <v>81551</v>
      </c>
      <c r="K33" s="3">
        <f>I30+I31+I32+I33</f>
        <v>132266</v>
      </c>
      <c r="M33" s="3"/>
      <c r="N33" s="3"/>
      <c r="O33" s="3"/>
      <c r="P33" s="3"/>
      <c r="R33" s="3"/>
    </row>
    <row r="34" spans="1:18" x14ac:dyDescent="0.2">
      <c r="A34">
        <v>319</v>
      </c>
      <c r="C34">
        <v>2</v>
      </c>
      <c r="D34" t="s">
        <v>95</v>
      </c>
      <c r="E34" t="s">
        <v>100</v>
      </c>
      <c r="F34">
        <v>9</v>
      </c>
      <c r="G34" s="4">
        <v>1</v>
      </c>
      <c r="H34" t="s">
        <v>12</v>
      </c>
      <c r="I34" s="3">
        <v>4026</v>
      </c>
      <c r="K34" s="3"/>
      <c r="M34" s="3"/>
      <c r="N34" s="3"/>
      <c r="O34" s="3"/>
      <c r="Q34" s="3"/>
      <c r="R34" s="3"/>
    </row>
    <row r="35" spans="1:18" x14ac:dyDescent="0.2">
      <c r="A35">
        <v>319</v>
      </c>
      <c r="C35">
        <v>2</v>
      </c>
      <c r="D35" t="s">
        <v>95</v>
      </c>
      <c r="E35" t="s">
        <v>100</v>
      </c>
      <c r="F35">
        <v>9</v>
      </c>
      <c r="G35" s="4">
        <v>2</v>
      </c>
      <c r="H35" t="s">
        <v>13</v>
      </c>
      <c r="I35" s="3">
        <v>25994</v>
      </c>
      <c r="K35" s="3"/>
      <c r="L35" s="3"/>
      <c r="M35" s="3"/>
      <c r="N35" s="3"/>
      <c r="O35" s="3"/>
      <c r="Q35" s="3"/>
      <c r="R35" s="3"/>
    </row>
    <row r="36" spans="1:18" x14ac:dyDescent="0.2">
      <c r="A36">
        <v>319</v>
      </c>
      <c r="C36">
        <v>2</v>
      </c>
      <c r="D36" t="s">
        <v>95</v>
      </c>
      <c r="E36" t="s">
        <v>100</v>
      </c>
      <c r="F36">
        <v>9</v>
      </c>
      <c r="G36" s="4">
        <v>3</v>
      </c>
      <c r="H36" t="s">
        <v>14</v>
      </c>
      <c r="I36" s="3">
        <v>22629</v>
      </c>
      <c r="K36" s="3"/>
      <c r="L36" s="3"/>
      <c r="M36" s="3"/>
      <c r="N36" s="3"/>
      <c r="O36" s="3"/>
      <c r="Q36" s="3"/>
      <c r="R36" s="3"/>
    </row>
    <row r="37" spans="1:18" x14ac:dyDescent="0.2">
      <c r="A37">
        <v>319</v>
      </c>
      <c r="C37">
        <v>2</v>
      </c>
      <c r="D37" t="s">
        <v>95</v>
      </c>
      <c r="E37" t="s">
        <v>100</v>
      </c>
      <c r="F37">
        <v>9</v>
      </c>
      <c r="G37" s="4">
        <v>4</v>
      </c>
      <c r="H37" t="s">
        <v>15</v>
      </c>
      <c r="I37" s="3">
        <v>78786</v>
      </c>
      <c r="K37" s="3">
        <f>I34+I35+I36+I37</f>
        <v>131435</v>
      </c>
      <c r="L37" s="3"/>
      <c r="M37" s="3"/>
      <c r="N37" s="3"/>
      <c r="O37" s="3"/>
      <c r="Q37" s="3"/>
      <c r="R37" s="3"/>
    </row>
    <row r="38" spans="1:18" x14ac:dyDescent="0.2">
      <c r="A38">
        <v>319</v>
      </c>
      <c r="C38">
        <v>2</v>
      </c>
      <c r="D38" t="s">
        <v>95</v>
      </c>
      <c r="E38" t="s">
        <v>101</v>
      </c>
      <c r="F38">
        <v>10</v>
      </c>
      <c r="G38" s="4">
        <v>1</v>
      </c>
      <c r="H38" t="s">
        <v>12</v>
      </c>
      <c r="I38" s="3">
        <v>3597</v>
      </c>
      <c r="K38" s="3"/>
      <c r="M38" s="3"/>
      <c r="N38" s="3"/>
      <c r="O38" s="3"/>
      <c r="Q38" s="3"/>
      <c r="R38" s="3"/>
    </row>
    <row r="39" spans="1:18" x14ac:dyDescent="0.2">
      <c r="A39">
        <v>319</v>
      </c>
      <c r="C39">
        <v>2</v>
      </c>
      <c r="D39" t="s">
        <v>95</v>
      </c>
      <c r="E39" t="s">
        <v>101</v>
      </c>
      <c r="F39">
        <v>10</v>
      </c>
      <c r="G39" s="4">
        <v>2</v>
      </c>
      <c r="H39" t="s">
        <v>13</v>
      </c>
      <c r="I39" s="3">
        <v>21084</v>
      </c>
      <c r="K39" s="3"/>
      <c r="L39" s="3"/>
      <c r="M39" s="3"/>
      <c r="N39" s="3"/>
      <c r="O39" s="3"/>
      <c r="Q39" s="3"/>
      <c r="R39" s="3"/>
    </row>
    <row r="40" spans="1:18" x14ac:dyDescent="0.2">
      <c r="A40">
        <v>319</v>
      </c>
      <c r="C40">
        <v>2</v>
      </c>
      <c r="D40" t="s">
        <v>95</v>
      </c>
      <c r="E40" t="s">
        <v>101</v>
      </c>
      <c r="F40">
        <v>10</v>
      </c>
      <c r="G40" s="4">
        <v>3</v>
      </c>
      <c r="H40" t="s">
        <v>14</v>
      </c>
      <c r="I40" s="3">
        <v>24130</v>
      </c>
      <c r="K40" s="3"/>
      <c r="L40" s="3"/>
      <c r="M40" s="3"/>
      <c r="N40" s="3"/>
      <c r="O40" s="3"/>
      <c r="Q40" s="3"/>
      <c r="R40" s="3"/>
    </row>
    <row r="41" spans="1:18" x14ac:dyDescent="0.2">
      <c r="A41">
        <v>319</v>
      </c>
      <c r="C41">
        <v>2</v>
      </c>
      <c r="D41" t="s">
        <v>95</v>
      </c>
      <c r="E41" t="s">
        <v>101</v>
      </c>
      <c r="F41">
        <v>10</v>
      </c>
      <c r="G41" s="4">
        <v>4</v>
      </c>
      <c r="H41" t="s">
        <v>15</v>
      </c>
      <c r="I41" s="3">
        <v>76661</v>
      </c>
      <c r="K41" s="3">
        <f>I38+I39+I40+I41</f>
        <v>125472</v>
      </c>
      <c r="L41" s="3"/>
      <c r="M41" s="3"/>
      <c r="N41" s="3"/>
      <c r="O41" s="3"/>
      <c r="Q41" s="3"/>
      <c r="R41" s="3"/>
    </row>
    <row r="43" spans="1:18" x14ac:dyDescent="0.2">
      <c r="J43" t="s">
        <v>51</v>
      </c>
      <c r="K43" s="3">
        <f>AVERAGE(K2:K41)</f>
        <v>130941.3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6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1319</v>
      </c>
      <c r="C2" s="4">
        <v>1</v>
      </c>
      <c r="D2" t="s">
        <v>102</v>
      </c>
      <c r="E2" t="s">
        <v>107</v>
      </c>
      <c r="F2" s="4">
        <v>1</v>
      </c>
      <c r="G2" s="4">
        <v>1</v>
      </c>
      <c r="H2" t="s">
        <v>12</v>
      </c>
      <c r="I2" s="3">
        <v>3696</v>
      </c>
      <c r="J2" t="s">
        <v>103</v>
      </c>
      <c r="M2" s="3"/>
      <c r="N2" s="3"/>
      <c r="O2" s="3"/>
      <c r="P2" s="3"/>
      <c r="Q2" s="3"/>
    </row>
    <row r="3" spans="1:19" x14ac:dyDescent="0.2">
      <c r="A3">
        <v>1319</v>
      </c>
      <c r="C3" s="4">
        <v>1</v>
      </c>
      <c r="D3" t="s">
        <v>102</v>
      </c>
      <c r="E3" t="s">
        <v>107</v>
      </c>
      <c r="F3" s="4">
        <v>1</v>
      </c>
      <c r="G3" s="4">
        <v>2</v>
      </c>
      <c r="H3" t="s">
        <v>13</v>
      </c>
      <c r="I3" s="3">
        <v>23684</v>
      </c>
      <c r="L3" s="3"/>
      <c r="M3" s="3"/>
      <c r="N3" s="3"/>
      <c r="O3" s="3"/>
      <c r="P3" s="3"/>
    </row>
    <row r="4" spans="1:19" x14ac:dyDescent="0.2">
      <c r="A4">
        <v>1319</v>
      </c>
      <c r="C4" s="4">
        <v>1</v>
      </c>
      <c r="D4" t="s">
        <v>102</v>
      </c>
      <c r="E4" t="s">
        <v>107</v>
      </c>
      <c r="F4" s="4">
        <v>1</v>
      </c>
      <c r="G4" s="4">
        <v>3</v>
      </c>
      <c r="H4" t="s">
        <v>14</v>
      </c>
      <c r="I4" s="3">
        <v>23296</v>
      </c>
      <c r="L4" s="3"/>
      <c r="M4" s="3"/>
      <c r="N4" s="3"/>
      <c r="O4" s="3"/>
      <c r="P4" s="3"/>
    </row>
    <row r="5" spans="1:19" x14ac:dyDescent="0.2">
      <c r="A5">
        <v>1319</v>
      </c>
      <c r="C5" s="4">
        <v>1</v>
      </c>
      <c r="D5" t="s">
        <v>102</v>
      </c>
      <c r="E5" t="s">
        <v>107</v>
      </c>
      <c r="F5" s="4">
        <v>1</v>
      </c>
      <c r="G5" s="4">
        <v>4</v>
      </c>
      <c r="H5" t="s">
        <v>15</v>
      </c>
      <c r="I5" s="3">
        <v>84369</v>
      </c>
      <c r="K5" s="3">
        <f>I2+I3+I4+I5</f>
        <v>135045</v>
      </c>
      <c r="L5" s="3"/>
      <c r="M5" s="3"/>
      <c r="N5" s="3"/>
      <c r="O5" s="3"/>
      <c r="P5" s="3"/>
    </row>
    <row r="6" spans="1:19" x14ac:dyDescent="0.2">
      <c r="A6">
        <v>1319</v>
      </c>
      <c r="C6" s="4">
        <v>1</v>
      </c>
      <c r="D6" t="s">
        <v>102</v>
      </c>
      <c r="E6" t="s">
        <v>104</v>
      </c>
      <c r="F6" s="4">
        <v>2</v>
      </c>
      <c r="G6" s="4">
        <v>1</v>
      </c>
      <c r="H6" t="s">
        <v>12</v>
      </c>
      <c r="I6" s="3">
        <v>4148</v>
      </c>
      <c r="K6" s="3"/>
      <c r="M6" s="3"/>
      <c r="N6" s="3"/>
      <c r="O6" s="3"/>
      <c r="P6" s="3"/>
      <c r="R6" s="3"/>
    </row>
    <row r="7" spans="1:19" x14ac:dyDescent="0.2">
      <c r="A7">
        <v>1319</v>
      </c>
      <c r="C7" s="4">
        <v>1</v>
      </c>
      <c r="D7" t="s">
        <v>102</v>
      </c>
      <c r="E7" t="s">
        <v>104</v>
      </c>
      <c r="F7" s="4">
        <v>2</v>
      </c>
      <c r="G7" s="4">
        <v>2</v>
      </c>
      <c r="H7" t="s">
        <v>13</v>
      </c>
      <c r="I7" s="3">
        <v>26880</v>
      </c>
      <c r="K7" s="3"/>
      <c r="L7" s="3"/>
      <c r="M7" s="3"/>
      <c r="N7" s="3"/>
      <c r="O7" s="3"/>
      <c r="P7" s="3"/>
      <c r="R7" s="3"/>
    </row>
    <row r="8" spans="1:19" x14ac:dyDescent="0.2">
      <c r="A8">
        <v>1319</v>
      </c>
      <c r="C8" s="4">
        <v>1</v>
      </c>
      <c r="D8" t="s">
        <v>102</v>
      </c>
      <c r="E8" t="s">
        <v>104</v>
      </c>
      <c r="F8" s="4">
        <v>2</v>
      </c>
      <c r="G8" s="4">
        <v>3</v>
      </c>
      <c r="H8" t="s">
        <v>14</v>
      </c>
      <c r="I8" s="3">
        <v>23267</v>
      </c>
      <c r="K8" s="3"/>
      <c r="L8" s="3"/>
      <c r="M8" s="3"/>
      <c r="N8" s="3"/>
      <c r="O8" s="3"/>
      <c r="P8" s="3"/>
      <c r="R8" s="3"/>
    </row>
    <row r="9" spans="1:19" x14ac:dyDescent="0.2">
      <c r="A9">
        <v>1319</v>
      </c>
      <c r="C9" s="4">
        <v>1</v>
      </c>
      <c r="D9" t="s">
        <v>102</v>
      </c>
      <c r="E9" t="s">
        <v>104</v>
      </c>
      <c r="F9" s="4">
        <v>2</v>
      </c>
      <c r="G9" s="4">
        <v>4</v>
      </c>
      <c r="H9" t="s">
        <v>15</v>
      </c>
      <c r="I9" s="3">
        <v>77720</v>
      </c>
      <c r="J9" t="s">
        <v>106</v>
      </c>
      <c r="K9" s="3">
        <f>I6+I7+I8+I9</f>
        <v>132015</v>
      </c>
      <c r="L9" s="3"/>
      <c r="M9" s="3"/>
      <c r="N9" s="3"/>
      <c r="O9" s="3"/>
      <c r="P9" s="3"/>
      <c r="R9" s="3"/>
    </row>
    <row r="10" spans="1:19" x14ac:dyDescent="0.2">
      <c r="A10">
        <v>1319</v>
      </c>
      <c r="C10" s="4">
        <v>1</v>
      </c>
      <c r="D10" t="s">
        <v>102</v>
      </c>
      <c r="E10" t="s">
        <v>108</v>
      </c>
      <c r="F10" s="4">
        <v>3</v>
      </c>
      <c r="G10" s="4">
        <v>1</v>
      </c>
      <c r="H10" t="s">
        <v>12</v>
      </c>
      <c r="I10" s="3">
        <v>4313</v>
      </c>
      <c r="K10" s="3"/>
      <c r="M10" s="3"/>
      <c r="N10" s="3"/>
      <c r="O10" s="3"/>
      <c r="P10" s="3"/>
      <c r="R10" s="3"/>
      <c r="S10" s="3"/>
    </row>
    <row r="11" spans="1:19" x14ac:dyDescent="0.2">
      <c r="A11">
        <v>1319</v>
      </c>
      <c r="C11" s="4">
        <v>1</v>
      </c>
      <c r="D11" t="s">
        <v>102</v>
      </c>
      <c r="E11" t="s">
        <v>108</v>
      </c>
      <c r="F11" s="4">
        <v>3</v>
      </c>
      <c r="G11" s="4">
        <v>2</v>
      </c>
      <c r="H11" t="s">
        <v>13</v>
      </c>
      <c r="I11" s="3">
        <v>26315</v>
      </c>
      <c r="K11" s="3"/>
      <c r="L11" s="3"/>
      <c r="M11" s="3"/>
      <c r="N11" s="3"/>
      <c r="O11" s="3"/>
      <c r="P11" s="3"/>
      <c r="R11" s="3"/>
      <c r="S11" s="3"/>
    </row>
    <row r="12" spans="1:19" x14ac:dyDescent="0.2">
      <c r="A12">
        <v>1319</v>
      </c>
      <c r="C12" s="4">
        <v>1</v>
      </c>
      <c r="D12" t="s">
        <v>102</v>
      </c>
      <c r="E12" t="s">
        <v>108</v>
      </c>
      <c r="F12" s="4">
        <v>3</v>
      </c>
      <c r="G12" s="4">
        <v>3</v>
      </c>
      <c r="H12" t="s">
        <v>14</v>
      </c>
      <c r="I12" s="3">
        <v>24199</v>
      </c>
      <c r="K12" s="3"/>
      <c r="L12" s="3"/>
      <c r="M12" s="3"/>
      <c r="N12" s="3"/>
      <c r="O12" s="3"/>
      <c r="P12" s="3"/>
      <c r="R12" s="3"/>
      <c r="S12" s="3"/>
    </row>
    <row r="13" spans="1:19" x14ac:dyDescent="0.2">
      <c r="A13">
        <v>1319</v>
      </c>
      <c r="C13" s="4">
        <v>1</v>
      </c>
      <c r="D13" t="s">
        <v>102</v>
      </c>
      <c r="E13" t="s">
        <v>108</v>
      </c>
      <c r="F13" s="4">
        <v>3</v>
      </c>
      <c r="G13" s="4">
        <v>4</v>
      </c>
      <c r="H13" t="s">
        <v>15</v>
      </c>
      <c r="I13" s="3">
        <v>77919</v>
      </c>
      <c r="K13" s="3">
        <f>I10+I11+I12+I13</f>
        <v>132746</v>
      </c>
      <c r="L13" s="3"/>
      <c r="M13" s="3"/>
      <c r="N13" s="3"/>
      <c r="O13" s="3"/>
      <c r="P13" s="3"/>
      <c r="R13" s="3"/>
      <c r="S13" s="3"/>
    </row>
    <row r="14" spans="1:19" x14ac:dyDescent="0.2">
      <c r="A14">
        <v>1319</v>
      </c>
      <c r="C14" s="4">
        <v>2</v>
      </c>
      <c r="D14" t="s">
        <v>102</v>
      </c>
      <c r="E14" t="s">
        <v>109</v>
      </c>
      <c r="F14" s="4">
        <v>4</v>
      </c>
      <c r="G14" s="4">
        <v>1</v>
      </c>
      <c r="H14" t="s">
        <v>12</v>
      </c>
      <c r="I14" s="3">
        <v>4173</v>
      </c>
      <c r="K14" s="3"/>
      <c r="L14" s="3"/>
      <c r="M14" s="3"/>
      <c r="N14" s="3"/>
      <c r="O14" s="3"/>
      <c r="P14" s="3"/>
      <c r="R14" s="3"/>
    </row>
    <row r="15" spans="1:19" x14ac:dyDescent="0.2">
      <c r="A15">
        <v>1319</v>
      </c>
      <c r="C15" s="4">
        <v>2</v>
      </c>
      <c r="D15" t="s">
        <v>102</v>
      </c>
      <c r="E15" t="s">
        <v>109</v>
      </c>
      <c r="F15" s="4">
        <v>4</v>
      </c>
      <c r="G15" s="4">
        <v>2</v>
      </c>
      <c r="H15" t="s">
        <v>13</v>
      </c>
      <c r="I15" s="3">
        <v>24598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1319</v>
      </c>
      <c r="C16" s="4">
        <v>2</v>
      </c>
      <c r="D16" t="s">
        <v>102</v>
      </c>
      <c r="E16" t="s">
        <v>109</v>
      </c>
      <c r="F16" s="4">
        <v>4</v>
      </c>
      <c r="G16" s="4">
        <v>3</v>
      </c>
      <c r="H16" t="s">
        <v>14</v>
      </c>
      <c r="I16" s="3">
        <v>22716</v>
      </c>
      <c r="K16" s="3"/>
      <c r="L16" s="3"/>
      <c r="M16" s="3"/>
      <c r="N16" s="3"/>
      <c r="O16" s="3"/>
      <c r="P16" s="3"/>
      <c r="Q16" s="3"/>
    </row>
    <row r="17" spans="1:17" x14ac:dyDescent="0.2">
      <c r="A17">
        <v>1319</v>
      </c>
      <c r="C17" s="4">
        <v>2</v>
      </c>
      <c r="D17" t="s">
        <v>102</v>
      </c>
      <c r="E17" t="s">
        <v>109</v>
      </c>
      <c r="F17" s="4">
        <v>4</v>
      </c>
      <c r="G17" s="4">
        <v>4</v>
      </c>
      <c r="H17" t="s">
        <v>15</v>
      </c>
      <c r="I17" s="3">
        <v>76094</v>
      </c>
      <c r="K17" s="3">
        <f>I14+I15+I16+I17</f>
        <v>127581</v>
      </c>
      <c r="L17" s="3"/>
      <c r="M17" s="3"/>
      <c r="N17" s="3"/>
      <c r="O17" s="3"/>
      <c r="P17" s="3"/>
      <c r="Q17" s="3"/>
    </row>
    <row r="18" spans="1:17" x14ac:dyDescent="0.2">
      <c r="A18">
        <v>1319</v>
      </c>
      <c r="C18" s="4">
        <v>2</v>
      </c>
      <c r="D18" t="s">
        <v>102</v>
      </c>
      <c r="E18" t="s">
        <v>110</v>
      </c>
      <c r="F18" s="4">
        <v>5</v>
      </c>
      <c r="G18" s="5">
        <v>1</v>
      </c>
      <c r="H18" t="s">
        <v>12</v>
      </c>
      <c r="I18" s="3">
        <v>4512</v>
      </c>
      <c r="K18" s="3"/>
      <c r="M18" s="3"/>
      <c r="N18" s="3"/>
      <c r="O18" s="3"/>
      <c r="P18" s="3"/>
      <c r="Q18" s="3"/>
    </row>
    <row r="19" spans="1:17" x14ac:dyDescent="0.2">
      <c r="A19">
        <v>1319</v>
      </c>
      <c r="C19" s="4">
        <v>2</v>
      </c>
      <c r="D19" t="s">
        <v>102</v>
      </c>
      <c r="E19" t="s">
        <v>110</v>
      </c>
      <c r="F19" s="4">
        <v>5</v>
      </c>
      <c r="G19" s="5">
        <v>2</v>
      </c>
      <c r="H19" t="s">
        <v>13</v>
      </c>
      <c r="I19" s="3">
        <v>24621</v>
      </c>
      <c r="K19" s="3"/>
      <c r="L19" s="3"/>
      <c r="N19" s="3"/>
      <c r="O19" s="3"/>
      <c r="P19" s="3"/>
      <c r="Q19" s="3"/>
    </row>
    <row r="20" spans="1:17" x14ac:dyDescent="0.2">
      <c r="A20">
        <v>1319</v>
      </c>
      <c r="C20" s="4">
        <v>2</v>
      </c>
      <c r="D20" t="s">
        <v>102</v>
      </c>
      <c r="E20" t="s">
        <v>110</v>
      </c>
      <c r="F20" s="4">
        <v>5</v>
      </c>
      <c r="G20" s="5">
        <v>3</v>
      </c>
      <c r="H20" t="s">
        <v>14</v>
      </c>
      <c r="I20" s="3">
        <v>26264</v>
      </c>
      <c r="K20" s="3"/>
      <c r="L20" s="3"/>
      <c r="N20" s="3"/>
      <c r="O20" s="3"/>
      <c r="P20" s="3"/>
      <c r="Q20" s="3"/>
    </row>
    <row r="21" spans="1:17" x14ac:dyDescent="0.2">
      <c r="A21">
        <v>1319</v>
      </c>
      <c r="C21" s="4">
        <v>2</v>
      </c>
      <c r="D21" t="s">
        <v>102</v>
      </c>
      <c r="E21" t="s">
        <v>110</v>
      </c>
      <c r="F21" s="4">
        <v>5</v>
      </c>
      <c r="G21" s="5">
        <v>4</v>
      </c>
      <c r="H21" t="s">
        <v>15</v>
      </c>
      <c r="I21" s="3">
        <v>75149</v>
      </c>
      <c r="K21" s="3">
        <f>I18+I19+I20+I21</f>
        <v>130546</v>
      </c>
      <c r="L21" s="3"/>
      <c r="N21" s="3"/>
      <c r="O21" s="3"/>
      <c r="P21" s="3"/>
      <c r="Q21" s="3"/>
    </row>
    <row r="22" spans="1:17" x14ac:dyDescent="0.2">
      <c r="A22">
        <v>1319</v>
      </c>
      <c r="C22" s="4">
        <v>2</v>
      </c>
      <c r="D22" t="s">
        <v>102</v>
      </c>
      <c r="E22" t="s">
        <v>111</v>
      </c>
      <c r="F22" s="4">
        <v>6</v>
      </c>
      <c r="G22" s="5">
        <v>1</v>
      </c>
      <c r="H22" t="s">
        <v>12</v>
      </c>
      <c r="I22" s="3">
        <v>4071</v>
      </c>
      <c r="K22" s="3"/>
      <c r="N22" s="3"/>
      <c r="O22" s="3"/>
      <c r="P22" s="3"/>
      <c r="Q22" s="3"/>
    </row>
    <row r="23" spans="1:17" x14ac:dyDescent="0.2">
      <c r="A23">
        <v>1319</v>
      </c>
      <c r="C23" s="4">
        <v>2</v>
      </c>
      <c r="D23" t="s">
        <v>102</v>
      </c>
      <c r="E23" t="s">
        <v>111</v>
      </c>
      <c r="F23" s="4">
        <v>6</v>
      </c>
      <c r="G23" s="5">
        <v>2</v>
      </c>
      <c r="H23" t="s">
        <v>13</v>
      </c>
      <c r="I23" s="3">
        <v>27192</v>
      </c>
      <c r="K23" s="3"/>
      <c r="L23" s="3"/>
      <c r="N23" s="3"/>
      <c r="O23" s="3"/>
      <c r="P23" s="3"/>
      <c r="Q23" s="3"/>
    </row>
    <row r="24" spans="1:17" x14ac:dyDescent="0.2">
      <c r="A24">
        <v>1319</v>
      </c>
      <c r="C24" s="4">
        <v>2</v>
      </c>
      <c r="D24" t="s">
        <v>102</v>
      </c>
      <c r="E24" t="s">
        <v>111</v>
      </c>
      <c r="F24" s="4">
        <v>6</v>
      </c>
      <c r="G24" s="5">
        <v>3</v>
      </c>
      <c r="H24" t="s">
        <v>14</v>
      </c>
      <c r="I24" s="3">
        <v>23970</v>
      </c>
      <c r="K24" s="3"/>
      <c r="L24" s="3"/>
      <c r="N24" s="3"/>
      <c r="O24" s="3"/>
      <c r="P24" s="3"/>
      <c r="Q24" s="3"/>
    </row>
    <row r="25" spans="1:17" x14ac:dyDescent="0.2">
      <c r="A25">
        <v>1319</v>
      </c>
      <c r="C25" s="4">
        <v>2</v>
      </c>
      <c r="D25" t="s">
        <v>102</v>
      </c>
      <c r="E25" t="s">
        <v>111</v>
      </c>
      <c r="F25" s="4">
        <v>6</v>
      </c>
      <c r="G25" s="5">
        <v>4</v>
      </c>
      <c r="H25" t="s">
        <v>15</v>
      </c>
      <c r="I25" s="3">
        <v>80706</v>
      </c>
      <c r="K25" s="3">
        <f>I22+I23+I24+I25</f>
        <v>135939</v>
      </c>
      <c r="L25" s="3"/>
      <c r="N25" s="3"/>
      <c r="O25" s="3"/>
      <c r="P25" s="3"/>
      <c r="Q25" s="3"/>
    </row>
    <row r="26" spans="1:17" x14ac:dyDescent="0.2">
      <c r="A26">
        <v>1319</v>
      </c>
      <c r="C26" s="4">
        <v>2</v>
      </c>
      <c r="D26" t="s">
        <v>102</v>
      </c>
      <c r="E26" t="s">
        <v>112</v>
      </c>
      <c r="F26" s="4">
        <v>7</v>
      </c>
      <c r="G26" s="4">
        <v>1</v>
      </c>
      <c r="H26" t="s">
        <v>12</v>
      </c>
      <c r="I26" s="3">
        <v>4461</v>
      </c>
      <c r="K26" s="3"/>
      <c r="N26" s="3"/>
      <c r="O26" s="3"/>
      <c r="P26" s="3"/>
      <c r="Q26" s="3"/>
    </row>
    <row r="27" spans="1:17" x14ac:dyDescent="0.2">
      <c r="A27">
        <v>1319</v>
      </c>
      <c r="C27" s="4">
        <v>2</v>
      </c>
      <c r="D27" t="s">
        <v>102</v>
      </c>
      <c r="E27" t="s">
        <v>112</v>
      </c>
      <c r="F27" s="4">
        <v>7</v>
      </c>
      <c r="G27" s="4">
        <v>2</v>
      </c>
      <c r="H27" t="s">
        <v>13</v>
      </c>
      <c r="I27" s="3">
        <v>25420</v>
      </c>
      <c r="K27" s="3"/>
      <c r="N27" s="3"/>
      <c r="O27" s="3"/>
      <c r="P27" s="3"/>
      <c r="Q27" s="3"/>
    </row>
    <row r="28" spans="1:17" x14ac:dyDescent="0.2">
      <c r="A28">
        <v>1319</v>
      </c>
      <c r="C28" s="4">
        <v>2</v>
      </c>
      <c r="D28" t="s">
        <v>102</v>
      </c>
      <c r="E28" t="s">
        <v>112</v>
      </c>
      <c r="F28" s="4">
        <v>7</v>
      </c>
      <c r="G28" s="4">
        <v>3</v>
      </c>
      <c r="H28" t="s">
        <v>14</v>
      </c>
      <c r="I28" s="3">
        <v>24363</v>
      </c>
      <c r="K28" s="3"/>
      <c r="N28" s="3"/>
      <c r="O28" s="3"/>
      <c r="P28" s="3"/>
      <c r="Q28" s="3"/>
    </row>
    <row r="29" spans="1:17" x14ac:dyDescent="0.2">
      <c r="A29">
        <v>1319</v>
      </c>
      <c r="C29" s="4">
        <v>2</v>
      </c>
      <c r="D29" t="s">
        <v>102</v>
      </c>
      <c r="E29" t="s">
        <v>112</v>
      </c>
      <c r="F29" s="4">
        <v>7</v>
      </c>
      <c r="G29" s="4">
        <v>4</v>
      </c>
      <c r="H29" t="s">
        <v>15</v>
      </c>
      <c r="I29" s="3">
        <v>80860</v>
      </c>
      <c r="K29" s="3">
        <f>I26+I27+I28+I29</f>
        <v>135104</v>
      </c>
      <c r="N29" s="3"/>
      <c r="O29" s="3"/>
      <c r="P29" s="3"/>
      <c r="Q29" s="3"/>
    </row>
    <row r="30" spans="1:17" x14ac:dyDescent="0.2">
      <c r="A30">
        <v>1319</v>
      </c>
      <c r="C30" s="4">
        <v>2</v>
      </c>
      <c r="D30" t="s">
        <v>102</v>
      </c>
      <c r="E30" t="s">
        <v>113</v>
      </c>
      <c r="F30" s="4">
        <v>8</v>
      </c>
      <c r="G30" s="4">
        <v>1</v>
      </c>
      <c r="H30" t="s">
        <v>12</v>
      </c>
      <c r="I30" s="3">
        <v>5013</v>
      </c>
      <c r="K30" s="3"/>
      <c r="O30" s="3"/>
      <c r="P30" s="3"/>
      <c r="Q30" s="3"/>
    </row>
    <row r="31" spans="1:17" x14ac:dyDescent="0.2">
      <c r="A31">
        <v>1319</v>
      </c>
      <c r="C31" s="4">
        <v>2</v>
      </c>
      <c r="D31" t="s">
        <v>102</v>
      </c>
      <c r="E31" t="s">
        <v>113</v>
      </c>
      <c r="F31" s="4">
        <v>8</v>
      </c>
      <c r="G31" s="4">
        <v>2</v>
      </c>
      <c r="H31" t="s">
        <v>13</v>
      </c>
      <c r="I31" s="3">
        <v>26371</v>
      </c>
      <c r="K31" s="3"/>
      <c r="N31" s="3"/>
      <c r="O31" s="3"/>
      <c r="P31" s="3"/>
      <c r="Q31" s="3"/>
    </row>
    <row r="32" spans="1:17" x14ac:dyDescent="0.2">
      <c r="A32">
        <v>1319</v>
      </c>
      <c r="C32" s="4">
        <v>2</v>
      </c>
      <c r="D32" t="s">
        <v>102</v>
      </c>
      <c r="E32" t="s">
        <v>113</v>
      </c>
      <c r="F32" s="4">
        <v>8</v>
      </c>
      <c r="G32" s="4">
        <v>3</v>
      </c>
      <c r="H32" t="s">
        <v>14</v>
      </c>
      <c r="I32" s="3">
        <v>24303</v>
      </c>
      <c r="K32" s="3"/>
      <c r="N32" s="3"/>
      <c r="O32" s="3"/>
      <c r="P32" s="3"/>
      <c r="Q32" s="3"/>
    </row>
    <row r="33" spans="1:18" x14ac:dyDescent="0.2">
      <c r="A33">
        <v>1319</v>
      </c>
      <c r="C33" s="4">
        <v>2</v>
      </c>
      <c r="D33" t="s">
        <v>102</v>
      </c>
      <c r="E33" t="s">
        <v>113</v>
      </c>
      <c r="F33" s="4">
        <v>8</v>
      </c>
      <c r="G33" s="4">
        <v>4</v>
      </c>
      <c r="H33" t="s">
        <v>15</v>
      </c>
      <c r="I33" s="3">
        <v>79125</v>
      </c>
      <c r="K33" s="3">
        <f>I30+I31+I32+I33</f>
        <v>134812</v>
      </c>
      <c r="N33" s="3"/>
      <c r="O33" s="3"/>
      <c r="P33" s="3"/>
      <c r="Q33" s="3"/>
    </row>
    <row r="34" spans="1:18" x14ac:dyDescent="0.2">
      <c r="A34">
        <v>1319</v>
      </c>
      <c r="C34" s="4">
        <v>2</v>
      </c>
      <c r="D34" t="s">
        <v>102</v>
      </c>
      <c r="E34" t="s">
        <v>105</v>
      </c>
      <c r="F34" s="4">
        <v>9</v>
      </c>
      <c r="G34" s="4">
        <v>1</v>
      </c>
      <c r="H34" t="s">
        <v>12</v>
      </c>
      <c r="I34" s="3">
        <v>4545</v>
      </c>
      <c r="K34" s="3"/>
      <c r="O34" s="3"/>
      <c r="P34" s="3"/>
      <c r="Q34" s="3"/>
      <c r="R34" s="3"/>
    </row>
    <row r="35" spans="1:18" x14ac:dyDescent="0.2">
      <c r="A35">
        <v>1319</v>
      </c>
      <c r="C35" s="4">
        <v>2</v>
      </c>
      <c r="D35" t="s">
        <v>102</v>
      </c>
      <c r="E35" t="s">
        <v>105</v>
      </c>
      <c r="F35" s="4">
        <v>9</v>
      </c>
      <c r="G35" s="4">
        <v>2</v>
      </c>
      <c r="H35" t="s">
        <v>13</v>
      </c>
      <c r="I35" s="3">
        <v>24481</v>
      </c>
      <c r="K35" s="3"/>
      <c r="N35" s="3"/>
      <c r="O35" s="3"/>
      <c r="P35" s="3"/>
      <c r="R35" s="3"/>
    </row>
    <row r="36" spans="1:18" x14ac:dyDescent="0.2">
      <c r="A36">
        <v>1319</v>
      </c>
      <c r="C36" s="4">
        <v>2</v>
      </c>
      <c r="D36" t="s">
        <v>102</v>
      </c>
      <c r="E36" t="s">
        <v>105</v>
      </c>
      <c r="F36" s="4">
        <v>9</v>
      </c>
      <c r="G36" s="4">
        <v>3</v>
      </c>
      <c r="H36" t="s">
        <v>14</v>
      </c>
      <c r="I36" s="3">
        <v>23838</v>
      </c>
      <c r="K36" s="3"/>
      <c r="M36" s="3"/>
      <c r="N36" s="3"/>
      <c r="O36" s="3"/>
      <c r="P36" s="3"/>
      <c r="R36" s="3"/>
    </row>
    <row r="37" spans="1:18" x14ac:dyDescent="0.2">
      <c r="A37">
        <v>1319</v>
      </c>
      <c r="C37" s="4">
        <v>2</v>
      </c>
      <c r="D37" t="s">
        <v>102</v>
      </c>
      <c r="E37" t="s">
        <v>105</v>
      </c>
      <c r="F37" s="4">
        <v>9</v>
      </c>
      <c r="G37" s="4">
        <v>4</v>
      </c>
      <c r="H37" t="s">
        <v>15</v>
      </c>
      <c r="I37" s="3">
        <v>76565</v>
      </c>
      <c r="K37" s="3">
        <f>I34+I35+I36+I37</f>
        <v>129429</v>
      </c>
      <c r="M37" s="3"/>
      <c r="N37" s="3"/>
      <c r="O37" s="3"/>
      <c r="P37" s="3"/>
      <c r="R37" s="3"/>
    </row>
    <row r="38" spans="1:18" x14ac:dyDescent="0.2">
      <c r="A38">
        <v>1319</v>
      </c>
      <c r="C38" s="4">
        <v>2</v>
      </c>
      <c r="D38" t="s">
        <v>102</v>
      </c>
      <c r="E38" t="s">
        <v>114</v>
      </c>
      <c r="F38" s="4">
        <v>10</v>
      </c>
      <c r="G38" s="4">
        <v>1</v>
      </c>
      <c r="H38" t="s">
        <v>12</v>
      </c>
      <c r="I38" s="3">
        <v>4937</v>
      </c>
      <c r="K38" s="3"/>
      <c r="M38" s="3"/>
      <c r="N38" s="3"/>
      <c r="O38" s="3"/>
      <c r="P38" s="3"/>
      <c r="R38" s="3"/>
    </row>
    <row r="39" spans="1:18" x14ac:dyDescent="0.2">
      <c r="A39">
        <v>1319</v>
      </c>
      <c r="C39" s="4">
        <v>2</v>
      </c>
      <c r="D39" t="s">
        <v>102</v>
      </c>
      <c r="E39" t="s">
        <v>114</v>
      </c>
      <c r="F39" s="4">
        <v>10</v>
      </c>
      <c r="G39" s="4">
        <v>2</v>
      </c>
      <c r="H39" t="s">
        <v>13</v>
      </c>
      <c r="I39" s="3">
        <v>27139</v>
      </c>
      <c r="K39" s="3"/>
      <c r="O39" s="3"/>
      <c r="P39" s="3"/>
      <c r="Q39" s="3"/>
    </row>
    <row r="40" spans="1:18" x14ac:dyDescent="0.2">
      <c r="A40">
        <v>1319</v>
      </c>
      <c r="C40" s="4">
        <v>2</v>
      </c>
      <c r="D40" t="s">
        <v>102</v>
      </c>
      <c r="E40" t="s">
        <v>114</v>
      </c>
      <c r="F40" s="4">
        <v>10</v>
      </c>
      <c r="G40" s="4">
        <v>3</v>
      </c>
      <c r="H40" t="s">
        <v>14</v>
      </c>
      <c r="I40" s="3">
        <v>24344</v>
      </c>
      <c r="K40" s="3"/>
      <c r="N40" s="3"/>
      <c r="O40" s="3"/>
      <c r="P40" s="3"/>
      <c r="Q40" s="3"/>
    </row>
    <row r="41" spans="1:18" x14ac:dyDescent="0.2">
      <c r="A41">
        <v>1319</v>
      </c>
      <c r="C41" s="4">
        <v>2</v>
      </c>
      <c r="D41" t="s">
        <v>102</v>
      </c>
      <c r="E41" t="s">
        <v>114</v>
      </c>
      <c r="F41" s="4">
        <v>10</v>
      </c>
      <c r="G41" s="4">
        <v>4</v>
      </c>
      <c r="H41" t="s">
        <v>15</v>
      </c>
      <c r="I41" s="3">
        <v>79742</v>
      </c>
      <c r="K41" s="3">
        <f>I38+I39+I40+I41</f>
        <v>136162</v>
      </c>
      <c r="N41" s="3"/>
      <c r="O41" s="3"/>
      <c r="P41" s="3"/>
      <c r="Q41" s="3"/>
    </row>
    <row r="42" spans="1:18" x14ac:dyDescent="0.2">
      <c r="N42" s="3"/>
      <c r="O42" s="3"/>
      <c r="P42" s="3"/>
      <c r="Q42" s="3"/>
    </row>
    <row r="43" spans="1:18" x14ac:dyDescent="0.2">
      <c r="J43" t="s">
        <v>51</v>
      </c>
      <c r="K43" s="3">
        <f>AVERAGE(K2:K41)</f>
        <v>132937.9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1324</v>
      </c>
      <c r="C2" s="4">
        <v>4</v>
      </c>
      <c r="D2" t="s">
        <v>115</v>
      </c>
      <c r="E2" t="s">
        <v>86</v>
      </c>
      <c r="F2">
        <v>1</v>
      </c>
      <c r="G2" s="4">
        <v>1</v>
      </c>
      <c r="H2" t="s">
        <v>12</v>
      </c>
      <c r="I2" s="3">
        <v>4542</v>
      </c>
      <c r="M2" s="3"/>
      <c r="N2" s="3"/>
      <c r="O2" s="3"/>
      <c r="P2" s="3"/>
    </row>
    <row r="3" spans="1:19" x14ac:dyDescent="0.2">
      <c r="A3">
        <v>1324</v>
      </c>
      <c r="C3" s="4">
        <v>4</v>
      </c>
      <c r="D3" t="s">
        <v>115</v>
      </c>
      <c r="E3" t="s">
        <v>86</v>
      </c>
      <c r="F3">
        <v>1</v>
      </c>
      <c r="G3" s="5">
        <v>2</v>
      </c>
      <c r="H3" t="s">
        <v>13</v>
      </c>
      <c r="I3" s="3">
        <v>27629</v>
      </c>
      <c r="M3" s="3"/>
      <c r="N3" s="3"/>
      <c r="O3" s="3"/>
      <c r="P3" s="3"/>
    </row>
    <row r="4" spans="1:19" x14ac:dyDescent="0.2">
      <c r="A4">
        <v>1324</v>
      </c>
      <c r="C4" s="4">
        <v>4</v>
      </c>
      <c r="D4" t="s">
        <v>115</v>
      </c>
      <c r="E4" t="s">
        <v>86</v>
      </c>
      <c r="F4">
        <v>1</v>
      </c>
      <c r="G4" s="5">
        <v>3</v>
      </c>
      <c r="H4" t="s">
        <v>14</v>
      </c>
      <c r="I4" s="3">
        <v>23177</v>
      </c>
      <c r="M4" s="3"/>
      <c r="N4" s="3"/>
      <c r="O4" s="3"/>
      <c r="P4" s="3"/>
    </row>
    <row r="5" spans="1:19" x14ac:dyDescent="0.2">
      <c r="A5">
        <v>1324</v>
      </c>
      <c r="C5" s="4">
        <v>4</v>
      </c>
      <c r="D5" t="s">
        <v>115</v>
      </c>
      <c r="E5" t="s">
        <v>86</v>
      </c>
      <c r="F5">
        <v>1</v>
      </c>
      <c r="G5" s="5">
        <v>4</v>
      </c>
      <c r="H5" t="s">
        <v>15</v>
      </c>
      <c r="I5" s="3">
        <v>83116</v>
      </c>
      <c r="K5" s="3">
        <f>I2+I3+I4+I5</f>
        <v>138464</v>
      </c>
      <c r="M5" s="3"/>
      <c r="N5" s="3"/>
      <c r="O5" s="3"/>
      <c r="P5" s="3"/>
    </row>
    <row r="6" spans="1:19" x14ac:dyDescent="0.2">
      <c r="A6">
        <v>1324</v>
      </c>
      <c r="C6" s="4">
        <v>4</v>
      </c>
      <c r="D6" t="s">
        <v>115</v>
      </c>
      <c r="E6" t="s">
        <v>86</v>
      </c>
      <c r="F6">
        <v>2</v>
      </c>
      <c r="G6" s="4">
        <v>5</v>
      </c>
      <c r="H6" t="s">
        <v>12</v>
      </c>
      <c r="I6" s="3">
        <v>4550</v>
      </c>
      <c r="K6" s="3"/>
      <c r="M6" s="3"/>
      <c r="N6" s="3"/>
      <c r="O6" s="3"/>
      <c r="P6" s="3"/>
      <c r="R6" s="3"/>
    </row>
    <row r="7" spans="1:19" x14ac:dyDescent="0.2">
      <c r="A7">
        <v>1324</v>
      </c>
      <c r="C7" s="4">
        <v>4</v>
      </c>
      <c r="D7" t="s">
        <v>115</v>
      </c>
      <c r="E7" t="s">
        <v>86</v>
      </c>
      <c r="F7">
        <v>2</v>
      </c>
      <c r="G7" s="5">
        <v>6</v>
      </c>
      <c r="H7" t="s">
        <v>13</v>
      </c>
      <c r="I7" s="3">
        <v>25871</v>
      </c>
      <c r="K7" s="3"/>
      <c r="M7" s="3"/>
      <c r="N7" s="3"/>
      <c r="O7" s="3"/>
      <c r="P7" s="3"/>
      <c r="R7" s="3"/>
    </row>
    <row r="8" spans="1:19" x14ac:dyDescent="0.2">
      <c r="A8">
        <v>1324</v>
      </c>
      <c r="C8" s="4">
        <v>4</v>
      </c>
      <c r="D8" t="s">
        <v>115</v>
      </c>
      <c r="E8" t="s">
        <v>86</v>
      </c>
      <c r="F8">
        <v>2</v>
      </c>
      <c r="G8" s="5">
        <v>7</v>
      </c>
      <c r="H8" t="s">
        <v>14</v>
      </c>
      <c r="I8" s="3">
        <v>22925</v>
      </c>
      <c r="K8" s="3"/>
      <c r="M8" s="3"/>
      <c r="N8" s="3"/>
      <c r="O8" s="3"/>
      <c r="P8" s="3"/>
      <c r="R8" s="3"/>
    </row>
    <row r="9" spans="1:19" x14ac:dyDescent="0.2">
      <c r="A9">
        <v>1324</v>
      </c>
      <c r="C9" s="4">
        <v>4</v>
      </c>
      <c r="D9" t="s">
        <v>115</v>
      </c>
      <c r="E9" t="s">
        <v>86</v>
      </c>
      <c r="F9">
        <v>2</v>
      </c>
      <c r="G9" s="5">
        <v>8</v>
      </c>
      <c r="H9" t="s">
        <v>15</v>
      </c>
      <c r="I9" s="3">
        <v>82284</v>
      </c>
      <c r="K9" s="3">
        <f>I6+I7+I8+I9</f>
        <v>135630</v>
      </c>
      <c r="M9" s="3"/>
      <c r="N9" s="3"/>
      <c r="O9" s="3"/>
      <c r="P9" s="3"/>
      <c r="R9" s="3"/>
    </row>
    <row r="10" spans="1:19" x14ac:dyDescent="0.2">
      <c r="A10">
        <v>1324</v>
      </c>
      <c r="C10" s="4">
        <v>4</v>
      </c>
      <c r="D10" t="s">
        <v>115</v>
      </c>
      <c r="E10" t="s">
        <v>116</v>
      </c>
      <c r="F10">
        <v>3</v>
      </c>
      <c r="G10" s="4">
        <v>1</v>
      </c>
      <c r="H10" t="s">
        <v>12</v>
      </c>
      <c r="I10" s="3">
        <v>4772</v>
      </c>
      <c r="K10" s="3"/>
      <c r="M10" s="3"/>
      <c r="N10" s="3"/>
      <c r="O10" s="3"/>
      <c r="Q10" s="3"/>
      <c r="R10" s="3"/>
      <c r="S10" s="3"/>
    </row>
    <row r="11" spans="1:19" x14ac:dyDescent="0.2">
      <c r="A11">
        <v>1324</v>
      </c>
      <c r="C11" s="4">
        <v>4</v>
      </c>
      <c r="D11" t="s">
        <v>115</v>
      </c>
      <c r="E11" t="s">
        <v>116</v>
      </c>
      <c r="F11">
        <v>3</v>
      </c>
      <c r="G11" s="4">
        <v>2</v>
      </c>
      <c r="H11" t="s">
        <v>13</v>
      </c>
      <c r="I11" s="3">
        <v>24193</v>
      </c>
      <c r="K11" s="3"/>
      <c r="L11" s="3"/>
      <c r="M11" s="3"/>
      <c r="N11" s="3"/>
      <c r="O11" s="3"/>
      <c r="P11" s="3"/>
      <c r="Q11" s="3"/>
      <c r="S11" s="3"/>
    </row>
    <row r="12" spans="1:19" x14ac:dyDescent="0.2">
      <c r="A12">
        <v>1324</v>
      </c>
      <c r="C12" s="4">
        <v>4</v>
      </c>
      <c r="D12" t="s">
        <v>115</v>
      </c>
      <c r="E12" t="s">
        <v>116</v>
      </c>
      <c r="F12">
        <v>3</v>
      </c>
      <c r="G12" s="4">
        <v>3</v>
      </c>
      <c r="H12" t="s">
        <v>14</v>
      </c>
      <c r="I12" s="3">
        <v>22939</v>
      </c>
      <c r="K12" s="3"/>
      <c r="L12" s="3"/>
      <c r="M12" s="3"/>
      <c r="N12" s="3"/>
      <c r="O12" s="3"/>
      <c r="P12" s="3"/>
      <c r="Q12" s="3"/>
      <c r="S12" s="3"/>
    </row>
    <row r="13" spans="1:19" x14ac:dyDescent="0.2">
      <c r="A13">
        <v>1324</v>
      </c>
      <c r="C13" s="4">
        <v>4</v>
      </c>
      <c r="D13" t="s">
        <v>115</v>
      </c>
      <c r="E13" t="s">
        <v>116</v>
      </c>
      <c r="F13">
        <v>3</v>
      </c>
      <c r="G13" s="4">
        <v>4</v>
      </c>
      <c r="H13" t="s">
        <v>15</v>
      </c>
      <c r="I13" s="3">
        <v>78680</v>
      </c>
      <c r="K13" s="3">
        <f>I10+I11+I12+I13</f>
        <v>130584</v>
      </c>
      <c r="L13" s="3"/>
      <c r="M13" s="3"/>
      <c r="N13" s="3"/>
      <c r="O13" s="3"/>
      <c r="P13" s="3"/>
      <c r="Q13" s="3"/>
      <c r="S13" s="3"/>
    </row>
    <row r="14" spans="1:19" x14ac:dyDescent="0.2">
      <c r="A14">
        <v>1324</v>
      </c>
      <c r="C14" s="4">
        <v>4</v>
      </c>
      <c r="D14" t="s">
        <v>115</v>
      </c>
      <c r="E14" t="s">
        <v>94</v>
      </c>
      <c r="F14">
        <v>4</v>
      </c>
      <c r="G14" s="4">
        <v>1</v>
      </c>
      <c r="H14" t="s">
        <v>12</v>
      </c>
      <c r="I14" s="3">
        <v>4782</v>
      </c>
      <c r="K14" s="3"/>
      <c r="L14" s="3"/>
      <c r="M14" s="3"/>
      <c r="N14" s="3"/>
      <c r="O14" s="3"/>
      <c r="P14" s="3"/>
      <c r="Q14" s="3"/>
    </row>
    <row r="15" spans="1:19" x14ac:dyDescent="0.2">
      <c r="A15">
        <v>1324</v>
      </c>
      <c r="C15" s="4">
        <v>4</v>
      </c>
      <c r="D15" t="s">
        <v>115</v>
      </c>
      <c r="E15" t="s">
        <v>94</v>
      </c>
      <c r="F15">
        <v>4</v>
      </c>
      <c r="G15" s="4">
        <v>2</v>
      </c>
      <c r="H15" t="s">
        <v>13</v>
      </c>
      <c r="I15" s="3">
        <v>26352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1324</v>
      </c>
      <c r="C16" s="4">
        <v>4</v>
      </c>
      <c r="D16" t="s">
        <v>115</v>
      </c>
      <c r="E16" t="s">
        <v>94</v>
      </c>
      <c r="F16">
        <v>4</v>
      </c>
      <c r="G16" s="4">
        <v>3</v>
      </c>
      <c r="H16" t="s">
        <v>14</v>
      </c>
      <c r="I16" s="3">
        <v>21941</v>
      </c>
      <c r="K16" s="3"/>
      <c r="L16" s="3"/>
      <c r="M16" s="3"/>
      <c r="N16" s="3"/>
      <c r="O16" s="3"/>
      <c r="P16" s="3"/>
      <c r="Q16" s="3"/>
    </row>
    <row r="17" spans="1:18" x14ac:dyDescent="0.2">
      <c r="A17">
        <v>1324</v>
      </c>
      <c r="C17" s="4">
        <v>4</v>
      </c>
      <c r="D17" t="s">
        <v>115</v>
      </c>
      <c r="E17" t="s">
        <v>94</v>
      </c>
      <c r="F17">
        <v>4</v>
      </c>
      <c r="G17" s="4">
        <v>4</v>
      </c>
      <c r="H17" t="s">
        <v>15</v>
      </c>
      <c r="I17" s="3">
        <v>79241</v>
      </c>
      <c r="K17" s="3">
        <f>I14+I15+I16+I17</f>
        <v>132316</v>
      </c>
      <c r="L17" s="3"/>
      <c r="M17" s="3"/>
      <c r="N17" s="3"/>
      <c r="O17" s="3"/>
      <c r="P17" s="3"/>
      <c r="Q17" s="3"/>
    </row>
    <row r="18" spans="1:18" x14ac:dyDescent="0.2">
      <c r="A18">
        <v>1324</v>
      </c>
      <c r="C18" s="4">
        <v>4</v>
      </c>
      <c r="D18" t="s">
        <v>115</v>
      </c>
      <c r="E18" t="s">
        <v>88</v>
      </c>
      <c r="F18">
        <v>5</v>
      </c>
      <c r="G18" s="5">
        <v>1</v>
      </c>
      <c r="H18" t="s">
        <v>12</v>
      </c>
      <c r="I18" s="3">
        <v>4626</v>
      </c>
      <c r="K18" s="3"/>
      <c r="M18" s="3"/>
      <c r="N18" s="3"/>
      <c r="O18" s="3"/>
      <c r="P18" s="3"/>
      <c r="Q18" s="3"/>
    </row>
    <row r="19" spans="1:18" x14ac:dyDescent="0.2">
      <c r="A19">
        <v>1324</v>
      </c>
      <c r="C19" s="4">
        <v>4</v>
      </c>
      <c r="D19" t="s">
        <v>115</v>
      </c>
      <c r="E19" t="s">
        <v>88</v>
      </c>
      <c r="F19">
        <v>5</v>
      </c>
      <c r="G19" s="5">
        <v>2</v>
      </c>
      <c r="H19" t="s">
        <v>13</v>
      </c>
      <c r="I19" s="3">
        <v>23305</v>
      </c>
      <c r="K19" s="3"/>
      <c r="L19" s="3"/>
      <c r="N19" s="3"/>
      <c r="O19" s="3"/>
      <c r="P19" s="3"/>
      <c r="Q19" s="3"/>
    </row>
    <row r="20" spans="1:18" x14ac:dyDescent="0.2">
      <c r="A20">
        <v>1324</v>
      </c>
      <c r="C20" s="4">
        <v>4</v>
      </c>
      <c r="D20" t="s">
        <v>115</v>
      </c>
      <c r="E20" t="s">
        <v>88</v>
      </c>
      <c r="F20">
        <v>5</v>
      </c>
      <c r="G20" s="5">
        <v>3</v>
      </c>
      <c r="H20" t="s">
        <v>14</v>
      </c>
      <c r="I20" s="3">
        <v>22160</v>
      </c>
      <c r="K20" s="3"/>
      <c r="L20" s="3"/>
      <c r="N20" s="3"/>
      <c r="O20" s="3"/>
      <c r="P20" s="3"/>
      <c r="Q20" s="3"/>
    </row>
    <row r="21" spans="1:18" x14ac:dyDescent="0.2">
      <c r="A21">
        <v>1324</v>
      </c>
      <c r="C21" s="4">
        <v>4</v>
      </c>
      <c r="D21" t="s">
        <v>115</v>
      </c>
      <c r="E21" t="s">
        <v>88</v>
      </c>
      <c r="F21">
        <v>5</v>
      </c>
      <c r="G21" s="5">
        <v>4</v>
      </c>
      <c r="H21" t="s">
        <v>15</v>
      </c>
      <c r="I21" s="3">
        <v>81411</v>
      </c>
      <c r="K21" s="3">
        <f>I18+I19+I20+I21</f>
        <v>131502</v>
      </c>
      <c r="L21" s="3"/>
      <c r="N21" s="3"/>
      <c r="O21" s="3"/>
      <c r="P21" s="3"/>
      <c r="Q21" s="3"/>
    </row>
    <row r="22" spans="1:18" x14ac:dyDescent="0.2">
      <c r="A22">
        <v>1324</v>
      </c>
      <c r="C22" s="4">
        <v>4</v>
      </c>
      <c r="D22" t="s">
        <v>115</v>
      </c>
      <c r="E22" t="s">
        <v>117</v>
      </c>
      <c r="F22">
        <v>6</v>
      </c>
      <c r="G22" s="4">
        <v>1</v>
      </c>
      <c r="H22" t="s">
        <v>12</v>
      </c>
      <c r="I22" s="3">
        <v>4155</v>
      </c>
      <c r="K22" s="3"/>
      <c r="N22" s="3"/>
      <c r="O22" s="3"/>
      <c r="P22" s="3"/>
      <c r="Q22" s="3"/>
    </row>
    <row r="23" spans="1:18" x14ac:dyDescent="0.2">
      <c r="A23">
        <v>1324</v>
      </c>
      <c r="C23" s="4">
        <v>4</v>
      </c>
      <c r="D23" t="s">
        <v>115</v>
      </c>
      <c r="E23" t="s">
        <v>117</v>
      </c>
      <c r="F23">
        <v>6</v>
      </c>
      <c r="G23" s="4">
        <v>2</v>
      </c>
      <c r="H23" t="s">
        <v>13</v>
      </c>
      <c r="I23" s="3">
        <v>26783</v>
      </c>
      <c r="K23" s="3"/>
      <c r="L23" s="3"/>
      <c r="N23" s="3"/>
      <c r="O23" s="3"/>
      <c r="P23" s="3"/>
      <c r="Q23" s="3"/>
    </row>
    <row r="24" spans="1:18" x14ac:dyDescent="0.2">
      <c r="A24">
        <v>1324</v>
      </c>
      <c r="C24" s="4">
        <v>4</v>
      </c>
      <c r="D24" t="s">
        <v>115</v>
      </c>
      <c r="E24" t="s">
        <v>117</v>
      </c>
      <c r="F24">
        <v>6</v>
      </c>
      <c r="G24" s="4">
        <v>3</v>
      </c>
      <c r="H24" t="s">
        <v>14</v>
      </c>
      <c r="I24" s="3">
        <v>23620</v>
      </c>
      <c r="K24" s="3"/>
      <c r="L24" s="3"/>
      <c r="N24" s="3"/>
      <c r="O24" s="3"/>
      <c r="P24" s="3"/>
      <c r="Q24" s="3"/>
    </row>
    <row r="25" spans="1:18" x14ac:dyDescent="0.2">
      <c r="A25">
        <v>1324</v>
      </c>
      <c r="C25" s="4">
        <v>4</v>
      </c>
      <c r="D25" t="s">
        <v>115</v>
      </c>
      <c r="E25" t="s">
        <v>117</v>
      </c>
      <c r="F25">
        <v>6</v>
      </c>
      <c r="G25" s="4">
        <v>4</v>
      </c>
      <c r="H25" t="s">
        <v>15</v>
      </c>
      <c r="I25" s="3">
        <v>80493</v>
      </c>
      <c r="K25" s="3">
        <f>I22+I23+I24+I25</f>
        <v>135051</v>
      </c>
      <c r="L25" s="3"/>
      <c r="N25" s="3"/>
      <c r="O25" s="3"/>
      <c r="P25" s="3"/>
      <c r="Q25" s="3"/>
    </row>
    <row r="26" spans="1:18" x14ac:dyDescent="0.2">
      <c r="A26">
        <v>1324</v>
      </c>
      <c r="C26" s="4">
        <v>4</v>
      </c>
      <c r="D26" t="s">
        <v>115</v>
      </c>
      <c r="E26" t="s">
        <v>117</v>
      </c>
      <c r="F26">
        <v>7</v>
      </c>
      <c r="G26" s="4">
        <v>5</v>
      </c>
      <c r="H26" t="s">
        <v>12</v>
      </c>
      <c r="I26" s="3">
        <v>4439</v>
      </c>
      <c r="K26" s="3"/>
      <c r="N26" s="3"/>
      <c r="O26" s="3"/>
      <c r="P26" s="3"/>
      <c r="Q26" s="3"/>
    </row>
    <row r="27" spans="1:18" x14ac:dyDescent="0.2">
      <c r="A27">
        <v>1324</v>
      </c>
      <c r="C27" s="4">
        <v>4</v>
      </c>
      <c r="D27" t="s">
        <v>115</v>
      </c>
      <c r="E27" t="s">
        <v>117</v>
      </c>
      <c r="F27">
        <v>7</v>
      </c>
      <c r="G27" s="4">
        <v>6</v>
      </c>
      <c r="H27" t="s">
        <v>13</v>
      </c>
      <c r="I27" s="3">
        <v>23869</v>
      </c>
      <c r="K27" s="3"/>
      <c r="N27" s="3"/>
      <c r="O27" s="3"/>
      <c r="P27" s="3"/>
      <c r="Q27" s="3"/>
    </row>
    <row r="28" spans="1:18" x14ac:dyDescent="0.2">
      <c r="A28">
        <v>1324</v>
      </c>
      <c r="C28" s="4">
        <v>4</v>
      </c>
      <c r="D28" t="s">
        <v>115</v>
      </c>
      <c r="E28" t="s">
        <v>117</v>
      </c>
      <c r="F28">
        <v>7</v>
      </c>
      <c r="G28" s="4">
        <v>7</v>
      </c>
      <c r="H28" t="s">
        <v>14</v>
      </c>
      <c r="I28" s="3">
        <v>22338</v>
      </c>
      <c r="K28" s="3"/>
      <c r="N28" s="3"/>
      <c r="O28" s="3"/>
      <c r="P28" s="3"/>
      <c r="Q28" s="3"/>
    </row>
    <row r="29" spans="1:18" x14ac:dyDescent="0.2">
      <c r="A29">
        <v>1324</v>
      </c>
      <c r="C29" s="4">
        <v>4</v>
      </c>
      <c r="D29" t="s">
        <v>115</v>
      </c>
      <c r="E29" t="s">
        <v>117</v>
      </c>
      <c r="F29">
        <v>7</v>
      </c>
      <c r="G29" s="4">
        <v>8</v>
      </c>
      <c r="H29" t="s">
        <v>15</v>
      </c>
      <c r="I29" s="3">
        <v>81059</v>
      </c>
      <c r="K29" s="3">
        <f>I26+I27+I28+I29</f>
        <v>131705</v>
      </c>
      <c r="N29" s="3"/>
      <c r="O29" s="3"/>
      <c r="P29" s="3"/>
      <c r="Q29" s="3"/>
    </row>
    <row r="30" spans="1:18" x14ac:dyDescent="0.2">
      <c r="A30">
        <v>1324</v>
      </c>
      <c r="C30" s="4">
        <v>4</v>
      </c>
      <c r="D30" t="s">
        <v>115</v>
      </c>
      <c r="E30" t="s">
        <v>89</v>
      </c>
      <c r="F30">
        <v>8</v>
      </c>
      <c r="G30" s="4">
        <v>1</v>
      </c>
      <c r="H30" t="s">
        <v>12</v>
      </c>
      <c r="I30" s="3">
        <v>3762</v>
      </c>
      <c r="K30" s="3"/>
      <c r="N30" s="3"/>
      <c r="O30" s="3"/>
      <c r="P30" s="3"/>
      <c r="Q30" s="3"/>
    </row>
    <row r="31" spans="1:18" x14ac:dyDescent="0.2">
      <c r="A31">
        <v>1324</v>
      </c>
      <c r="C31" s="4">
        <v>4</v>
      </c>
      <c r="D31" t="s">
        <v>115</v>
      </c>
      <c r="E31" t="s">
        <v>89</v>
      </c>
      <c r="F31">
        <v>8</v>
      </c>
      <c r="G31" s="4">
        <v>2</v>
      </c>
      <c r="H31" t="s">
        <v>13</v>
      </c>
      <c r="I31" s="3">
        <v>26229</v>
      </c>
      <c r="K31" s="3"/>
      <c r="N31" s="3"/>
      <c r="O31" s="3"/>
      <c r="P31" s="3"/>
      <c r="Q31" s="3"/>
      <c r="R31" s="3"/>
    </row>
    <row r="32" spans="1:18" x14ac:dyDescent="0.2">
      <c r="A32">
        <v>1324</v>
      </c>
      <c r="C32" s="4">
        <v>4</v>
      </c>
      <c r="D32" t="s">
        <v>115</v>
      </c>
      <c r="E32" t="s">
        <v>89</v>
      </c>
      <c r="F32">
        <v>8</v>
      </c>
      <c r="G32" s="4">
        <v>3</v>
      </c>
      <c r="H32" t="s">
        <v>14</v>
      </c>
      <c r="I32" s="3">
        <v>22350</v>
      </c>
      <c r="K32" s="3"/>
      <c r="N32" s="3"/>
      <c r="O32" s="3"/>
      <c r="P32" s="3"/>
      <c r="Q32" s="3"/>
      <c r="R32" s="3"/>
    </row>
    <row r="33" spans="1:18" x14ac:dyDescent="0.2">
      <c r="A33">
        <v>1324</v>
      </c>
      <c r="C33" s="4">
        <v>4</v>
      </c>
      <c r="D33" t="s">
        <v>115</v>
      </c>
      <c r="E33" t="s">
        <v>89</v>
      </c>
      <c r="F33">
        <v>8</v>
      </c>
      <c r="G33" s="4">
        <v>4</v>
      </c>
      <c r="H33" t="s">
        <v>15</v>
      </c>
      <c r="I33" s="3">
        <v>82138</v>
      </c>
      <c r="K33" s="3">
        <f>I30+I31+I32+I33</f>
        <v>134479</v>
      </c>
      <c r="N33" s="3"/>
      <c r="O33" s="3"/>
      <c r="P33" s="3"/>
      <c r="Q33" s="3"/>
      <c r="R33" s="3"/>
    </row>
    <row r="34" spans="1:18" x14ac:dyDescent="0.2">
      <c r="A34">
        <v>1324</v>
      </c>
      <c r="C34" s="4">
        <v>4</v>
      </c>
      <c r="D34" t="s">
        <v>115</v>
      </c>
      <c r="E34" t="s">
        <v>118</v>
      </c>
      <c r="F34">
        <v>9</v>
      </c>
      <c r="G34" s="4">
        <v>1</v>
      </c>
      <c r="H34" t="s">
        <v>12</v>
      </c>
      <c r="I34" s="3">
        <v>5506</v>
      </c>
      <c r="K34" s="3"/>
      <c r="O34" s="3"/>
      <c r="P34" s="3"/>
      <c r="Q34" s="3"/>
      <c r="R34" s="3"/>
    </row>
    <row r="35" spans="1:18" x14ac:dyDescent="0.2">
      <c r="A35">
        <v>1324</v>
      </c>
      <c r="C35" s="4">
        <v>4</v>
      </c>
      <c r="D35" t="s">
        <v>115</v>
      </c>
      <c r="E35" t="s">
        <v>118</v>
      </c>
      <c r="F35">
        <v>9</v>
      </c>
      <c r="G35" s="4">
        <v>2</v>
      </c>
      <c r="H35" t="s">
        <v>13</v>
      </c>
      <c r="I35" s="3">
        <v>24453</v>
      </c>
      <c r="K35" s="3"/>
      <c r="N35" s="3"/>
      <c r="O35" s="3"/>
      <c r="P35" s="3"/>
      <c r="Q35" s="3"/>
    </row>
    <row r="36" spans="1:18" x14ac:dyDescent="0.2">
      <c r="A36">
        <v>1324</v>
      </c>
      <c r="C36" s="4">
        <v>4</v>
      </c>
      <c r="D36" t="s">
        <v>115</v>
      </c>
      <c r="E36" t="s">
        <v>118</v>
      </c>
      <c r="F36">
        <v>9</v>
      </c>
      <c r="G36" s="4">
        <v>3</v>
      </c>
      <c r="H36" t="s">
        <v>14</v>
      </c>
      <c r="I36" s="3">
        <v>21933</v>
      </c>
      <c r="K36" s="3"/>
      <c r="N36" s="3"/>
      <c r="O36" s="3"/>
      <c r="P36" s="3"/>
      <c r="Q36" s="3"/>
    </row>
    <row r="37" spans="1:18" x14ac:dyDescent="0.2">
      <c r="A37">
        <v>1324</v>
      </c>
      <c r="C37" s="4">
        <v>4</v>
      </c>
      <c r="D37" t="s">
        <v>115</v>
      </c>
      <c r="E37" t="s">
        <v>118</v>
      </c>
      <c r="F37">
        <v>9</v>
      </c>
      <c r="G37" s="4">
        <v>4</v>
      </c>
      <c r="H37" t="s">
        <v>15</v>
      </c>
      <c r="I37" s="3">
        <v>81376</v>
      </c>
      <c r="K37" s="3">
        <f>I34+I35+I36+I37</f>
        <v>133268</v>
      </c>
      <c r="N37" s="3"/>
      <c r="O37" s="3"/>
      <c r="P37" s="3"/>
      <c r="Q37" s="3"/>
    </row>
    <row r="38" spans="1:18" x14ac:dyDescent="0.2">
      <c r="A38">
        <v>1324</v>
      </c>
      <c r="C38" s="4">
        <v>4</v>
      </c>
      <c r="D38" t="s">
        <v>115</v>
      </c>
      <c r="E38" t="s">
        <v>100</v>
      </c>
      <c r="F38">
        <v>10</v>
      </c>
      <c r="G38" s="4">
        <v>1</v>
      </c>
      <c r="H38" t="s">
        <v>12</v>
      </c>
      <c r="I38" s="3">
        <v>4064</v>
      </c>
      <c r="K38" s="3"/>
      <c r="N38" s="3"/>
      <c r="O38" s="3"/>
      <c r="P38" s="3"/>
      <c r="Q38" s="3"/>
      <c r="R38" s="3"/>
    </row>
    <row r="39" spans="1:18" x14ac:dyDescent="0.2">
      <c r="A39">
        <v>1324</v>
      </c>
      <c r="C39" s="4">
        <v>4</v>
      </c>
      <c r="D39" t="s">
        <v>115</v>
      </c>
      <c r="E39" t="s">
        <v>100</v>
      </c>
      <c r="F39">
        <v>10</v>
      </c>
      <c r="G39" s="4">
        <v>2</v>
      </c>
      <c r="H39" t="s">
        <v>13</v>
      </c>
      <c r="I39" s="3">
        <v>26199</v>
      </c>
      <c r="K39" s="3"/>
      <c r="O39" s="3"/>
      <c r="P39" s="3"/>
      <c r="Q39" s="3"/>
      <c r="R39" s="3"/>
    </row>
    <row r="40" spans="1:18" x14ac:dyDescent="0.2">
      <c r="A40">
        <v>1324</v>
      </c>
      <c r="C40" s="4">
        <v>4</v>
      </c>
      <c r="D40" t="s">
        <v>115</v>
      </c>
      <c r="E40" t="s">
        <v>100</v>
      </c>
      <c r="F40">
        <v>10</v>
      </c>
      <c r="G40" s="4">
        <v>3</v>
      </c>
      <c r="H40" t="s">
        <v>14</v>
      </c>
      <c r="I40" s="3">
        <v>22779</v>
      </c>
      <c r="K40" s="3"/>
      <c r="O40" s="3"/>
      <c r="P40" s="3"/>
      <c r="Q40" s="3"/>
      <c r="R40" s="3"/>
    </row>
    <row r="41" spans="1:18" x14ac:dyDescent="0.2">
      <c r="A41">
        <v>1324</v>
      </c>
      <c r="C41" s="4">
        <v>4</v>
      </c>
      <c r="D41" t="s">
        <v>115</v>
      </c>
      <c r="E41" t="s">
        <v>100</v>
      </c>
      <c r="F41">
        <v>10</v>
      </c>
      <c r="G41" s="4">
        <v>4</v>
      </c>
      <c r="H41" t="s">
        <v>15</v>
      </c>
      <c r="I41" s="3">
        <v>83995</v>
      </c>
      <c r="K41" s="3">
        <f>I38+I39+I40+I41</f>
        <v>137037</v>
      </c>
      <c r="O41" s="3"/>
      <c r="P41" s="3"/>
      <c r="Q41" s="3"/>
      <c r="R41" s="3"/>
    </row>
    <row r="43" spans="1:18" x14ac:dyDescent="0.2">
      <c r="J43" t="s">
        <v>51</v>
      </c>
      <c r="K43" s="3">
        <f>AVERAGE(K2:K41)</f>
        <v>134003.6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3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1640</v>
      </c>
      <c r="C2">
        <v>2</v>
      </c>
      <c r="D2" t="s">
        <v>115</v>
      </c>
      <c r="E2" t="s">
        <v>119</v>
      </c>
      <c r="F2">
        <v>1</v>
      </c>
      <c r="G2" s="4">
        <v>1</v>
      </c>
      <c r="H2" t="s">
        <v>12</v>
      </c>
      <c r="I2" s="3">
        <v>4140</v>
      </c>
      <c r="M2" s="3"/>
      <c r="N2" s="3"/>
      <c r="O2" s="3"/>
      <c r="P2" s="3"/>
    </row>
    <row r="3" spans="1:19" x14ac:dyDescent="0.2">
      <c r="A3">
        <v>1640</v>
      </c>
      <c r="C3">
        <v>2</v>
      </c>
      <c r="D3" t="s">
        <v>115</v>
      </c>
      <c r="E3" t="s">
        <v>119</v>
      </c>
      <c r="F3">
        <v>1</v>
      </c>
      <c r="G3" s="4">
        <v>2</v>
      </c>
      <c r="H3" t="s">
        <v>13</v>
      </c>
      <c r="I3" s="3">
        <v>23154</v>
      </c>
      <c r="L3" s="3"/>
      <c r="M3" s="3"/>
      <c r="N3" s="3"/>
      <c r="O3" s="3"/>
      <c r="P3" s="3"/>
    </row>
    <row r="4" spans="1:19" x14ac:dyDescent="0.2">
      <c r="A4">
        <v>1640</v>
      </c>
      <c r="C4">
        <v>2</v>
      </c>
      <c r="D4" t="s">
        <v>115</v>
      </c>
      <c r="E4" t="s">
        <v>119</v>
      </c>
      <c r="F4">
        <v>1</v>
      </c>
      <c r="G4" s="4">
        <v>3</v>
      </c>
      <c r="H4" t="s">
        <v>14</v>
      </c>
      <c r="I4" s="3">
        <v>20683</v>
      </c>
      <c r="L4" s="3"/>
      <c r="M4" s="3"/>
      <c r="N4" s="3"/>
      <c r="O4" s="3"/>
      <c r="P4" s="3"/>
    </row>
    <row r="5" spans="1:19" x14ac:dyDescent="0.2">
      <c r="A5">
        <v>1640</v>
      </c>
      <c r="C5">
        <v>2</v>
      </c>
      <c r="D5" t="s">
        <v>115</v>
      </c>
      <c r="E5" t="s">
        <v>119</v>
      </c>
      <c r="F5">
        <v>1</v>
      </c>
      <c r="G5" s="4">
        <v>4</v>
      </c>
      <c r="H5" t="s">
        <v>15</v>
      </c>
      <c r="I5" s="3">
        <v>76792</v>
      </c>
      <c r="K5" s="3">
        <f>I2+I3+I4+I5</f>
        <v>124769</v>
      </c>
      <c r="L5" s="3"/>
      <c r="M5" s="3"/>
      <c r="N5" s="3"/>
      <c r="O5" s="3"/>
      <c r="P5" s="3"/>
    </row>
    <row r="6" spans="1:19" x14ac:dyDescent="0.2">
      <c r="A6">
        <v>1640</v>
      </c>
      <c r="C6">
        <v>3</v>
      </c>
      <c r="D6" t="s">
        <v>115</v>
      </c>
      <c r="E6" t="s">
        <v>92</v>
      </c>
      <c r="F6">
        <v>2</v>
      </c>
      <c r="G6" s="4">
        <v>1</v>
      </c>
      <c r="H6" t="s">
        <v>12</v>
      </c>
      <c r="I6" s="3">
        <v>5763</v>
      </c>
      <c r="K6" s="3"/>
      <c r="M6" s="3"/>
      <c r="N6" s="3"/>
      <c r="O6" s="3"/>
      <c r="P6" s="3"/>
      <c r="R6" s="3"/>
    </row>
    <row r="7" spans="1:19" x14ac:dyDescent="0.2">
      <c r="A7">
        <v>1640</v>
      </c>
      <c r="C7">
        <v>3</v>
      </c>
      <c r="D7" t="s">
        <v>115</v>
      </c>
      <c r="E7" t="s">
        <v>92</v>
      </c>
      <c r="F7">
        <v>2</v>
      </c>
      <c r="G7" s="5">
        <v>2</v>
      </c>
      <c r="H7" t="s">
        <v>13</v>
      </c>
      <c r="I7" s="3">
        <v>26032</v>
      </c>
      <c r="K7" s="3"/>
      <c r="M7" s="3"/>
      <c r="N7" s="3"/>
      <c r="O7" s="3"/>
      <c r="P7" s="3"/>
      <c r="R7" s="3"/>
    </row>
    <row r="8" spans="1:19" x14ac:dyDescent="0.2">
      <c r="A8">
        <v>1640</v>
      </c>
      <c r="C8">
        <v>3</v>
      </c>
      <c r="D8" t="s">
        <v>115</v>
      </c>
      <c r="E8" t="s">
        <v>92</v>
      </c>
      <c r="F8">
        <v>2</v>
      </c>
      <c r="G8" s="5">
        <v>3</v>
      </c>
      <c r="H8" t="s">
        <v>14</v>
      </c>
      <c r="I8" s="3">
        <v>22269</v>
      </c>
      <c r="K8" s="3"/>
      <c r="M8" s="3"/>
      <c r="N8" s="3"/>
      <c r="O8" s="3"/>
      <c r="P8" s="3"/>
      <c r="R8" s="3"/>
    </row>
    <row r="9" spans="1:19" x14ac:dyDescent="0.2">
      <c r="A9">
        <v>1640</v>
      </c>
      <c r="C9">
        <v>3</v>
      </c>
      <c r="D9" t="s">
        <v>115</v>
      </c>
      <c r="E9" t="s">
        <v>92</v>
      </c>
      <c r="F9">
        <v>2</v>
      </c>
      <c r="G9" s="5">
        <v>4</v>
      </c>
      <c r="H9" t="s">
        <v>15</v>
      </c>
      <c r="I9" s="3">
        <v>85469</v>
      </c>
      <c r="K9" s="3">
        <f>I6+I7+I8+I9</f>
        <v>139533</v>
      </c>
      <c r="M9" s="3"/>
      <c r="N9" s="3"/>
      <c r="O9" s="3"/>
      <c r="P9" s="3"/>
      <c r="R9" s="3"/>
    </row>
    <row r="10" spans="1:19" x14ac:dyDescent="0.2">
      <c r="A10">
        <v>1640</v>
      </c>
      <c r="C10">
        <v>3</v>
      </c>
      <c r="D10" t="s">
        <v>115</v>
      </c>
      <c r="E10" t="s">
        <v>92</v>
      </c>
      <c r="F10">
        <v>3</v>
      </c>
      <c r="G10" s="4">
        <v>5</v>
      </c>
      <c r="H10" t="s">
        <v>12</v>
      </c>
      <c r="I10" s="3">
        <v>4915</v>
      </c>
      <c r="K10" s="3"/>
      <c r="M10" s="3"/>
      <c r="N10" s="3"/>
      <c r="O10" s="3"/>
      <c r="P10" s="3"/>
      <c r="R10" s="3"/>
      <c r="S10" s="3"/>
    </row>
    <row r="11" spans="1:19" x14ac:dyDescent="0.2">
      <c r="A11">
        <v>1640</v>
      </c>
      <c r="C11">
        <v>3</v>
      </c>
      <c r="D11" t="s">
        <v>115</v>
      </c>
      <c r="E11" t="s">
        <v>92</v>
      </c>
      <c r="F11">
        <v>3</v>
      </c>
      <c r="G11" s="5">
        <v>6</v>
      </c>
      <c r="H11" t="s">
        <v>13</v>
      </c>
      <c r="I11" s="3">
        <v>23816</v>
      </c>
      <c r="K11" s="3"/>
      <c r="M11" s="3"/>
      <c r="N11" s="3"/>
      <c r="O11" s="3"/>
      <c r="P11" s="3"/>
      <c r="R11" s="3"/>
      <c r="S11" s="3"/>
    </row>
    <row r="12" spans="1:19" x14ac:dyDescent="0.2">
      <c r="A12">
        <v>1640</v>
      </c>
      <c r="C12">
        <v>3</v>
      </c>
      <c r="D12" t="s">
        <v>115</v>
      </c>
      <c r="E12" t="s">
        <v>92</v>
      </c>
      <c r="F12">
        <v>3</v>
      </c>
      <c r="G12" s="5">
        <v>7</v>
      </c>
      <c r="H12" t="s">
        <v>14</v>
      </c>
      <c r="I12" s="3">
        <v>21315</v>
      </c>
      <c r="K12" s="3"/>
      <c r="M12" s="3"/>
      <c r="N12" s="3"/>
      <c r="O12" s="3"/>
      <c r="P12" s="3"/>
      <c r="R12" s="3"/>
      <c r="S12" s="3"/>
    </row>
    <row r="13" spans="1:19" x14ac:dyDescent="0.2">
      <c r="A13">
        <v>1640</v>
      </c>
      <c r="C13">
        <v>3</v>
      </c>
      <c r="D13" t="s">
        <v>115</v>
      </c>
      <c r="E13" t="s">
        <v>92</v>
      </c>
      <c r="F13">
        <v>3</v>
      </c>
      <c r="G13" s="5">
        <v>8</v>
      </c>
      <c r="H13" t="s">
        <v>15</v>
      </c>
      <c r="I13" s="3">
        <v>80651</v>
      </c>
      <c r="K13" s="3">
        <f>I10+I11+I12+I13</f>
        <v>130697</v>
      </c>
      <c r="M13" s="3"/>
      <c r="N13" s="3"/>
      <c r="O13" s="3"/>
      <c r="P13" s="3"/>
      <c r="R13" s="3"/>
      <c r="S13" s="3"/>
    </row>
    <row r="14" spans="1:19" x14ac:dyDescent="0.2">
      <c r="A14">
        <v>1640</v>
      </c>
      <c r="C14">
        <v>3</v>
      </c>
      <c r="D14" t="s">
        <v>115</v>
      </c>
      <c r="E14" t="s">
        <v>98</v>
      </c>
      <c r="F14">
        <v>4</v>
      </c>
      <c r="G14" s="4">
        <v>1</v>
      </c>
      <c r="H14" t="s">
        <v>12</v>
      </c>
      <c r="I14" s="3">
        <v>4767</v>
      </c>
      <c r="K14" s="3"/>
      <c r="L14" s="3"/>
      <c r="M14" s="3"/>
      <c r="N14" s="3"/>
      <c r="O14" s="3"/>
      <c r="P14" s="3"/>
      <c r="Q14" s="3"/>
    </row>
    <row r="15" spans="1:19" x14ac:dyDescent="0.2">
      <c r="A15">
        <v>1640</v>
      </c>
      <c r="C15">
        <v>3</v>
      </c>
      <c r="D15" t="s">
        <v>115</v>
      </c>
      <c r="E15" t="s">
        <v>98</v>
      </c>
      <c r="F15">
        <v>4</v>
      </c>
      <c r="G15" s="4">
        <v>2</v>
      </c>
      <c r="H15" t="s">
        <v>13</v>
      </c>
      <c r="I15" s="3">
        <v>23563</v>
      </c>
      <c r="K15" s="3"/>
      <c r="L15" s="3"/>
      <c r="M15" s="3"/>
      <c r="N15" s="3"/>
      <c r="O15" s="3"/>
      <c r="P15" s="3"/>
      <c r="Q15" s="3"/>
    </row>
    <row r="16" spans="1:19" x14ac:dyDescent="0.2">
      <c r="A16">
        <v>1640</v>
      </c>
      <c r="C16">
        <v>3</v>
      </c>
      <c r="D16" t="s">
        <v>115</v>
      </c>
      <c r="E16" t="s">
        <v>98</v>
      </c>
      <c r="F16">
        <v>4</v>
      </c>
      <c r="G16" s="4">
        <v>3</v>
      </c>
      <c r="H16" t="s">
        <v>14</v>
      </c>
      <c r="I16" s="3">
        <v>21742</v>
      </c>
      <c r="K16" s="3"/>
      <c r="L16" s="3"/>
      <c r="M16" s="3"/>
      <c r="N16" s="3"/>
      <c r="O16" s="3"/>
      <c r="P16" s="3"/>
      <c r="Q16" s="3"/>
    </row>
    <row r="17" spans="1:18" x14ac:dyDescent="0.2">
      <c r="A17">
        <v>1640</v>
      </c>
      <c r="C17">
        <v>3</v>
      </c>
      <c r="D17" t="s">
        <v>115</v>
      </c>
      <c r="E17" t="s">
        <v>98</v>
      </c>
      <c r="F17">
        <v>4</v>
      </c>
      <c r="G17" s="4">
        <v>4</v>
      </c>
      <c r="H17" t="s">
        <v>15</v>
      </c>
      <c r="I17" s="3">
        <v>78872</v>
      </c>
      <c r="K17" s="3">
        <f>I14+I15+I16+I17</f>
        <v>128944</v>
      </c>
      <c r="L17" s="3"/>
      <c r="M17" s="3"/>
      <c r="N17" s="3"/>
      <c r="O17" s="3"/>
      <c r="P17" s="3"/>
      <c r="Q17" s="3"/>
    </row>
    <row r="18" spans="1:18" x14ac:dyDescent="0.2">
      <c r="A18">
        <v>1640</v>
      </c>
      <c r="C18">
        <v>3</v>
      </c>
      <c r="D18" t="s">
        <v>115</v>
      </c>
      <c r="E18" t="s">
        <v>120</v>
      </c>
      <c r="F18">
        <v>5</v>
      </c>
      <c r="G18" s="5">
        <v>1</v>
      </c>
      <c r="H18" t="s">
        <v>12</v>
      </c>
      <c r="I18" s="3">
        <v>4079</v>
      </c>
      <c r="K18" s="3"/>
      <c r="M18" s="3"/>
      <c r="O18" s="3"/>
      <c r="P18" s="3"/>
      <c r="Q18" s="3"/>
      <c r="R18" s="3"/>
    </row>
    <row r="19" spans="1:18" x14ac:dyDescent="0.2">
      <c r="A19">
        <v>1640</v>
      </c>
      <c r="C19">
        <v>3</v>
      </c>
      <c r="D19" t="s">
        <v>115</v>
      </c>
      <c r="E19" t="s">
        <v>120</v>
      </c>
      <c r="F19">
        <v>5</v>
      </c>
      <c r="G19" s="5">
        <v>2</v>
      </c>
      <c r="H19" t="s">
        <v>13</v>
      </c>
      <c r="I19" s="3">
        <v>24584</v>
      </c>
      <c r="K19" s="3"/>
      <c r="L19" s="3"/>
      <c r="O19" s="3"/>
      <c r="P19" s="3"/>
      <c r="Q19" s="3"/>
      <c r="R19" s="3"/>
    </row>
    <row r="20" spans="1:18" x14ac:dyDescent="0.2">
      <c r="A20">
        <v>1640</v>
      </c>
      <c r="C20">
        <v>3</v>
      </c>
      <c r="D20" t="s">
        <v>115</v>
      </c>
      <c r="E20" t="s">
        <v>120</v>
      </c>
      <c r="F20">
        <v>5</v>
      </c>
      <c r="G20" s="5">
        <v>3</v>
      </c>
      <c r="H20" t="s">
        <v>14</v>
      </c>
      <c r="I20" s="3">
        <v>21952</v>
      </c>
      <c r="K20" s="3"/>
      <c r="L20" s="3"/>
      <c r="O20" s="3"/>
      <c r="P20" s="3"/>
      <c r="Q20" s="3"/>
      <c r="R20" s="3"/>
    </row>
    <row r="21" spans="1:18" x14ac:dyDescent="0.2">
      <c r="A21">
        <v>1640</v>
      </c>
      <c r="C21">
        <v>3</v>
      </c>
      <c r="D21" t="s">
        <v>115</v>
      </c>
      <c r="E21" t="s">
        <v>120</v>
      </c>
      <c r="F21">
        <v>5</v>
      </c>
      <c r="G21" s="5">
        <v>4</v>
      </c>
      <c r="H21" t="s">
        <v>15</v>
      </c>
      <c r="I21" s="3">
        <v>81212</v>
      </c>
      <c r="K21" s="3">
        <f>I18+I19+I20+I21</f>
        <v>131827</v>
      </c>
      <c r="L21" s="3"/>
      <c r="O21" s="3"/>
      <c r="P21" s="3"/>
      <c r="Q21" s="3"/>
      <c r="R21" s="3"/>
    </row>
    <row r="22" spans="1:18" x14ac:dyDescent="0.2">
      <c r="A22">
        <v>1640</v>
      </c>
      <c r="C22">
        <v>3</v>
      </c>
      <c r="D22" t="s">
        <v>115</v>
      </c>
      <c r="E22" t="s">
        <v>120</v>
      </c>
      <c r="F22">
        <v>6</v>
      </c>
      <c r="G22" s="5">
        <v>5</v>
      </c>
      <c r="H22" t="s">
        <v>12</v>
      </c>
      <c r="I22" s="3">
        <v>5266</v>
      </c>
      <c r="K22" s="3"/>
      <c r="O22" s="3"/>
      <c r="P22" s="3"/>
      <c r="Q22" s="3"/>
      <c r="R22" s="3"/>
    </row>
    <row r="23" spans="1:18" x14ac:dyDescent="0.2">
      <c r="A23">
        <v>1640</v>
      </c>
      <c r="C23">
        <v>3</v>
      </c>
      <c r="D23" t="s">
        <v>115</v>
      </c>
      <c r="E23" t="s">
        <v>120</v>
      </c>
      <c r="F23">
        <v>6</v>
      </c>
      <c r="G23" s="5">
        <v>6</v>
      </c>
      <c r="H23" t="s">
        <v>13</v>
      </c>
      <c r="I23" s="3">
        <v>22407</v>
      </c>
      <c r="K23" s="3"/>
      <c r="L23" s="3"/>
      <c r="O23" s="3"/>
      <c r="P23" s="3"/>
      <c r="Q23" s="3"/>
      <c r="R23" s="3"/>
    </row>
    <row r="24" spans="1:18" x14ac:dyDescent="0.2">
      <c r="A24">
        <v>1640</v>
      </c>
      <c r="C24">
        <v>3</v>
      </c>
      <c r="D24" t="s">
        <v>115</v>
      </c>
      <c r="E24" t="s">
        <v>120</v>
      </c>
      <c r="F24">
        <v>6</v>
      </c>
      <c r="G24" s="5">
        <v>7</v>
      </c>
      <c r="H24" t="s">
        <v>14</v>
      </c>
      <c r="I24" s="3">
        <v>22353</v>
      </c>
      <c r="K24" s="3"/>
      <c r="L24" s="3"/>
      <c r="O24" s="3"/>
      <c r="P24" s="3"/>
      <c r="Q24" s="3"/>
      <c r="R24" s="3"/>
    </row>
    <row r="25" spans="1:18" x14ac:dyDescent="0.2">
      <c r="A25">
        <v>1640</v>
      </c>
      <c r="C25">
        <v>3</v>
      </c>
      <c r="D25" t="s">
        <v>115</v>
      </c>
      <c r="E25" t="s">
        <v>120</v>
      </c>
      <c r="F25">
        <v>6</v>
      </c>
      <c r="G25" s="5">
        <v>8</v>
      </c>
      <c r="H25" t="s">
        <v>15</v>
      </c>
      <c r="I25" s="3">
        <v>78310</v>
      </c>
      <c r="K25" s="3">
        <f>I22+I23+I24+I25</f>
        <v>128336</v>
      </c>
      <c r="L25" s="3"/>
      <c r="O25" s="3"/>
      <c r="P25" s="3"/>
      <c r="Q25" s="3"/>
      <c r="R25" s="3"/>
    </row>
    <row r="26" spans="1:18" x14ac:dyDescent="0.2">
      <c r="A26">
        <v>1640</v>
      </c>
      <c r="C26">
        <v>3</v>
      </c>
      <c r="D26" t="s">
        <v>115</v>
      </c>
      <c r="E26" t="s">
        <v>108</v>
      </c>
      <c r="F26">
        <v>7</v>
      </c>
      <c r="G26" s="4">
        <v>1</v>
      </c>
      <c r="H26" t="s">
        <v>12</v>
      </c>
      <c r="I26" s="3">
        <v>4987</v>
      </c>
      <c r="K26" s="3"/>
      <c r="N26" s="3"/>
      <c r="O26" s="3"/>
      <c r="P26" s="3"/>
      <c r="Q26" s="3"/>
      <c r="R26" s="3"/>
    </row>
    <row r="27" spans="1:18" x14ac:dyDescent="0.2">
      <c r="A27">
        <v>1640</v>
      </c>
      <c r="C27">
        <v>3</v>
      </c>
      <c r="D27" t="s">
        <v>115</v>
      </c>
      <c r="E27" t="s">
        <v>108</v>
      </c>
      <c r="F27">
        <v>7</v>
      </c>
      <c r="G27" s="4">
        <v>2</v>
      </c>
      <c r="H27" t="s">
        <v>13</v>
      </c>
      <c r="I27" s="3">
        <v>24543</v>
      </c>
      <c r="K27" s="3"/>
      <c r="N27" s="3"/>
      <c r="O27" s="3"/>
      <c r="P27" s="3"/>
      <c r="Q27" s="3"/>
      <c r="R27" s="3"/>
    </row>
    <row r="28" spans="1:18" x14ac:dyDescent="0.2">
      <c r="A28">
        <v>1640</v>
      </c>
      <c r="C28">
        <v>3</v>
      </c>
      <c r="D28" t="s">
        <v>115</v>
      </c>
      <c r="E28" t="s">
        <v>108</v>
      </c>
      <c r="F28">
        <v>7</v>
      </c>
      <c r="G28" s="4">
        <v>3</v>
      </c>
      <c r="H28" t="s">
        <v>14</v>
      </c>
      <c r="I28" s="3">
        <v>23004</v>
      </c>
      <c r="K28" s="3"/>
      <c r="N28" s="3"/>
      <c r="O28" s="3"/>
      <c r="P28" s="3"/>
      <c r="Q28" s="3"/>
      <c r="R28" s="3"/>
    </row>
    <row r="29" spans="1:18" x14ac:dyDescent="0.2">
      <c r="A29">
        <v>1640</v>
      </c>
      <c r="C29">
        <v>3</v>
      </c>
      <c r="D29" t="s">
        <v>115</v>
      </c>
      <c r="E29" t="s">
        <v>108</v>
      </c>
      <c r="F29">
        <v>7</v>
      </c>
      <c r="G29" s="4">
        <v>4</v>
      </c>
      <c r="H29" t="s">
        <v>15</v>
      </c>
      <c r="I29" s="3">
        <v>81773</v>
      </c>
      <c r="K29" s="3">
        <f>I26+I27+I28+I29</f>
        <v>134307</v>
      </c>
      <c r="N29" s="3"/>
      <c r="O29" s="3"/>
      <c r="P29" s="3"/>
      <c r="Q29" s="3"/>
      <c r="R29" s="3"/>
    </row>
    <row r="30" spans="1:18" x14ac:dyDescent="0.2">
      <c r="A30">
        <v>1640</v>
      </c>
      <c r="C30">
        <v>3</v>
      </c>
      <c r="D30" t="s">
        <v>115</v>
      </c>
      <c r="E30" t="s">
        <v>121</v>
      </c>
      <c r="F30">
        <v>8</v>
      </c>
      <c r="G30" s="4">
        <v>1</v>
      </c>
      <c r="H30" t="s">
        <v>12</v>
      </c>
      <c r="I30" s="3">
        <v>5015</v>
      </c>
      <c r="K30" s="3"/>
      <c r="O30" s="3"/>
      <c r="P30" s="3"/>
      <c r="Q30" s="3"/>
    </row>
    <row r="31" spans="1:18" x14ac:dyDescent="0.2">
      <c r="A31">
        <v>1640</v>
      </c>
      <c r="C31">
        <v>3</v>
      </c>
      <c r="D31" t="s">
        <v>115</v>
      </c>
      <c r="E31" t="s">
        <v>121</v>
      </c>
      <c r="F31">
        <v>8</v>
      </c>
      <c r="G31" s="4">
        <v>2</v>
      </c>
      <c r="H31" t="s">
        <v>13</v>
      </c>
      <c r="I31" s="3">
        <v>21597</v>
      </c>
      <c r="K31" s="3"/>
      <c r="N31" s="3"/>
      <c r="O31" s="3"/>
      <c r="P31" s="3"/>
      <c r="Q31" s="3"/>
    </row>
    <row r="32" spans="1:18" x14ac:dyDescent="0.2">
      <c r="A32">
        <v>1640</v>
      </c>
      <c r="C32">
        <v>3</v>
      </c>
      <c r="D32" t="s">
        <v>115</v>
      </c>
      <c r="E32" t="s">
        <v>121</v>
      </c>
      <c r="F32">
        <v>8</v>
      </c>
      <c r="G32" s="4">
        <v>3</v>
      </c>
      <c r="H32" t="s">
        <v>14</v>
      </c>
      <c r="I32" s="3">
        <v>21125</v>
      </c>
      <c r="K32" s="3"/>
      <c r="N32" s="3"/>
      <c r="O32" s="3"/>
      <c r="P32" s="3"/>
      <c r="Q32" s="3"/>
    </row>
    <row r="33" spans="1:17" x14ac:dyDescent="0.2">
      <c r="A33">
        <v>1640</v>
      </c>
      <c r="C33">
        <v>3</v>
      </c>
      <c r="D33" t="s">
        <v>115</v>
      </c>
      <c r="E33" t="s">
        <v>121</v>
      </c>
      <c r="F33">
        <v>8</v>
      </c>
      <c r="G33" s="4">
        <v>4</v>
      </c>
      <c r="H33" t="s">
        <v>15</v>
      </c>
      <c r="I33" s="3">
        <v>82921</v>
      </c>
      <c r="K33" s="3">
        <f>I30+I31+I32+I33</f>
        <v>130658</v>
      </c>
      <c r="N33" s="3"/>
      <c r="O33" s="3"/>
      <c r="P33" s="3"/>
      <c r="Q33" s="3"/>
    </row>
    <row r="34" spans="1:17" x14ac:dyDescent="0.2">
      <c r="A34">
        <v>1640</v>
      </c>
      <c r="C34">
        <v>2</v>
      </c>
      <c r="D34" t="s">
        <v>115</v>
      </c>
      <c r="E34" t="s">
        <v>88</v>
      </c>
      <c r="F34">
        <v>9</v>
      </c>
      <c r="G34" s="4">
        <v>1</v>
      </c>
      <c r="H34" t="s">
        <v>12</v>
      </c>
      <c r="I34" s="3">
        <v>4607</v>
      </c>
      <c r="K34" s="3"/>
      <c r="O34" s="3"/>
      <c r="P34" s="3"/>
      <c r="Q34" s="3"/>
    </row>
    <row r="35" spans="1:17" x14ac:dyDescent="0.2">
      <c r="A35">
        <v>1640</v>
      </c>
      <c r="C35">
        <v>2</v>
      </c>
      <c r="D35" t="s">
        <v>115</v>
      </c>
      <c r="E35" t="s">
        <v>88</v>
      </c>
      <c r="F35">
        <v>9</v>
      </c>
      <c r="G35" s="4">
        <v>2</v>
      </c>
      <c r="H35" t="s">
        <v>13</v>
      </c>
      <c r="I35" s="3">
        <v>25534</v>
      </c>
      <c r="K35" s="3"/>
      <c r="N35" s="3"/>
      <c r="O35" s="3"/>
      <c r="P35" s="3"/>
      <c r="Q35" s="3"/>
    </row>
    <row r="36" spans="1:17" x14ac:dyDescent="0.2">
      <c r="A36">
        <v>1640</v>
      </c>
      <c r="C36">
        <v>2</v>
      </c>
      <c r="D36" t="s">
        <v>115</v>
      </c>
      <c r="E36" t="s">
        <v>88</v>
      </c>
      <c r="F36">
        <v>9</v>
      </c>
      <c r="G36" s="4">
        <v>3</v>
      </c>
      <c r="H36" t="s">
        <v>14</v>
      </c>
      <c r="I36" s="3">
        <v>22848</v>
      </c>
      <c r="K36" s="3"/>
      <c r="N36" s="3"/>
      <c r="O36" s="3"/>
      <c r="P36" s="3"/>
      <c r="Q36" s="3"/>
    </row>
    <row r="37" spans="1:17" x14ac:dyDescent="0.2">
      <c r="A37">
        <v>1640</v>
      </c>
      <c r="C37">
        <v>2</v>
      </c>
      <c r="D37" t="s">
        <v>115</v>
      </c>
      <c r="E37" t="s">
        <v>88</v>
      </c>
      <c r="F37">
        <v>9</v>
      </c>
      <c r="G37" s="4">
        <v>4</v>
      </c>
      <c r="H37" t="s">
        <v>15</v>
      </c>
      <c r="I37" s="3">
        <v>82120</v>
      </c>
      <c r="K37" s="3">
        <f>I34+I35+I36+I37</f>
        <v>135109</v>
      </c>
      <c r="N37" s="3"/>
      <c r="O37" s="3"/>
      <c r="P37" s="3"/>
      <c r="Q37" s="3"/>
    </row>
    <row r="38" spans="1:17" x14ac:dyDescent="0.2">
      <c r="A38">
        <v>1640</v>
      </c>
      <c r="C38">
        <v>2</v>
      </c>
      <c r="D38" t="s">
        <v>115</v>
      </c>
      <c r="E38" t="s">
        <v>117</v>
      </c>
      <c r="F38">
        <v>10</v>
      </c>
      <c r="G38" s="4">
        <v>1</v>
      </c>
      <c r="H38" t="s">
        <v>12</v>
      </c>
      <c r="I38" s="3">
        <v>4767</v>
      </c>
      <c r="K38" s="3"/>
      <c r="O38" s="3"/>
      <c r="P38" s="3"/>
      <c r="Q38" s="3"/>
    </row>
    <row r="39" spans="1:17" x14ac:dyDescent="0.2">
      <c r="A39">
        <v>1640</v>
      </c>
      <c r="C39">
        <v>2</v>
      </c>
      <c r="D39" t="s">
        <v>115</v>
      </c>
      <c r="E39" t="s">
        <v>117</v>
      </c>
      <c r="F39">
        <v>10</v>
      </c>
      <c r="G39" s="4">
        <v>2</v>
      </c>
      <c r="H39" t="s">
        <v>13</v>
      </c>
      <c r="I39" s="3">
        <v>24840</v>
      </c>
      <c r="K39" s="3"/>
      <c r="N39" s="3"/>
      <c r="O39" s="3"/>
      <c r="P39" s="3"/>
      <c r="Q39" s="3"/>
    </row>
    <row r="40" spans="1:17" x14ac:dyDescent="0.2">
      <c r="A40">
        <v>1640</v>
      </c>
      <c r="C40">
        <v>2</v>
      </c>
      <c r="D40" t="s">
        <v>115</v>
      </c>
      <c r="E40" t="s">
        <v>117</v>
      </c>
      <c r="F40">
        <v>10</v>
      </c>
      <c r="G40" s="4">
        <v>3</v>
      </c>
      <c r="H40" t="s">
        <v>14</v>
      </c>
      <c r="I40" s="3">
        <v>21594</v>
      </c>
      <c r="K40" s="3"/>
      <c r="N40" s="3"/>
      <c r="O40" s="3"/>
      <c r="P40" s="3"/>
      <c r="Q40" s="3"/>
    </row>
    <row r="41" spans="1:17" x14ac:dyDescent="0.2">
      <c r="A41">
        <v>1640</v>
      </c>
      <c r="C41">
        <v>2</v>
      </c>
      <c r="D41" t="s">
        <v>115</v>
      </c>
      <c r="E41" t="s">
        <v>117</v>
      </c>
      <c r="F41">
        <v>10</v>
      </c>
      <c r="G41" s="4">
        <v>4</v>
      </c>
      <c r="H41" t="s">
        <v>15</v>
      </c>
      <c r="I41" s="3">
        <v>82926</v>
      </c>
      <c r="K41" s="3">
        <f>I38+I39+I40+I41</f>
        <v>134127</v>
      </c>
      <c r="N41" s="3"/>
      <c r="O41" s="3"/>
      <c r="P41" s="3"/>
      <c r="Q41" s="3"/>
    </row>
    <row r="43" spans="1:17" x14ac:dyDescent="0.2">
      <c r="J43" t="s">
        <v>51</v>
      </c>
      <c r="K43" s="3">
        <f>AVERAGE(K2:K41)</f>
        <v>131830.70000000001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23.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1650</v>
      </c>
      <c r="C2">
        <v>3</v>
      </c>
      <c r="D2" t="s">
        <v>122</v>
      </c>
      <c r="E2" t="s">
        <v>123</v>
      </c>
      <c r="F2">
        <v>1</v>
      </c>
      <c r="G2" s="4">
        <v>1</v>
      </c>
      <c r="H2" t="s">
        <v>12</v>
      </c>
      <c r="I2" s="3">
        <v>5161</v>
      </c>
      <c r="J2" t="s">
        <v>133</v>
      </c>
      <c r="M2" s="3"/>
      <c r="N2" s="3"/>
      <c r="O2" s="3"/>
      <c r="P2" s="3"/>
    </row>
    <row r="3" spans="1:19" x14ac:dyDescent="0.2">
      <c r="A3">
        <v>1650</v>
      </c>
      <c r="C3">
        <v>3</v>
      </c>
      <c r="D3" t="s">
        <v>122</v>
      </c>
      <c r="E3" t="s">
        <v>123</v>
      </c>
      <c r="F3">
        <v>1</v>
      </c>
      <c r="G3" s="4">
        <v>2</v>
      </c>
      <c r="H3" t="s">
        <v>13</v>
      </c>
      <c r="I3" s="3">
        <v>28971</v>
      </c>
      <c r="L3" s="3"/>
      <c r="M3" s="3"/>
      <c r="N3" s="3"/>
      <c r="O3" s="3"/>
      <c r="P3" s="3"/>
      <c r="Q3" s="3"/>
      <c r="R3" s="3"/>
    </row>
    <row r="4" spans="1:19" x14ac:dyDescent="0.2">
      <c r="A4">
        <v>1650</v>
      </c>
      <c r="C4">
        <v>3</v>
      </c>
      <c r="D4" t="s">
        <v>122</v>
      </c>
      <c r="E4" t="s">
        <v>123</v>
      </c>
      <c r="F4">
        <v>1</v>
      </c>
      <c r="G4" s="4">
        <v>3</v>
      </c>
      <c r="H4" t="s">
        <v>14</v>
      </c>
      <c r="I4" s="3">
        <v>23330</v>
      </c>
      <c r="L4" s="3"/>
      <c r="M4" s="3"/>
      <c r="N4" s="3"/>
      <c r="O4" s="3"/>
      <c r="P4" s="3"/>
      <c r="Q4" s="3"/>
      <c r="R4" s="3"/>
    </row>
    <row r="5" spans="1:19" x14ac:dyDescent="0.2">
      <c r="A5">
        <v>1650</v>
      </c>
      <c r="C5">
        <v>3</v>
      </c>
      <c r="D5" t="s">
        <v>122</v>
      </c>
      <c r="E5" t="s">
        <v>123</v>
      </c>
      <c r="F5">
        <v>1</v>
      </c>
      <c r="G5" s="4">
        <v>4</v>
      </c>
      <c r="H5" t="s">
        <v>15</v>
      </c>
      <c r="I5" s="3">
        <v>86079</v>
      </c>
      <c r="K5" s="3">
        <f>I2+I3+I4+I5</f>
        <v>143541</v>
      </c>
      <c r="L5" s="3"/>
      <c r="M5" s="3"/>
      <c r="N5" s="3"/>
      <c r="O5" s="3"/>
      <c r="P5" s="3"/>
      <c r="Q5" s="3"/>
      <c r="R5" s="3"/>
    </row>
    <row r="6" spans="1:19" x14ac:dyDescent="0.2">
      <c r="A6">
        <v>1650</v>
      </c>
      <c r="C6">
        <v>3</v>
      </c>
      <c r="D6" t="s">
        <v>122</v>
      </c>
      <c r="E6" t="s">
        <v>124</v>
      </c>
      <c r="F6">
        <v>2</v>
      </c>
      <c r="G6" s="4">
        <v>1</v>
      </c>
      <c r="H6" t="s">
        <v>12</v>
      </c>
      <c r="I6" s="3">
        <v>4815</v>
      </c>
      <c r="K6" s="3"/>
      <c r="M6" s="3"/>
      <c r="N6" s="3"/>
      <c r="O6" s="3"/>
      <c r="P6" s="3"/>
      <c r="Q6" s="3"/>
      <c r="R6" s="3"/>
    </row>
    <row r="7" spans="1:19" x14ac:dyDescent="0.2">
      <c r="A7">
        <v>1650</v>
      </c>
      <c r="C7">
        <v>3</v>
      </c>
      <c r="D7" t="s">
        <v>122</v>
      </c>
      <c r="E7" t="s">
        <v>124</v>
      </c>
      <c r="F7">
        <v>2</v>
      </c>
      <c r="G7" s="5">
        <v>2</v>
      </c>
      <c r="H7" t="s">
        <v>13</v>
      </c>
      <c r="I7" s="3">
        <v>26512</v>
      </c>
      <c r="K7" s="3"/>
      <c r="M7" s="3"/>
      <c r="N7" s="3"/>
      <c r="O7" s="3"/>
      <c r="P7" s="3"/>
      <c r="Q7" s="3"/>
    </row>
    <row r="8" spans="1:19" x14ac:dyDescent="0.2">
      <c r="A8">
        <v>1650</v>
      </c>
      <c r="C8">
        <v>3</v>
      </c>
      <c r="D8" t="s">
        <v>122</v>
      </c>
      <c r="E8" t="s">
        <v>124</v>
      </c>
      <c r="F8">
        <v>2</v>
      </c>
      <c r="G8" s="5">
        <v>3</v>
      </c>
      <c r="H8" t="s">
        <v>14</v>
      </c>
      <c r="I8" s="3">
        <v>22534</v>
      </c>
      <c r="K8" s="3"/>
      <c r="M8" s="3"/>
      <c r="N8" s="3"/>
      <c r="O8" s="3"/>
      <c r="P8" s="3"/>
      <c r="Q8" s="3"/>
    </row>
    <row r="9" spans="1:19" x14ac:dyDescent="0.2">
      <c r="A9">
        <v>1650</v>
      </c>
      <c r="C9">
        <v>3</v>
      </c>
      <c r="D9" t="s">
        <v>122</v>
      </c>
      <c r="E9" t="s">
        <v>124</v>
      </c>
      <c r="F9">
        <v>2</v>
      </c>
      <c r="G9" s="5">
        <v>4</v>
      </c>
      <c r="H9" t="s">
        <v>15</v>
      </c>
      <c r="I9" s="3">
        <v>80453</v>
      </c>
      <c r="K9" s="3">
        <f>I6+I7+I8+I9</f>
        <v>134314</v>
      </c>
      <c r="M9" s="3"/>
      <c r="N9" s="3"/>
      <c r="O9" s="3"/>
      <c r="P9" s="3"/>
      <c r="Q9" s="3"/>
    </row>
    <row r="10" spans="1:19" x14ac:dyDescent="0.2">
      <c r="A10">
        <v>1650</v>
      </c>
      <c r="C10">
        <v>3</v>
      </c>
      <c r="D10" t="s">
        <v>122</v>
      </c>
      <c r="E10" t="s">
        <v>125</v>
      </c>
      <c r="F10">
        <v>3</v>
      </c>
      <c r="G10" s="4">
        <v>1</v>
      </c>
      <c r="H10" t="s">
        <v>12</v>
      </c>
      <c r="I10" s="3">
        <v>4553</v>
      </c>
      <c r="K10" s="3"/>
      <c r="M10" s="3"/>
      <c r="N10" s="3"/>
      <c r="O10" s="3"/>
      <c r="P10" s="3"/>
      <c r="Q10" s="3"/>
      <c r="S10" s="3"/>
    </row>
    <row r="11" spans="1:19" x14ac:dyDescent="0.2">
      <c r="A11">
        <v>1650</v>
      </c>
      <c r="C11">
        <v>3</v>
      </c>
      <c r="D11" t="s">
        <v>122</v>
      </c>
      <c r="E11" t="s">
        <v>125</v>
      </c>
      <c r="F11">
        <v>3</v>
      </c>
      <c r="G11" s="5">
        <v>2</v>
      </c>
      <c r="H11" t="s">
        <v>13</v>
      </c>
      <c r="I11" s="3">
        <v>28555</v>
      </c>
      <c r="K11" s="3"/>
      <c r="M11" s="3"/>
      <c r="N11" s="3"/>
      <c r="O11" s="3"/>
      <c r="P11" s="3"/>
      <c r="Q11" s="3"/>
      <c r="R11" s="3"/>
    </row>
    <row r="12" spans="1:19" x14ac:dyDescent="0.2">
      <c r="A12">
        <v>1650</v>
      </c>
      <c r="C12">
        <v>3</v>
      </c>
      <c r="D12" t="s">
        <v>122</v>
      </c>
      <c r="E12" t="s">
        <v>125</v>
      </c>
      <c r="F12">
        <v>3</v>
      </c>
      <c r="G12" s="5">
        <v>3</v>
      </c>
      <c r="H12" t="s">
        <v>14</v>
      </c>
      <c r="I12" s="3">
        <v>23783</v>
      </c>
      <c r="K12" s="3"/>
      <c r="M12" s="3"/>
      <c r="N12" s="3"/>
      <c r="O12" s="3"/>
      <c r="P12" s="3"/>
      <c r="Q12" s="3"/>
      <c r="R12" s="3"/>
    </row>
    <row r="13" spans="1:19" x14ac:dyDescent="0.2">
      <c r="A13">
        <v>1650</v>
      </c>
      <c r="C13">
        <v>3</v>
      </c>
      <c r="D13" t="s">
        <v>122</v>
      </c>
      <c r="E13" t="s">
        <v>125</v>
      </c>
      <c r="F13">
        <v>3</v>
      </c>
      <c r="G13" s="5">
        <v>4</v>
      </c>
      <c r="H13" t="s">
        <v>15</v>
      </c>
      <c r="I13" s="3">
        <v>85973</v>
      </c>
      <c r="K13" s="3">
        <f>I10+I11+I12+I13</f>
        <v>142864</v>
      </c>
      <c r="M13" s="3"/>
      <c r="N13" s="3"/>
      <c r="O13" s="3"/>
      <c r="P13" s="3"/>
      <c r="Q13" s="3"/>
      <c r="R13" s="3"/>
    </row>
    <row r="14" spans="1:19" x14ac:dyDescent="0.2">
      <c r="A14">
        <v>1650</v>
      </c>
      <c r="C14">
        <v>3</v>
      </c>
      <c r="D14" t="s">
        <v>122</v>
      </c>
      <c r="E14" t="s">
        <v>126</v>
      </c>
      <c r="F14">
        <v>4</v>
      </c>
      <c r="G14" s="4">
        <v>1</v>
      </c>
      <c r="H14" t="s">
        <v>12</v>
      </c>
      <c r="I14" s="3">
        <v>4445</v>
      </c>
      <c r="K14" s="3"/>
      <c r="L14" s="3"/>
      <c r="M14" s="3"/>
      <c r="N14" s="3"/>
      <c r="O14" s="3"/>
      <c r="P14" s="3"/>
      <c r="Q14" s="3"/>
      <c r="R14" s="3"/>
    </row>
    <row r="15" spans="1:19" x14ac:dyDescent="0.2">
      <c r="A15">
        <v>1650</v>
      </c>
      <c r="C15">
        <v>3</v>
      </c>
      <c r="D15" t="s">
        <v>122</v>
      </c>
      <c r="E15" t="s">
        <v>126</v>
      </c>
      <c r="F15">
        <v>4</v>
      </c>
      <c r="G15" s="4">
        <v>2</v>
      </c>
      <c r="H15" t="s">
        <v>13</v>
      </c>
      <c r="I15" s="3">
        <v>26722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1650</v>
      </c>
      <c r="C16">
        <v>3</v>
      </c>
      <c r="D16" t="s">
        <v>122</v>
      </c>
      <c r="E16" t="s">
        <v>126</v>
      </c>
      <c r="F16">
        <v>4</v>
      </c>
      <c r="G16" s="4">
        <v>3</v>
      </c>
      <c r="H16" t="s">
        <v>14</v>
      </c>
      <c r="I16" s="3">
        <v>24511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1650</v>
      </c>
      <c r="C17">
        <v>3</v>
      </c>
      <c r="D17" t="s">
        <v>122</v>
      </c>
      <c r="E17" t="s">
        <v>126</v>
      </c>
      <c r="F17">
        <v>4</v>
      </c>
      <c r="G17" s="4">
        <v>4</v>
      </c>
      <c r="H17" t="s">
        <v>15</v>
      </c>
      <c r="I17" s="3">
        <v>79878</v>
      </c>
      <c r="K17" s="3">
        <f>I14+I15+I16+I17</f>
        <v>135556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1650</v>
      </c>
      <c r="C18">
        <v>3</v>
      </c>
      <c r="D18" t="s">
        <v>122</v>
      </c>
      <c r="E18" t="s">
        <v>127</v>
      </c>
      <c r="F18">
        <v>5</v>
      </c>
      <c r="G18" s="5">
        <v>1</v>
      </c>
      <c r="H18" t="s">
        <v>12</v>
      </c>
      <c r="I18" s="3">
        <v>5279</v>
      </c>
      <c r="K18" s="3"/>
      <c r="M18" s="3"/>
      <c r="O18" s="3"/>
      <c r="P18" s="3"/>
      <c r="Q18" s="3"/>
      <c r="R18" s="3"/>
    </row>
    <row r="19" spans="1:18" x14ac:dyDescent="0.2">
      <c r="A19">
        <v>1650</v>
      </c>
      <c r="C19">
        <v>3</v>
      </c>
      <c r="D19" t="s">
        <v>122</v>
      </c>
      <c r="E19" t="s">
        <v>127</v>
      </c>
      <c r="F19">
        <v>5</v>
      </c>
      <c r="G19" s="5">
        <v>2</v>
      </c>
      <c r="H19" t="s">
        <v>13</v>
      </c>
      <c r="I19" s="3">
        <v>27000</v>
      </c>
      <c r="K19" s="3"/>
      <c r="L19" s="3"/>
      <c r="O19" s="3"/>
      <c r="P19" s="3"/>
      <c r="Q19" s="3"/>
      <c r="R19" s="3"/>
    </row>
    <row r="20" spans="1:18" x14ac:dyDescent="0.2">
      <c r="A20">
        <v>1650</v>
      </c>
      <c r="C20">
        <v>3</v>
      </c>
      <c r="D20" t="s">
        <v>122</v>
      </c>
      <c r="E20" t="s">
        <v>127</v>
      </c>
      <c r="F20">
        <v>5</v>
      </c>
      <c r="G20" s="5">
        <v>3</v>
      </c>
      <c r="H20" t="s">
        <v>14</v>
      </c>
      <c r="I20" s="3">
        <v>22597</v>
      </c>
      <c r="K20" s="3"/>
      <c r="L20" s="3"/>
      <c r="O20" s="3"/>
      <c r="P20" s="3"/>
      <c r="Q20" s="3"/>
      <c r="R20" s="3"/>
    </row>
    <row r="21" spans="1:18" x14ac:dyDescent="0.2">
      <c r="A21">
        <v>1650</v>
      </c>
      <c r="C21">
        <v>3</v>
      </c>
      <c r="D21" t="s">
        <v>122</v>
      </c>
      <c r="E21" t="s">
        <v>127</v>
      </c>
      <c r="F21">
        <v>5</v>
      </c>
      <c r="G21" s="5">
        <v>4</v>
      </c>
      <c r="H21" t="s">
        <v>15</v>
      </c>
      <c r="I21" s="3">
        <v>82009</v>
      </c>
      <c r="K21" s="3">
        <f>I18+I19+I20+I21</f>
        <v>136885</v>
      </c>
      <c r="L21" s="3"/>
      <c r="O21" s="3"/>
      <c r="P21" s="3"/>
      <c r="Q21" s="3"/>
      <c r="R21" s="3"/>
    </row>
    <row r="22" spans="1:18" x14ac:dyDescent="0.2">
      <c r="A22">
        <v>1650</v>
      </c>
      <c r="C22">
        <v>3</v>
      </c>
      <c r="D22" t="s">
        <v>122</v>
      </c>
      <c r="E22" t="s">
        <v>128</v>
      </c>
      <c r="F22">
        <v>6</v>
      </c>
      <c r="G22" s="5">
        <v>1</v>
      </c>
      <c r="H22" t="s">
        <v>12</v>
      </c>
      <c r="I22" s="3">
        <v>5007</v>
      </c>
      <c r="K22" s="3"/>
      <c r="O22" s="3"/>
      <c r="P22" s="3"/>
      <c r="Q22" s="3"/>
      <c r="R22" s="3"/>
    </row>
    <row r="23" spans="1:18" x14ac:dyDescent="0.2">
      <c r="A23">
        <v>1650</v>
      </c>
      <c r="C23">
        <v>3</v>
      </c>
      <c r="D23" t="s">
        <v>122</v>
      </c>
      <c r="E23" t="s">
        <v>128</v>
      </c>
      <c r="F23">
        <v>6</v>
      </c>
      <c r="G23" s="5">
        <v>2</v>
      </c>
      <c r="H23" t="s">
        <v>13</v>
      </c>
      <c r="I23" s="3">
        <v>26782</v>
      </c>
      <c r="K23" s="3"/>
      <c r="L23" s="3"/>
      <c r="O23" s="3"/>
      <c r="P23" s="3"/>
      <c r="Q23" s="3"/>
      <c r="R23" s="3"/>
    </row>
    <row r="24" spans="1:18" x14ac:dyDescent="0.2">
      <c r="A24">
        <v>1650</v>
      </c>
      <c r="C24">
        <v>3</v>
      </c>
      <c r="D24" t="s">
        <v>122</v>
      </c>
      <c r="E24" t="s">
        <v>128</v>
      </c>
      <c r="F24">
        <v>6</v>
      </c>
      <c r="G24" s="5">
        <v>3</v>
      </c>
      <c r="H24" t="s">
        <v>14</v>
      </c>
      <c r="I24" s="3">
        <v>22354</v>
      </c>
      <c r="K24" s="3"/>
      <c r="L24" s="3"/>
      <c r="O24" s="3"/>
      <c r="P24" s="3"/>
      <c r="Q24" s="3"/>
      <c r="R24" s="3"/>
    </row>
    <row r="25" spans="1:18" x14ac:dyDescent="0.2">
      <c r="A25">
        <v>1650</v>
      </c>
      <c r="C25">
        <v>3</v>
      </c>
      <c r="D25" t="s">
        <v>122</v>
      </c>
      <c r="E25" t="s">
        <v>128</v>
      </c>
      <c r="F25">
        <v>6</v>
      </c>
      <c r="G25" s="5">
        <v>4</v>
      </c>
      <c r="H25" t="s">
        <v>15</v>
      </c>
      <c r="I25" s="3">
        <v>82198</v>
      </c>
      <c r="K25" s="3">
        <f>I22+I23+I24+I25</f>
        <v>136341</v>
      </c>
      <c r="L25" s="3"/>
      <c r="O25" s="3"/>
      <c r="P25" s="3"/>
      <c r="Q25" s="3"/>
      <c r="R25" s="3"/>
    </row>
    <row r="26" spans="1:18" x14ac:dyDescent="0.2">
      <c r="A26">
        <v>1650</v>
      </c>
      <c r="C26">
        <v>1</v>
      </c>
      <c r="D26" t="s">
        <v>122</v>
      </c>
      <c r="E26" t="s">
        <v>129</v>
      </c>
      <c r="F26">
        <v>7</v>
      </c>
      <c r="G26" s="4">
        <v>1</v>
      </c>
      <c r="H26" t="s">
        <v>12</v>
      </c>
      <c r="I26" s="3">
        <v>5327</v>
      </c>
      <c r="K26" s="3"/>
      <c r="N26" s="3"/>
      <c r="O26" s="3"/>
      <c r="P26" s="3"/>
      <c r="Q26" s="3"/>
      <c r="R26" s="3"/>
    </row>
    <row r="27" spans="1:18" x14ac:dyDescent="0.2">
      <c r="A27">
        <v>1650</v>
      </c>
      <c r="C27">
        <v>1</v>
      </c>
      <c r="D27" t="s">
        <v>122</v>
      </c>
      <c r="E27" t="s">
        <v>129</v>
      </c>
      <c r="F27">
        <v>7</v>
      </c>
      <c r="G27" s="4">
        <v>2</v>
      </c>
      <c r="H27" t="s">
        <v>13</v>
      </c>
      <c r="I27" s="3">
        <v>26126</v>
      </c>
      <c r="K27" s="3"/>
      <c r="N27" s="3"/>
      <c r="O27" s="3"/>
      <c r="P27" s="3"/>
      <c r="Q27" s="3"/>
      <c r="R27" s="3"/>
    </row>
    <row r="28" spans="1:18" x14ac:dyDescent="0.2">
      <c r="A28">
        <v>1650</v>
      </c>
      <c r="C28">
        <v>1</v>
      </c>
      <c r="D28" t="s">
        <v>122</v>
      </c>
      <c r="E28" t="s">
        <v>129</v>
      </c>
      <c r="F28">
        <v>7</v>
      </c>
      <c r="G28" s="4">
        <v>3</v>
      </c>
      <c r="H28" t="s">
        <v>14</v>
      </c>
      <c r="I28" s="3">
        <v>23276</v>
      </c>
      <c r="K28" s="3"/>
      <c r="N28" s="3"/>
      <c r="O28" s="3"/>
      <c r="P28" s="3"/>
      <c r="Q28" s="3"/>
      <c r="R28" s="3"/>
    </row>
    <row r="29" spans="1:18" x14ac:dyDescent="0.2">
      <c r="A29">
        <v>1650</v>
      </c>
      <c r="C29">
        <v>1</v>
      </c>
      <c r="D29" t="s">
        <v>122</v>
      </c>
      <c r="E29" t="s">
        <v>129</v>
      </c>
      <c r="F29">
        <v>7</v>
      </c>
      <c r="G29" s="4">
        <v>4</v>
      </c>
      <c r="H29" t="s">
        <v>15</v>
      </c>
      <c r="I29" s="3">
        <v>84760</v>
      </c>
      <c r="K29" s="3">
        <f>I26+I27+I28+I29</f>
        <v>139489</v>
      </c>
      <c r="N29" s="3"/>
      <c r="O29" s="3"/>
      <c r="P29" s="3"/>
      <c r="Q29" s="3"/>
      <c r="R29" s="3"/>
    </row>
    <row r="30" spans="1:18" x14ac:dyDescent="0.2">
      <c r="A30">
        <v>1650</v>
      </c>
      <c r="C30">
        <v>1</v>
      </c>
      <c r="D30" t="s">
        <v>122</v>
      </c>
      <c r="E30" t="s">
        <v>131</v>
      </c>
      <c r="F30">
        <v>8</v>
      </c>
      <c r="G30" s="4">
        <v>1</v>
      </c>
      <c r="H30" t="s">
        <v>12</v>
      </c>
      <c r="I30" s="3">
        <v>5496</v>
      </c>
      <c r="K30" s="3"/>
      <c r="O30" s="3"/>
      <c r="P30" s="3"/>
      <c r="Q30" s="3"/>
    </row>
    <row r="31" spans="1:18" x14ac:dyDescent="0.2">
      <c r="A31">
        <v>1650</v>
      </c>
      <c r="C31">
        <v>1</v>
      </c>
      <c r="D31" t="s">
        <v>122</v>
      </c>
      <c r="E31" t="s">
        <v>131</v>
      </c>
      <c r="F31">
        <v>8</v>
      </c>
      <c r="G31" s="4">
        <v>2</v>
      </c>
      <c r="H31" t="s">
        <v>13</v>
      </c>
      <c r="I31" s="3">
        <v>28543</v>
      </c>
      <c r="K31" s="3"/>
      <c r="N31" s="3"/>
      <c r="O31" s="3"/>
      <c r="P31" s="3"/>
      <c r="Q31" s="3"/>
    </row>
    <row r="32" spans="1:18" x14ac:dyDescent="0.2">
      <c r="A32">
        <v>1650</v>
      </c>
      <c r="C32">
        <v>1</v>
      </c>
      <c r="D32" t="s">
        <v>122</v>
      </c>
      <c r="E32" t="s">
        <v>131</v>
      </c>
      <c r="F32">
        <v>8</v>
      </c>
      <c r="G32" s="4">
        <v>3</v>
      </c>
      <c r="H32" t="s">
        <v>14</v>
      </c>
      <c r="I32" s="3">
        <v>24108</v>
      </c>
      <c r="K32" s="3"/>
      <c r="N32" s="3"/>
      <c r="O32" s="3"/>
      <c r="P32" s="3"/>
      <c r="Q32" s="3"/>
    </row>
    <row r="33" spans="1:18" x14ac:dyDescent="0.2">
      <c r="A33">
        <v>1650</v>
      </c>
      <c r="C33">
        <v>1</v>
      </c>
      <c r="D33" t="s">
        <v>122</v>
      </c>
      <c r="E33" t="s">
        <v>131</v>
      </c>
      <c r="F33">
        <v>8</v>
      </c>
      <c r="G33" s="4">
        <v>4</v>
      </c>
      <c r="H33" t="s">
        <v>15</v>
      </c>
      <c r="I33" s="3">
        <v>79811</v>
      </c>
      <c r="K33" s="3">
        <f>I30+I31+I32+I33</f>
        <v>137958</v>
      </c>
      <c r="N33" s="3"/>
      <c r="O33" s="3"/>
      <c r="P33" s="3"/>
      <c r="Q33" s="3"/>
    </row>
    <row r="34" spans="1:18" x14ac:dyDescent="0.2">
      <c r="A34">
        <v>1650</v>
      </c>
      <c r="C34">
        <v>1</v>
      </c>
      <c r="D34" t="s">
        <v>122</v>
      </c>
      <c r="E34" t="s">
        <v>132</v>
      </c>
      <c r="F34">
        <v>9</v>
      </c>
      <c r="G34" s="4">
        <v>1</v>
      </c>
      <c r="H34" t="s">
        <v>12</v>
      </c>
      <c r="I34" s="3">
        <v>5178</v>
      </c>
      <c r="K34" s="3"/>
      <c r="N34" s="3"/>
      <c r="O34" s="3"/>
      <c r="P34" s="3"/>
      <c r="Q34" s="3"/>
      <c r="R34" s="3"/>
    </row>
    <row r="35" spans="1:18" x14ac:dyDescent="0.2">
      <c r="A35">
        <v>1650</v>
      </c>
      <c r="C35">
        <v>1</v>
      </c>
      <c r="D35" t="s">
        <v>122</v>
      </c>
      <c r="E35" t="s">
        <v>132</v>
      </c>
      <c r="F35">
        <v>9</v>
      </c>
      <c r="G35" s="4">
        <v>2</v>
      </c>
      <c r="H35" t="s">
        <v>13</v>
      </c>
      <c r="I35" s="3">
        <v>26838</v>
      </c>
      <c r="K35" s="3"/>
      <c r="N35" s="3"/>
      <c r="O35" s="3"/>
      <c r="P35" s="3"/>
      <c r="Q35" s="3"/>
      <c r="R35" s="3"/>
    </row>
    <row r="36" spans="1:18" x14ac:dyDescent="0.2">
      <c r="A36">
        <v>1650</v>
      </c>
      <c r="C36">
        <v>1</v>
      </c>
      <c r="D36" t="s">
        <v>122</v>
      </c>
      <c r="E36" t="s">
        <v>132</v>
      </c>
      <c r="F36">
        <v>9</v>
      </c>
      <c r="G36" s="4">
        <v>3</v>
      </c>
      <c r="H36" t="s">
        <v>14</v>
      </c>
      <c r="I36" s="3">
        <v>22787</v>
      </c>
      <c r="K36" s="3"/>
      <c r="N36" s="3"/>
      <c r="O36" s="3"/>
      <c r="P36" s="3"/>
      <c r="Q36" s="3"/>
      <c r="R36" s="3"/>
    </row>
    <row r="37" spans="1:18" x14ac:dyDescent="0.2">
      <c r="A37">
        <v>1650</v>
      </c>
      <c r="C37">
        <v>1</v>
      </c>
      <c r="D37" t="s">
        <v>122</v>
      </c>
      <c r="E37" t="s">
        <v>132</v>
      </c>
      <c r="F37">
        <v>9</v>
      </c>
      <c r="G37" s="4">
        <v>4</v>
      </c>
      <c r="H37" t="s">
        <v>15</v>
      </c>
      <c r="I37" s="3">
        <v>86336</v>
      </c>
      <c r="K37" s="3">
        <f>I34+I35+I36+I37</f>
        <v>141139</v>
      </c>
      <c r="N37" s="3"/>
      <c r="O37" s="3"/>
      <c r="P37" s="3"/>
      <c r="Q37" s="3"/>
      <c r="R37" s="3"/>
    </row>
    <row r="38" spans="1:18" x14ac:dyDescent="0.2">
      <c r="A38">
        <v>1650</v>
      </c>
      <c r="C38">
        <v>1</v>
      </c>
      <c r="D38" t="s">
        <v>122</v>
      </c>
      <c r="E38" t="s">
        <v>130</v>
      </c>
      <c r="F38">
        <v>10</v>
      </c>
      <c r="G38" s="4">
        <v>1</v>
      </c>
      <c r="H38" t="s">
        <v>12</v>
      </c>
      <c r="I38" s="3">
        <v>4860</v>
      </c>
      <c r="K38" s="3"/>
      <c r="O38" s="3"/>
      <c r="P38" s="3"/>
      <c r="Q38" s="3"/>
    </row>
    <row r="39" spans="1:18" x14ac:dyDescent="0.2">
      <c r="A39">
        <v>1650</v>
      </c>
      <c r="C39">
        <v>1</v>
      </c>
      <c r="D39" t="s">
        <v>122</v>
      </c>
      <c r="E39" t="s">
        <v>130</v>
      </c>
      <c r="F39">
        <v>10</v>
      </c>
      <c r="G39" s="4">
        <v>2</v>
      </c>
      <c r="H39" t="s">
        <v>13</v>
      </c>
      <c r="I39" s="3">
        <v>25323</v>
      </c>
      <c r="K39" s="3"/>
      <c r="N39" s="3"/>
      <c r="O39" s="3"/>
      <c r="P39" s="3"/>
      <c r="Q39" s="3"/>
    </row>
    <row r="40" spans="1:18" x14ac:dyDescent="0.2">
      <c r="A40">
        <v>1650</v>
      </c>
      <c r="C40">
        <v>1</v>
      </c>
      <c r="D40" t="s">
        <v>122</v>
      </c>
      <c r="E40" t="s">
        <v>130</v>
      </c>
      <c r="F40">
        <v>10</v>
      </c>
      <c r="G40" s="4">
        <v>3</v>
      </c>
      <c r="H40" t="s">
        <v>14</v>
      </c>
      <c r="I40" s="3">
        <v>21402</v>
      </c>
      <c r="K40" s="3"/>
      <c r="N40" s="3"/>
      <c r="O40" s="3"/>
      <c r="P40" s="3"/>
      <c r="Q40" s="3"/>
    </row>
    <row r="41" spans="1:18" x14ac:dyDescent="0.2">
      <c r="A41">
        <v>1650</v>
      </c>
      <c r="C41">
        <v>1</v>
      </c>
      <c r="D41" t="s">
        <v>122</v>
      </c>
      <c r="E41" t="s">
        <v>130</v>
      </c>
      <c r="F41">
        <v>10</v>
      </c>
      <c r="G41" s="4">
        <v>4</v>
      </c>
      <c r="H41" t="s">
        <v>15</v>
      </c>
      <c r="I41" s="3">
        <v>83118</v>
      </c>
      <c r="K41" s="3">
        <f>I38+I39+I40+I41</f>
        <v>134703</v>
      </c>
      <c r="N41" s="3"/>
      <c r="O41" s="3"/>
      <c r="P41" s="3"/>
      <c r="Q41" s="3"/>
    </row>
    <row r="43" spans="1:18" x14ac:dyDescent="0.2">
      <c r="J43" t="s">
        <v>51</v>
      </c>
      <c r="K43" s="3">
        <f>AVERAGE(K2:K41)</f>
        <v>138279</v>
      </c>
    </row>
  </sheetData>
  <autoFilter ref="A1:S41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>
      <selection sqref="A1:XFD1"/>
    </sheetView>
  </sheetViews>
  <sheetFormatPr baseColWidth="10" defaultColWidth="8.83203125" defaultRowHeight="15" x14ac:dyDescent="0.2"/>
  <cols>
    <col min="2" max="2" width="10.5" bestFit="1" customWidth="1"/>
    <col min="3" max="3" width="9.1640625" style="4"/>
    <col min="4" max="4" width="10.1640625" bestFit="1" customWidth="1"/>
    <col min="5" max="5" width="9.33203125" bestFit="1" customWidth="1"/>
    <col min="8" max="8" width="9.83203125" bestFit="1" customWidth="1"/>
    <col min="9" max="9" width="10.83203125" bestFit="1" customWidth="1"/>
    <col min="10" max="10" width="27.83203125" customWidth="1"/>
  </cols>
  <sheetData>
    <row r="1" spans="1:14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4" x14ac:dyDescent="0.2">
      <c r="A2">
        <v>954</v>
      </c>
      <c r="C2" s="4">
        <v>5</v>
      </c>
      <c r="D2" t="s">
        <v>10</v>
      </c>
      <c r="E2" t="s">
        <v>11</v>
      </c>
      <c r="F2">
        <v>1</v>
      </c>
      <c r="G2">
        <v>1</v>
      </c>
      <c r="H2" t="s">
        <v>12</v>
      </c>
      <c r="I2" s="3">
        <v>3904</v>
      </c>
    </row>
    <row r="3" spans="1:14" x14ac:dyDescent="0.2">
      <c r="A3">
        <v>954</v>
      </c>
      <c r="C3" s="4">
        <v>5</v>
      </c>
      <c r="D3" t="s">
        <v>10</v>
      </c>
      <c r="E3" t="s">
        <v>11</v>
      </c>
      <c r="F3">
        <v>1</v>
      </c>
      <c r="G3">
        <v>2</v>
      </c>
      <c r="H3" t="s">
        <v>13</v>
      </c>
      <c r="I3" s="3">
        <v>26017</v>
      </c>
    </row>
    <row r="4" spans="1:14" x14ac:dyDescent="0.2">
      <c r="A4">
        <v>954</v>
      </c>
      <c r="C4" s="4">
        <v>5</v>
      </c>
      <c r="D4" t="s">
        <v>10</v>
      </c>
      <c r="E4" t="s">
        <v>11</v>
      </c>
      <c r="F4">
        <v>1</v>
      </c>
      <c r="G4">
        <v>3</v>
      </c>
      <c r="H4" t="s">
        <v>14</v>
      </c>
      <c r="I4" s="3">
        <v>27207</v>
      </c>
    </row>
    <row r="5" spans="1:14" x14ac:dyDescent="0.2">
      <c r="A5">
        <v>954</v>
      </c>
      <c r="C5" s="4">
        <v>5</v>
      </c>
      <c r="D5" t="s">
        <v>10</v>
      </c>
      <c r="E5" t="s">
        <v>11</v>
      </c>
      <c r="F5">
        <v>1</v>
      </c>
      <c r="G5">
        <v>4</v>
      </c>
      <c r="H5" t="s">
        <v>15</v>
      </c>
      <c r="I5" s="3">
        <v>74120</v>
      </c>
      <c r="K5" s="3">
        <f>I2+I3+I4+I5</f>
        <v>131248</v>
      </c>
    </row>
    <row r="6" spans="1:14" x14ac:dyDescent="0.2">
      <c r="A6">
        <v>954</v>
      </c>
      <c r="C6" s="4">
        <v>5</v>
      </c>
      <c r="D6" t="s">
        <v>10</v>
      </c>
      <c r="E6" t="s">
        <v>9</v>
      </c>
      <c r="F6">
        <v>2</v>
      </c>
      <c r="G6">
        <v>1</v>
      </c>
      <c r="H6" t="s">
        <v>12</v>
      </c>
      <c r="I6" s="3">
        <v>4552</v>
      </c>
    </row>
    <row r="7" spans="1:14" x14ac:dyDescent="0.2">
      <c r="A7">
        <v>954</v>
      </c>
      <c r="C7" s="4">
        <v>5</v>
      </c>
      <c r="D7" t="s">
        <v>10</v>
      </c>
      <c r="E7" t="s">
        <v>9</v>
      </c>
      <c r="F7">
        <v>2</v>
      </c>
      <c r="G7">
        <v>2</v>
      </c>
      <c r="H7" t="s">
        <v>13</v>
      </c>
      <c r="I7" s="3">
        <v>25079</v>
      </c>
    </row>
    <row r="8" spans="1:14" x14ac:dyDescent="0.2">
      <c r="A8">
        <v>954</v>
      </c>
      <c r="C8" s="4">
        <v>5</v>
      </c>
      <c r="D8" t="s">
        <v>10</v>
      </c>
      <c r="E8" t="s">
        <v>9</v>
      </c>
      <c r="F8">
        <v>2</v>
      </c>
      <c r="G8">
        <v>3</v>
      </c>
      <c r="H8" t="s">
        <v>14</v>
      </c>
      <c r="I8" s="3">
        <v>24481</v>
      </c>
    </row>
    <row r="9" spans="1:14" x14ac:dyDescent="0.2">
      <c r="A9">
        <v>954</v>
      </c>
      <c r="C9" s="4">
        <v>5</v>
      </c>
      <c r="D9" t="s">
        <v>10</v>
      </c>
      <c r="E9" t="s">
        <v>9</v>
      </c>
      <c r="F9">
        <v>2</v>
      </c>
      <c r="G9">
        <v>4</v>
      </c>
      <c r="H9" t="s">
        <v>15</v>
      </c>
      <c r="I9" s="3">
        <v>79166</v>
      </c>
      <c r="K9" s="3">
        <f>I6+I7+I8+I9</f>
        <v>133278</v>
      </c>
    </row>
    <row r="10" spans="1:14" x14ac:dyDescent="0.2">
      <c r="A10">
        <v>954</v>
      </c>
      <c r="C10" s="4">
        <v>5</v>
      </c>
      <c r="D10" t="s">
        <v>10</v>
      </c>
      <c r="E10" t="s">
        <v>16</v>
      </c>
      <c r="F10">
        <v>3</v>
      </c>
      <c r="G10">
        <v>1</v>
      </c>
      <c r="H10" t="s">
        <v>12</v>
      </c>
      <c r="I10" s="3">
        <v>3606</v>
      </c>
      <c r="J10" s="3"/>
      <c r="K10" s="3"/>
    </row>
    <row r="11" spans="1:14" x14ac:dyDescent="0.2">
      <c r="A11">
        <v>954</v>
      </c>
      <c r="C11" s="4">
        <v>5</v>
      </c>
      <c r="D11" t="s">
        <v>10</v>
      </c>
      <c r="E11" t="s">
        <v>16</v>
      </c>
      <c r="F11">
        <v>3</v>
      </c>
      <c r="G11">
        <v>2</v>
      </c>
      <c r="H11" t="s">
        <v>13</v>
      </c>
      <c r="I11" s="3">
        <v>24616</v>
      </c>
      <c r="J11" s="3"/>
      <c r="K11" s="3"/>
    </row>
    <row r="12" spans="1:14" x14ac:dyDescent="0.2">
      <c r="A12">
        <v>954</v>
      </c>
      <c r="C12" s="4">
        <v>5</v>
      </c>
      <c r="D12" t="s">
        <v>10</v>
      </c>
      <c r="E12" t="s">
        <v>16</v>
      </c>
      <c r="F12">
        <v>3</v>
      </c>
      <c r="G12">
        <v>3</v>
      </c>
      <c r="H12" t="s">
        <v>14</v>
      </c>
      <c r="I12" s="3">
        <v>24925</v>
      </c>
      <c r="J12" s="3"/>
      <c r="K12" s="3"/>
    </row>
    <row r="13" spans="1:14" x14ac:dyDescent="0.2">
      <c r="A13">
        <v>954</v>
      </c>
      <c r="C13" s="4">
        <v>5</v>
      </c>
      <c r="D13" t="s">
        <v>10</v>
      </c>
      <c r="E13" t="s">
        <v>16</v>
      </c>
      <c r="F13">
        <v>3</v>
      </c>
      <c r="G13">
        <v>4</v>
      </c>
      <c r="H13" t="s">
        <v>15</v>
      </c>
      <c r="I13" s="3">
        <v>73627</v>
      </c>
      <c r="J13" s="3"/>
      <c r="K13" s="3">
        <f>I10+I11+I12+I13</f>
        <v>126774</v>
      </c>
    </row>
    <row r="14" spans="1:14" x14ac:dyDescent="0.2">
      <c r="A14">
        <v>954</v>
      </c>
      <c r="C14" s="4">
        <v>5</v>
      </c>
      <c r="D14" t="s">
        <v>10</v>
      </c>
      <c r="E14" t="s">
        <v>17</v>
      </c>
      <c r="F14">
        <v>4</v>
      </c>
      <c r="G14">
        <v>1</v>
      </c>
      <c r="H14" t="s">
        <v>12</v>
      </c>
      <c r="I14" s="3">
        <v>3506</v>
      </c>
      <c r="K14" s="3"/>
      <c r="L14" s="3"/>
      <c r="M14" s="3"/>
      <c r="N14" s="3"/>
    </row>
    <row r="15" spans="1:14" x14ac:dyDescent="0.2">
      <c r="A15">
        <v>954</v>
      </c>
      <c r="C15" s="4">
        <v>5</v>
      </c>
      <c r="D15" t="s">
        <v>10</v>
      </c>
      <c r="E15" t="s">
        <v>17</v>
      </c>
      <c r="F15">
        <v>4</v>
      </c>
      <c r="G15">
        <v>2</v>
      </c>
      <c r="H15" t="s">
        <v>13</v>
      </c>
      <c r="I15" s="3">
        <v>26400</v>
      </c>
      <c r="J15" s="3"/>
      <c r="K15" s="3"/>
      <c r="L15" s="3"/>
      <c r="M15" s="3"/>
      <c r="N15" s="3"/>
    </row>
    <row r="16" spans="1:14" x14ac:dyDescent="0.2">
      <c r="A16">
        <v>954</v>
      </c>
      <c r="C16" s="4">
        <v>5</v>
      </c>
      <c r="D16" t="s">
        <v>10</v>
      </c>
      <c r="E16" t="s">
        <v>17</v>
      </c>
      <c r="F16">
        <v>4</v>
      </c>
      <c r="G16">
        <v>3</v>
      </c>
      <c r="H16" t="s">
        <v>14</v>
      </c>
      <c r="I16" s="3">
        <v>22292</v>
      </c>
      <c r="J16" s="3" t="s">
        <v>18</v>
      </c>
      <c r="K16" s="3"/>
      <c r="L16" s="3"/>
      <c r="M16" s="3"/>
      <c r="N16" s="3"/>
    </row>
    <row r="17" spans="1:14" x14ac:dyDescent="0.2">
      <c r="A17">
        <v>954</v>
      </c>
      <c r="C17" s="4">
        <v>5</v>
      </c>
      <c r="D17" t="s">
        <v>10</v>
      </c>
      <c r="E17" t="s">
        <v>17</v>
      </c>
      <c r="F17">
        <v>4</v>
      </c>
      <c r="G17">
        <v>4</v>
      </c>
      <c r="H17" t="s">
        <v>15</v>
      </c>
      <c r="I17" s="3">
        <v>80781</v>
      </c>
      <c r="K17" s="3">
        <f>I14+I15+I16+I17</f>
        <v>132979</v>
      </c>
      <c r="L17" s="3"/>
      <c r="M17" s="3"/>
      <c r="N17" s="3"/>
    </row>
    <row r="18" spans="1:14" x14ac:dyDescent="0.2">
      <c r="A18">
        <v>954</v>
      </c>
      <c r="C18" s="4">
        <v>5</v>
      </c>
      <c r="D18" t="s">
        <v>10</v>
      </c>
      <c r="E18" t="s">
        <v>19</v>
      </c>
      <c r="F18">
        <v>5</v>
      </c>
      <c r="G18">
        <v>1</v>
      </c>
      <c r="H18" t="s">
        <v>12</v>
      </c>
      <c r="I18" s="3">
        <v>3808</v>
      </c>
      <c r="L18" s="3"/>
      <c r="M18" s="3"/>
      <c r="N18" s="3"/>
    </row>
    <row r="19" spans="1:14" x14ac:dyDescent="0.2">
      <c r="A19">
        <v>954</v>
      </c>
      <c r="C19" s="4">
        <v>5</v>
      </c>
      <c r="D19" t="s">
        <v>10</v>
      </c>
      <c r="E19" t="s">
        <v>19</v>
      </c>
      <c r="F19">
        <v>5</v>
      </c>
      <c r="G19">
        <v>2</v>
      </c>
      <c r="H19" t="s">
        <v>13</v>
      </c>
      <c r="I19" s="3">
        <v>24303</v>
      </c>
      <c r="K19" s="3"/>
      <c r="L19" s="3"/>
      <c r="M19" s="3"/>
      <c r="N19" s="3"/>
    </row>
    <row r="20" spans="1:14" x14ac:dyDescent="0.2">
      <c r="A20">
        <v>954</v>
      </c>
      <c r="C20" s="4">
        <v>5</v>
      </c>
      <c r="D20" t="s">
        <v>10</v>
      </c>
      <c r="E20" t="s">
        <v>19</v>
      </c>
      <c r="F20">
        <v>5</v>
      </c>
      <c r="G20">
        <v>3</v>
      </c>
      <c r="H20" t="s">
        <v>14</v>
      </c>
      <c r="I20" s="3">
        <v>25354</v>
      </c>
      <c r="K20" s="3"/>
      <c r="L20" s="3"/>
      <c r="M20" s="3"/>
      <c r="N20" s="3"/>
    </row>
    <row r="21" spans="1:14" x14ac:dyDescent="0.2">
      <c r="A21">
        <v>954</v>
      </c>
      <c r="C21" s="4">
        <v>5</v>
      </c>
      <c r="D21" t="s">
        <v>10</v>
      </c>
      <c r="E21" t="s">
        <v>19</v>
      </c>
      <c r="F21">
        <v>5</v>
      </c>
      <c r="G21">
        <v>4</v>
      </c>
      <c r="H21" t="s">
        <v>15</v>
      </c>
      <c r="I21" s="3">
        <v>79377</v>
      </c>
      <c r="K21" s="3">
        <f>I18+I19+I20+I21</f>
        <v>132842</v>
      </c>
      <c r="L21" s="3"/>
      <c r="M21" s="3"/>
      <c r="N21" s="3"/>
    </row>
    <row r="22" spans="1:14" x14ac:dyDescent="0.2">
      <c r="A22">
        <v>954</v>
      </c>
      <c r="C22" s="4">
        <v>5</v>
      </c>
      <c r="D22" t="s">
        <v>10</v>
      </c>
      <c r="E22" t="s">
        <v>20</v>
      </c>
      <c r="F22">
        <v>6</v>
      </c>
      <c r="G22">
        <v>1</v>
      </c>
      <c r="H22" t="s">
        <v>12</v>
      </c>
      <c r="I22" s="3">
        <v>4145</v>
      </c>
      <c r="L22" s="3"/>
      <c r="M22" s="3"/>
      <c r="N22" s="3"/>
    </row>
    <row r="23" spans="1:14" x14ac:dyDescent="0.2">
      <c r="A23">
        <v>954</v>
      </c>
      <c r="C23" s="4">
        <v>5</v>
      </c>
      <c r="D23" t="s">
        <v>10</v>
      </c>
      <c r="E23" t="s">
        <v>20</v>
      </c>
      <c r="F23">
        <v>6</v>
      </c>
      <c r="G23">
        <v>2</v>
      </c>
      <c r="H23" t="s">
        <v>13</v>
      </c>
      <c r="I23" s="3">
        <v>26890</v>
      </c>
      <c r="K23" s="3"/>
      <c r="L23" s="3"/>
      <c r="M23" s="3"/>
      <c r="N23" s="3"/>
    </row>
    <row r="24" spans="1:14" x14ac:dyDescent="0.2">
      <c r="A24">
        <v>954</v>
      </c>
      <c r="C24" s="4">
        <v>5</v>
      </c>
      <c r="D24" t="s">
        <v>10</v>
      </c>
      <c r="E24" t="s">
        <v>20</v>
      </c>
      <c r="F24">
        <v>6</v>
      </c>
      <c r="G24">
        <v>3</v>
      </c>
      <c r="H24" t="s">
        <v>14</v>
      </c>
      <c r="I24" s="3">
        <v>24492</v>
      </c>
      <c r="K24" s="3"/>
      <c r="L24" s="3"/>
      <c r="M24" s="3"/>
      <c r="N24" s="3"/>
    </row>
    <row r="25" spans="1:14" x14ac:dyDescent="0.2">
      <c r="A25">
        <v>954</v>
      </c>
      <c r="C25" s="4">
        <v>5</v>
      </c>
      <c r="D25" t="s">
        <v>10</v>
      </c>
      <c r="E25" t="s">
        <v>20</v>
      </c>
      <c r="F25">
        <v>6</v>
      </c>
      <c r="G25">
        <v>4</v>
      </c>
      <c r="H25" t="s">
        <v>15</v>
      </c>
      <c r="I25" s="3">
        <v>78883</v>
      </c>
      <c r="K25" s="3">
        <f>I22+I23+I24+I25</f>
        <v>134410</v>
      </c>
      <c r="L25" s="3"/>
      <c r="M25" s="3"/>
      <c r="N25" s="3"/>
    </row>
    <row r="26" spans="1:14" x14ac:dyDescent="0.2">
      <c r="A26">
        <v>954</v>
      </c>
      <c r="C26" s="4">
        <v>5</v>
      </c>
      <c r="D26" t="s">
        <v>10</v>
      </c>
      <c r="E26" t="s">
        <v>21</v>
      </c>
      <c r="F26">
        <v>7</v>
      </c>
      <c r="G26">
        <v>1</v>
      </c>
      <c r="H26" t="s">
        <v>12</v>
      </c>
      <c r="I26" s="3">
        <v>3931</v>
      </c>
      <c r="L26" s="3"/>
      <c r="M26" s="3"/>
      <c r="N26" s="3"/>
    </row>
    <row r="27" spans="1:14" x14ac:dyDescent="0.2">
      <c r="A27">
        <v>954</v>
      </c>
      <c r="C27" s="4">
        <v>5</v>
      </c>
      <c r="D27" t="s">
        <v>10</v>
      </c>
      <c r="E27" t="s">
        <v>21</v>
      </c>
      <c r="F27">
        <v>7</v>
      </c>
      <c r="G27">
        <v>2</v>
      </c>
      <c r="H27" t="s">
        <v>13</v>
      </c>
      <c r="I27" s="3">
        <v>25632</v>
      </c>
      <c r="K27" s="3"/>
      <c r="L27" s="3"/>
      <c r="M27" s="3"/>
      <c r="N27" s="3"/>
    </row>
    <row r="28" spans="1:14" x14ac:dyDescent="0.2">
      <c r="A28">
        <v>954</v>
      </c>
      <c r="C28" s="4">
        <v>5</v>
      </c>
      <c r="D28" t="s">
        <v>10</v>
      </c>
      <c r="E28" t="s">
        <v>21</v>
      </c>
      <c r="F28">
        <v>7</v>
      </c>
      <c r="G28">
        <v>3</v>
      </c>
      <c r="H28" t="s">
        <v>14</v>
      </c>
      <c r="I28" s="3">
        <v>25202</v>
      </c>
      <c r="K28" s="3"/>
      <c r="L28" s="3"/>
      <c r="M28" s="3"/>
      <c r="N28" s="3"/>
    </row>
    <row r="29" spans="1:14" x14ac:dyDescent="0.2">
      <c r="A29">
        <v>954</v>
      </c>
      <c r="C29" s="4">
        <v>5</v>
      </c>
      <c r="D29" t="s">
        <v>10</v>
      </c>
      <c r="E29" t="s">
        <v>21</v>
      </c>
      <c r="F29">
        <v>7</v>
      </c>
      <c r="G29">
        <v>4</v>
      </c>
      <c r="H29" t="s">
        <v>15</v>
      </c>
      <c r="I29" s="3">
        <v>76482</v>
      </c>
      <c r="K29" s="3">
        <f>I26+I27+I28+I29</f>
        <v>131247</v>
      </c>
      <c r="L29" s="3"/>
      <c r="M29" s="3"/>
      <c r="N29" s="3"/>
    </row>
    <row r="30" spans="1:14" x14ac:dyDescent="0.2">
      <c r="A30">
        <v>954</v>
      </c>
      <c r="C30" s="4">
        <v>5</v>
      </c>
      <c r="D30" t="s">
        <v>10</v>
      </c>
      <c r="E30" t="s">
        <v>22</v>
      </c>
      <c r="F30">
        <v>8</v>
      </c>
      <c r="G30">
        <v>1</v>
      </c>
      <c r="H30" t="s">
        <v>12</v>
      </c>
      <c r="I30" s="3">
        <v>4163</v>
      </c>
      <c r="L30" s="3"/>
      <c r="M30" s="3"/>
      <c r="N30" s="3"/>
    </row>
    <row r="31" spans="1:14" x14ac:dyDescent="0.2">
      <c r="A31">
        <v>954</v>
      </c>
      <c r="C31" s="4">
        <v>5</v>
      </c>
      <c r="D31" t="s">
        <v>10</v>
      </c>
      <c r="E31" t="s">
        <v>22</v>
      </c>
      <c r="F31">
        <v>8</v>
      </c>
      <c r="G31">
        <v>2</v>
      </c>
      <c r="H31" t="s">
        <v>13</v>
      </c>
      <c r="I31" s="3">
        <v>27706</v>
      </c>
      <c r="K31" s="3"/>
      <c r="L31" s="3"/>
      <c r="M31" s="3"/>
      <c r="N31" s="3"/>
    </row>
    <row r="32" spans="1:14" x14ac:dyDescent="0.2">
      <c r="A32">
        <v>954</v>
      </c>
      <c r="C32" s="4">
        <v>5</v>
      </c>
      <c r="D32" t="s">
        <v>10</v>
      </c>
      <c r="E32" t="s">
        <v>22</v>
      </c>
      <c r="F32">
        <v>8</v>
      </c>
      <c r="G32">
        <v>3</v>
      </c>
      <c r="H32" t="s">
        <v>14</v>
      </c>
      <c r="I32" s="3">
        <v>25228</v>
      </c>
      <c r="K32" s="3"/>
      <c r="L32" s="3"/>
      <c r="M32" s="3"/>
      <c r="N32" s="3"/>
    </row>
    <row r="33" spans="1:15" x14ac:dyDescent="0.2">
      <c r="A33">
        <v>954</v>
      </c>
      <c r="C33" s="4">
        <v>5</v>
      </c>
      <c r="D33" t="s">
        <v>10</v>
      </c>
      <c r="E33" t="s">
        <v>22</v>
      </c>
      <c r="F33">
        <v>8</v>
      </c>
      <c r="G33">
        <v>4</v>
      </c>
      <c r="H33" t="s">
        <v>15</v>
      </c>
      <c r="I33" s="3">
        <v>78035</v>
      </c>
      <c r="K33" s="3">
        <f>I30+I31+I32+I33</f>
        <v>135132</v>
      </c>
      <c r="L33" s="3"/>
      <c r="M33" s="3"/>
      <c r="N33" s="3"/>
    </row>
    <row r="34" spans="1:15" x14ac:dyDescent="0.2">
      <c r="A34">
        <v>954</v>
      </c>
      <c r="C34" s="4">
        <v>5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3827</v>
      </c>
      <c r="L34" s="3"/>
      <c r="M34" s="3"/>
      <c r="N34" s="3"/>
    </row>
    <row r="35" spans="1:15" x14ac:dyDescent="0.2">
      <c r="A35">
        <v>954</v>
      </c>
      <c r="C35" s="4">
        <v>5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25698</v>
      </c>
      <c r="K35" s="3"/>
      <c r="L35" s="3"/>
      <c r="M35" s="3"/>
      <c r="N35" s="3"/>
    </row>
    <row r="36" spans="1:15" x14ac:dyDescent="0.2">
      <c r="A36">
        <v>954</v>
      </c>
      <c r="C36" s="4">
        <v>5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23711</v>
      </c>
      <c r="K36" s="3"/>
      <c r="L36" s="3"/>
      <c r="M36" s="3"/>
      <c r="N36" s="3"/>
    </row>
    <row r="37" spans="1:15" x14ac:dyDescent="0.2">
      <c r="A37">
        <v>954</v>
      </c>
      <c r="C37" s="4">
        <v>5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78057</v>
      </c>
      <c r="K37" s="3">
        <f>I34+I35+I36+I37</f>
        <v>131293</v>
      </c>
      <c r="L37" s="3"/>
      <c r="M37" s="3"/>
      <c r="N37" s="3"/>
    </row>
    <row r="38" spans="1:15" x14ac:dyDescent="0.2">
      <c r="A38">
        <v>954</v>
      </c>
      <c r="C38" s="4">
        <v>5</v>
      </c>
      <c r="D38" t="s">
        <v>10</v>
      </c>
      <c r="E38" t="s">
        <v>24</v>
      </c>
      <c r="F38">
        <v>10</v>
      </c>
      <c r="G38">
        <v>1</v>
      </c>
      <c r="H38" t="s">
        <v>12</v>
      </c>
      <c r="I38" s="3">
        <v>4235</v>
      </c>
      <c r="M38" s="3"/>
      <c r="N38" s="3"/>
      <c r="O38" s="3"/>
    </row>
    <row r="39" spans="1:15" x14ac:dyDescent="0.2">
      <c r="A39">
        <v>954</v>
      </c>
      <c r="C39" s="4">
        <v>5</v>
      </c>
      <c r="D39" t="s">
        <v>10</v>
      </c>
      <c r="E39" t="s">
        <v>24</v>
      </c>
      <c r="F39">
        <v>10</v>
      </c>
      <c r="G39">
        <v>2</v>
      </c>
      <c r="H39" t="s">
        <v>13</v>
      </c>
      <c r="I39" s="3">
        <v>22889</v>
      </c>
      <c r="L39" s="3"/>
      <c r="M39" s="3"/>
      <c r="N39" s="3"/>
      <c r="O39" s="3"/>
    </row>
    <row r="40" spans="1:15" x14ac:dyDescent="0.2">
      <c r="A40">
        <v>954</v>
      </c>
      <c r="C40" s="4">
        <v>5</v>
      </c>
      <c r="D40" t="s">
        <v>10</v>
      </c>
      <c r="E40" t="s">
        <v>24</v>
      </c>
      <c r="F40">
        <v>10</v>
      </c>
      <c r="G40">
        <v>3</v>
      </c>
      <c r="H40" t="s">
        <v>14</v>
      </c>
      <c r="I40" s="3">
        <v>25078</v>
      </c>
      <c r="L40" s="3"/>
      <c r="M40" s="3"/>
      <c r="N40" s="3"/>
      <c r="O40" s="3"/>
    </row>
    <row r="41" spans="1:15" x14ac:dyDescent="0.2">
      <c r="A41">
        <v>954</v>
      </c>
      <c r="C41" s="4">
        <v>5</v>
      </c>
      <c r="D41" t="s">
        <v>10</v>
      </c>
      <c r="E41" t="s">
        <v>24</v>
      </c>
      <c r="F41">
        <v>10</v>
      </c>
      <c r="G41">
        <v>4</v>
      </c>
      <c r="H41" t="s">
        <v>15</v>
      </c>
      <c r="I41" s="3">
        <v>76631</v>
      </c>
      <c r="K41" s="3">
        <f>I38+I39+I40+I41</f>
        <v>128833</v>
      </c>
      <c r="L41" s="3"/>
      <c r="M41" s="3"/>
      <c r="N41" s="3"/>
      <c r="O41" s="3"/>
    </row>
    <row r="43" spans="1:15" x14ac:dyDescent="0.2">
      <c r="J43" t="s">
        <v>51</v>
      </c>
      <c r="K43" s="3">
        <f>AVERAGE(K2:K41)</f>
        <v>131803.6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8" max="8" width="9.83203125" bestFit="1" customWidth="1"/>
    <col min="9" max="9" width="10.83203125" bestFit="1" customWidth="1"/>
    <col min="10" max="10" width="27.6640625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1680</v>
      </c>
      <c r="D2" t="s">
        <v>10</v>
      </c>
      <c r="E2" t="s">
        <v>26</v>
      </c>
      <c r="F2">
        <v>1</v>
      </c>
      <c r="G2">
        <v>1</v>
      </c>
      <c r="H2" t="s">
        <v>12</v>
      </c>
      <c r="I2" s="3">
        <v>4195</v>
      </c>
      <c r="M2" s="3"/>
      <c r="N2" s="3"/>
      <c r="O2" s="3"/>
    </row>
    <row r="3" spans="1:15" x14ac:dyDescent="0.2">
      <c r="A3">
        <v>1680</v>
      </c>
      <c r="D3" t="s">
        <v>10</v>
      </c>
      <c r="E3" t="s">
        <v>26</v>
      </c>
      <c r="F3">
        <v>1</v>
      </c>
      <c r="G3">
        <v>2</v>
      </c>
      <c r="H3" t="s">
        <v>13</v>
      </c>
      <c r="I3" s="3">
        <v>22299</v>
      </c>
      <c r="L3" s="3"/>
      <c r="M3" s="3"/>
      <c r="N3" s="3"/>
      <c r="O3" s="3"/>
    </row>
    <row r="4" spans="1:15" x14ac:dyDescent="0.2">
      <c r="A4">
        <v>1680</v>
      </c>
      <c r="D4" t="s">
        <v>10</v>
      </c>
      <c r="E4" t="s">
        <v>26</v>
      </c>
      <c r="F4">
        <v>1</v>
      </c>
      <c r="G4">
        <v>3</v>
      </c>
      <c r="H4" t="s">
        <v>14</v>
      </c>
      <c r="I4" s="3">
        <v>22259</v>
      </c>
      <c r="L4" s="3"/>
      <c r="M4" s="3"/>
      <c r="N4" s="3"/>
      <c r="O4" s="3"/>
    </row>
    <row r="5" spans="1:15" x14ac:dyDescent="0.2">
      <c r="A5">
        <v>1680</v>
      </c>
      <c r="D5" t="s">
        <v>10</v>
      </c>
      <c r="E5" t="s">
        <v>26</v>
      </c>
      <c r="F5">
        <v>1</v>
      </c>
      <c r="G5">
        <v>4</v>
      </c>
      <c r="H5" t="s">
        <v>15</v>
      </c>
      <c r="I5" s="3">
        <v>78493</v>
      </c>
      <c r="K5" s="3">
        <f>I2+I3+I4+I5</f>
        <v>127246</v>
      </c>
      <c r="L5" s="3"/>
      <c r="M5" s="3"/>
      <c r="N5" s="3"/>
      <c r="O5" s="3"/>
    </row>
    <row r="6" spans="1:15" x14ac:dyDescent="0.2">
      <c r="A6">
        <v>1680</v>
      </c>
      <c r="D6" t="s">
        <v>10</v>
      </c>
      <c r="E6" t="s">
        <v>11</v>
      </c>
      <c r="F6">
        <v>2</v>
      </c>
      <c r="G6">
        <v>1</v>
      </c>
      <c r="H6" t="s">
        <v>12</v>
      </c>
      <c r="I6" s="3">
        <v>4206</v>
      </c>
      <c r="L6" s="3"/>
      <c r="M6" s="3"/>
      <c r="N6" s="3"/>
    </row>
    <row r="7" spans="1:15" x14ac:dyDescent="0.2">
      <c r="A7">
        <v>1680</v>
      </c>
      <c r="D7" t="s">
        <v>10</v>
      </c>
      <c r="E7" t="s">
        <v>11</v>
      </c>
      <c r="F7">
        <v>2</v>
      </c>
      <c r="G7">
        <v>2</v>
      </c>
      <c r="H7" t="s">
        <v>13</v>
      </c>
      <c r="I7" s="3">
        <v>21237</v>
      </c>
      <c r="K7" s="3"/>
      <c r="L7" s="3"/>
      <c r="M7" s="3"/>
      <c r="N7" s="3"/>
    </row>
    <row r="8" spans="1:15" x14ac:dyDescent="0.2">
      <c r="A8">
        <v>1680</v>
      </c>
      <c r="D8" t="s">
        <v>10</v>
      </c>
      <c r="E8" t="s">
        <v>11</v>
      </c>
      <c r="F8">
        <v>2</v>
      </c>
      <c r="G8">
        <v>3</v>
      </c>
      <c r="H8" t="s">
        <v>14</v>
      </c>
      <c r="I8" s="3">
        <v>21684</v>
      </c>
      <c r="K8" s="3"/>
      <c r="L8" s="3"/>
      <c r="M8" s="3"/>
      <c r="N8" s="3"/>
    </row>
    <row r="9" spans="1:15" x14ac:dyDescent="0.2">
      <c r="A9">
        <v>1680</v>
      </c>
      <c r="D9" t="s">
        <v>10</v>
      </c>
      <c r="E9" t="s">
        <v>11</v>
      </c>
      <c r="F9">
        <v>2</v>
      </c>
      <c r="G9">
        <v>4</v>
      </c>
      <c r="H9" t="s">
        <v>15</v>
      </c>
      <c r="I9" s="3">
        <v>78211</v>
      </c>
      <c r="K9" s="3">
        <f>I6+I7+I8+I9</f>
        <v>125338</v>
      </c>
      <c r="L9" s="3"/>
      <c r="M9" s="3"/>
      <c r="N9" s="3"/>
    </row>
    <row r="10" spans="1:15" x14ac:dyDescent="0.2">
      <c r="A10">
        <v>1680</v>
      </c>
      <c r="D10" t="s">
        <v>10</v>
      </c>
      <c r="E10" t="s">
        <v>9</v>
      </c>
      <c r="F10">
        <v>3</v>
      </c>
      <c r="G10">
        <v>1</v>
      </c>
      <c r="H10" t="s">
        <v>12</v>
      </c>
      <c r="I10" s="3">
        <v>4884</v>
      </c>
      <c r="L10" s="3"/>
      <c r="M10" s="3"/>
      <c r="N10" s="3"/>
    </row>
    <row r="11" spans="1:15" x14ac:dyDescent="0.2">
      <c r="A11">
        <v>1680</v>
      </c>
      <c r="D11" t="s">
        <v>10</v>
      </c>
      <c r="E11" t="s">
        <v>9</v>
      </c>
      <c r="F11">
        <v>3</v>
      </c>
      <c r="G11">
        <v>2</v>
      </c>
      <c r="H11" t="s">
        <v>13</v>
      </c>
      <c r="I11" s="3">
        <v>23156</v>
      </c>
      <c r="K11" s="3"/>
      <c r="L11" s="3"/>
      <c r="M11" s="3"/>
      <c r="N11" s="3"/>
    </row>
    <row r="12" spans="1:15" x14ac:dyDescent="0.2">
      <c r="A12">
        <v>1680</v>
      </c>
      <c r="D12" t="s">
        <v>10</v>
      </c>
      <c r="E12" t="s">
        <v>9</v>
      </c>
      <c r="F12">
        <v>3</v>
      </c>
      <c r="G12">
        <v>3</v>
      </c>
      <c r="H12" t="s">
        <v>14</v>
      </c>
      <c r="I12" s="3">
        <v>22123</v>
      </c>
      <c r="K12" s="3"/>
      <c r="L12" s="3"/>
      <c r="M12" s="3"/>
      <c r="N12" s="3"/>
    </row>
    <row r="13" spans="1:15" x14ac:dyDescent="0.2">
      <c r="A13">
        <v>1680</v>
      </c>
      <c r="D13" t="s">
        <v>10</v>
      </c>
      <c r="E13" t="s">
        <v>9</v>
      </c>
      <c r="F13">
        <v>3</v>
      </c>
      <c r="G13">
        <v>4</v>
      </c>
      <c r="H13" t="s">
        <v>15</v>
      </c>
      <c r="I13" s="3">
        <v>76156</v>
      </c>
      <c r="K13" s="3">
        <f>I10+I11+I12+I13</f>
        <v>126319</v>
      </c>
      <c r="L13" s="3"/>
      <c r="M13" s="3"/>
      <c r="N13" s="3"/>
    </row>
    <row r="14" spans="1:15" x14ac:dyDescent="0.2">
      <c r="A14">
        <v>1680</v>
      </c>
      <c r="D14" t="s">
        <v>10</v>
      </c>
      <c r="E14" t="s">
        <v>16</v>
      </c>
      <c r="F14">
        <v>4</v>
      </c>
      <c r="G14">
        <v>1</v>
      </c>
      <c r="H14" t="s">
        <v>12</v>
      </c>
      <c r="I14" s="3">
        <v>4711</v>
      </c>
      <c r="L14" s="3"/>
      <c r="M14" s="3"/>
      <c r="N14" s="3"/>
    </row>
    <row r="15" spans="1:15" x14ac:dyDescent="0.2">
      <c r="A15">
        <v>1680</v>
      </c>
      <c r="D15" t="s">
        <v>10</v>
      </c>
      <c r="E15" t="s">
        <v>16</v>
      </c>
      <c r="F15">
        <v>4</v>
      </c>
      <c r="G15">
        <v>2</v>
      </c>
      <c r="H15" t="s">
        <v>13</v>
      </c>
      <c r="I15" s="3">
        <v>24053</v>
      </c>
      <c r="K15" s="3"/>
      <c r="L15" s="3"/>
      <c r="M15" s="3"/>
      <c r="N15" s="3"/>
    </row>
    <row r="16" spans="1:15" x14ac:dyDescent="0.2">
      <c r="A16">
        <v>1680</v>
      </c>
      <c r="D16" t="s">
        <v>10</v>
      </c>
      <c r="E16" t="s">
        <v>16</v>
      </c>
      <c r="F16">
        <v>4</v>
      </c>
      <c r="G16">
        <v>3</v>
      </c>
      <c r="H16" t="s">
        <v>14</v>
      </c>
      <c r="I16" s="3">
        <v>22432</v>
      </c>
      <c r="K16" s="3"/>
      <c r="L16" s="3"/>
      <c r="M16" s="3"/>
      <c r="N16" s="3"/>
    </row>
    <row r="17" spans="1:14" x14ac:dyDescent="0.2">
      <c r="A17">
        <v>1680</v>
      </c>
      <c r="D17" t="s">
        <v>10</v>
      </c>
      <c r="E17" t="s">
        <v>16</v>
      </c>
      <c r="F17">
        <v>4</v>
      </c>
      <c r="G17">
        <v>4</v>
      </c>
      <c r="H17" t="s">
        <v>15</v>
      </c>
      <c r="I17" s="3">
        <v>78084</v>
      </c>
      <c r="K17" s="3">
        <f>I14+I15+I16+I17</f>
        <v>129280</v>
      </c>
      <c r="L17" s="3"/>
      <c r="M17" s="3"/>
      <c r="N17" s="3"/>
    </row>
    <row r="18" spans="1:14" x14ac:dyDescent="0.2">
      <c r="A18">
        <v>1680</v>
      </c>
      <c r="D18" t="s">
        <v>10</v>
      </c>
      <c r="E18" t="s">
        <v>17</v>
      </c>
      <c r="F18">
        <v>5</v>
      </c>
      <c r="G18">
        <v>1</v>
      </c>
      <c r="H18" t="s">
        <v>12</v>
      </c>
      <c r="I18" s="3">
        <v>4445</v>
      </c>
      <c r="L18" s="3"/>
      <c r="M18" s="3"/>
      <c r="N18" s="3"/>
    </row>
    <row r="19" spans="1:14" x14ac:dyDescent="0.2">
      <c r="A19">
        <v>1680</v>
      </c>
      <c r="D19" t="s">
        <v>10</v>
      </c>
      <c r="E19" t="s">
        <v>17</v>
      </c>
      <c r="F19">
        <v>5</v>
      </c>
      <c r="G19">
        <v>2</v>
      </c>
      <c r="H19" t="s">
        <v>13</v>
      </c>
      <c r="I19" s="3">
        <v>21754</v>
      </c>
      <c r="K19" s="3"/>
      <c r="L19" s="3"/>
      <c r="M19" s="3"/>
      <c r="N19" s="3"/>
    </row>
    <row r="20" spans="1:14" x14ac:dyDescent="0.2">
      <c r="A20">
        <v>1680</v>
      </c>
      <c r="D20" t="s">
        <v>10</v>
      </c>
      <c r="E20" t="s">
        <v>17</v>
      </c>
      <c r="F20">
        <v>5</v>
      </c>
      <c r="G20">
        <v>3</v>
      </c>
      <c r="H20" t="s">
        <v>14</v>
      </c>
      <c r="I20" s="3">
        <v>23343</v>
      </c>
      <c r="K20" s="3"/>
      <c r="L20" s="3"/>
      <c r="M20" s="3"/>
      <c r="N20" s="3"/>
    </row>
    <row r="21" spans="1:14" x14ac:dyDescent="0.2">
      <c r="A21">
        <v>1680</v>
      </c>
      <c r="D21" t="s">
        <v>10</v>
      </c>
      <c r="E21" t="s">
        <v>17</v>
      </c>
      <c r="F21">
        <v>5</v>
      </c>
      <c r="G21">
        <v>4</v>
      </c>
      <c r="H21" t="s">
        <v>15</v>
      </c>
      <c r="I21" s="3">
        <v>78135</v>
      </c>
      <c r="K21" s="3">
        <f>I18+I19+I20+I21</f>
        <v>127677</v>
      </c>
      <c r="L21" s="3"/>
      <c r="M21" s="3"/>
      <c r="N21" s="3"/>
    </row>
    <row r="22" spans="1:14" x14ac:dyDescent="0.2">
      <c r="A22">
        <v>1680</v>
      </c>
      <c r="D22" t="s">
        <v>10</v>
      </c>
      <c r="E22" t="s">
        <v>17</v>
      </c>
      <c r="F22">
        <v>6</v>
      </c>
      <c r="G22">
        <v>5</v>
      </c>
      <c r="H22" t="s">
        <v>12</v>
      </c>
      <c r="I22" s="3">
        <v>4595</v>
      </c>
      <c r="L22" s="3"/>
      <c r="M22" s="3"/>
      <c r="N22" s="3"/>
    </row>
    <row r="23" spans="1:14" x14ac:dyDescent="0.2">
      <c r="A23">
        <v>1680</v>
      </c>
      <c r="D23" t="s">
        <v>10</v>
      </c>
      <c r="E23" t="s">
        <v>17</v>
      </c>
      <c r="F23">
        <v>6</v>
      </c>
      <c r="G23">
        <v>6</v>
      </c>
      <c r="H23" t="s">
        <v>13</v>
      </c>
      <c r="I23" s="3">
        <v>22978</v>
      </c>
      <c r="K23" s="3"/>
      <c r="L23" s="3"/>
      <c r="M23" s="3"/>
      <c r="N23" s="3"/>
    </row>
    <row r="24" spans="1:14" x14ac:dyDescent="0.2">
      <c r="A24">
        <v>1680</v>
      </c>
      <c r="D24" t="s">
        <v>10</v>
      </c>
      <c r="E24" t="s">
        <v>17</v>
      </c>
      <c r="F24">
        <v>6</v>
      </c>
      <c r="G24">
        <v>7</v>
      </c>
      <c r="H24" t="s">
        <v>14</v>
      </c>
      <c r="I24" s="3">
        <v>22567</v>
      </c>
      <c r="K24" s="3"/>
      <c r="L24" s="3"/>
      <c r="M24" s="3"/>
      <c r="N24" s="3"/>
    </row>
    <row r="25" spans="1:14" x14ac:dyDescent="0.2">
      <c r="A25">
        <v>1680</v>
      </c>
      <c r="D25" t="s">
        <v>10</v>
      </c>
      <c r="E25" t="s">
        <v>17</v>
      </c>
      <c r="F25">
        <v>6</v>
      </c>
      <c r="G25">
        <v>8</v>
      </c>
      <c r="H25" t="s">
        <v>15</v>
      </c>
      <c r="I25" s="3">
        <v>78676</v>
      </c>
      <c r="K25" s="3">
        <f>I22+I23+I24+I25</f>
        <v>128816</v>
      </c>
      <c r="L25" s="3"/>
      <c r="M25" s="3"/>
      <c r="N25" s="3"/>
    </row>
    <row r="26" spans="1:14" x14ac:dyDescent="0.2">
      <c r="A26">
        <v>1680</v>
      </c>
      <c r="D26" t="s">
        <v>10</v>
      </c>
      <c r="E26" t="s">
        <v>19</v>
      </c>
      <c r="F26">
        <v>7</v>
      </c>
      <c r="G26">
        <v>1</v>
      </c>
      <c r="H26" t="s">
        <v>12</v>
      </c>
      <c r="I26" s="3">
        <v>4319</v>
      </c>
      <c r="L26" s="3"/>
      <c r="M26" s="3"/>
      <c r="N26" s="3"/>
    </row>
    <row r="27" spans="1:14" x14ac:dyDescent="0.2">
      <c r="A27">
        <v>1680</v>
      </c>
      <c r="D27" t="s">
        <v>10</v>
      </c>
      <c r="E27" t="s">
        <v>19</v>
      </c>
      <c r="F27">
        <v>7</v>
      </c>
      <c r="G27">
        <v>2</v>
      </c>
      <c r="H27" t="s">
        <v>13</v>
      </c>
      <c r="I27" s="3">
        <v>22687</v>
      </c>
      <c r="K27" s="3"/>
      <c r="L27" s="3"/>
      <c r="M27" s="3"/>
      <c r="N27" s="3"/>
    </row>
    <row r="28" spans="1:14" x14ac:dyDescent="0.2">
      <c r="A28">
        <v>1680</v>
      </c>
      <c r="D28" t="s">
        <v>10</v>
      </c>
      <c r="E28" t="s">
        <v>19</v>
      </c>
      <c r="F28">
        <v>7</v>
      </c>
      <c r="G28">
        <v>3</v>
      </c>
      <c r="H28" t="s">
        <v>14</v>
      </c>
      <c r="I28" s="3">
        <v>23104</v>
      </c>
      <c r="K28" s="3"/>
      <c r="L28" s="3"/>
      <c r="M28" s="3"/>
      <c r="N28" s="3"/>
    </row>
    <row r="29" spans="1:14" x14ac:dyDescent="0.2">
      <c r="A29">
        <v>1680</v>
      </c>
      <c r="D29" t="s">
        <v>10</v>
      </c>
      <c r="E29" t="s">
        <v>19</v>
      </c>
      <c r="F29">
        <v>7</v>
      </c>
      <c r="G29">
        <v>4</v>
      </c>
      <c r="H29" t="s">
        <v>15</v>
      </c>
      <c r="I29" s="3">
        <v>79892</v>
      </c>
      <c r="K29" s="3">
        <v>127246</v>
      </c>
      <c r="L29" s="3"/>
      <c r="M29" s="3"/>
      <c r="N29" s="3"/>
    </row>
    <row r="30" spans="1:14" x14ac:dyDescent="0.2">
      <c r="A30">
        <v>1680</v>
      </c>
      <c r="D30" t="s">
        <v>10</v>
      </c>
      <c r="E30" t="s">
        <v>20</v>
      </c>
      <c r="F30">
        <v>8</v>
      </c>
      <c r="G30">
        <v>1</v>
      </c>
      <c r="H30" t="s">
        <v>12</v>
      </c>
      <c r="I30" s="3">
        <v>4606</v>
      </c>
      <c r="L30" s="3"/>
      <c r="M30" s="3"/>
      <c r="N30" s="3"/>
    </row>
    <row r="31" spans="1:14" x14ac:dyDescent="0.2">
      <c r="A31">
        <v>1680</v>
      </c>
      <c r="D31" t="s">
        <v>10</v>
      </c>
      <c r="E31" t="s">
        <v>20</v>
      </c>
      <c r="F31">
        <v>8</v>
      </c>
      <c r="G31">
        <v>2</v>
      </c>
      <c r="H31" t="s">
        <v>13</v>
      </c>
      <c r="I31" s="3">
        <v>22620</v>
      </c>
      <c r="K31" s="3"/>
      <c r="L31" s="3"/>
      <c r="M31" s="3"/>
      <c r="N31" s="3"/>
    </row>
    <row r="32" spans="1:14" x14ac:dyDescent="0.2">
      <c r="A32">
        <v>1680</v>
      </c>
      <c r="D32" t="s">
        <v>10</v>
      </c>
      <c r="E32" t="s">
        <v>20</v>
      </c>
      <c r="F32">
        <v>8</v>
      </c>
      <c r="G32">
        <v>3</v>
      </c>
      <c r="H32" t="s">
        <v>14</v>
      </c>
      <c r="I32" s="3">
        <v>22848</v>
      </c>
      <c r="K32" s="3"/>
      <c r="L32" s="3"/>
      <c r="M32" s="3"/>
      <c r="N32" s="3"/>
    </row>
    <row r="33" spans="1:14" x14ac:dyDescent="0.2">
      <c r="A33">
        <v>1680</v>
      </c>
      <c r="D33" t="s">
        <v>10</v>
      </c>
      <c r="E33" t="s">
        <v>20</v>
      </c>
      <c r="F33">
        <v>8</v>
      </c>
      <c r="G33">
        <v>4</v>
      </c>
      <c r="H33" t="s">
        <v>15</v>
      </c>
      <c r="I33" s="3">
        <v>75674</v>
      </c>
      <c r="K33" s="3">
        <f>I30+I31+I32+I33</f>
        <v>125748</v>
      </c>
      <c r="L33" s="3"/>
      <c r="M33" s="3"/>
      <c r="N33" s="3"/>
    </row>
    <row r="34" spans="1:14" x14ac:dyDescent="0.2">
      <c r="A34">
        <v>1680</v>
      </c>
      <c r="D34" t="s">
        <v>10</v>
      </c>
      <c r="E34" t="s">
        <v>23</v>
      </c>
      <c r="F34">
        <v>9</v>
      </c>
      <c r="G34">
        <v>1</v>
      </c>
      <c r="H34" t="s">
        <v>12</v>
      </c>
      <c r="I34" s="3">
        <v>4358</v>
      </c>
      <c r="L34" s="3"/>
      <c r="M34" s="3"/>
      <c r="N34" s="3"/>
    </row>
    <row r="35" spans="1:14" x14ac:dyDescent="0.2">
      <c r="A35">
        <v>1680</v>
      </c>
      <c r="D35" t="s">
        <v>10</v>
      </c>
      <c r="E35" t="s">
        <v>23</v>
      </c>
      <c r="F35">
        <v>9</v>
      </c>
      <c r="G35">
        <v>2</v>
      </c>
      <c r="H35" t="s">
        <v>13</v>
      </c>
      <c r="I35" s="3">
        <v>23910</v>
      </c>
      <c r="K35" s="3"/>
      <c r="L35" s="3"/>
      <c r="M35" s="3"/>
      <c r="N35" s="3"/>
    </row>
    <row r="36" spans="1:14" x14ac:dyDescent="0.2">
      <c r="A36">
        <v>1680</v>
      </c>
      <c r="D36" t="s">
        <v>10</v>
      </c>
      <c r="E36" t="s">
        <v>23</v>
      </c>
      <c r="F36">
        <v>9</v>
      </c>
      <c r="G36">
        <v>3</v>
      </c>
      <c r="H36" t="s">
        <v>14</v>
      </c>
      <c r="I36" s="3">
        <v>22619</v>
      </c>
      <c r="K36" s="3"/>
      <c r="L36" s="3"/>
      <c r="M36" s="3"/>
      <c r="N36" s="3"/>
    </row>
    <row r="37" spans="1:14" x14ac:dyDescent="0.2">
      <c r="A37">
        <v>1680</v>
      </c>
      <c r="D37" t="s">
        <v>10</v>
      </c>
      <c r="E37" t="s">
        <v>23</v>
      </c>
      <c r="F37">
        <v>9</v>
      </c>
      <c r="G37">
        <v>4</v>
      </c>
      <c r="H37" t="s">
        <v>15</v>
      </c>
      <c r="I37" s="3">
        <v>79754</v>
      </c>
      <c r="K37" s="3">
        <f>I34+I35+I36+I37</f>
        <v>130641</v>
      </c>
      <c r="L37" s="3"/>
      <c r="M37" s="3"/>
      <c r="N37" s="3"/>
    </row>
    <row r="38" spans="1:14" x14ac:dyDescent="0.2">
      <c r="A38">
        <v>1680</v>
      </c>
      <c r="D38" t="s">
        <v>10</v>
      </c>
      <c r="E38" t="s">
        <v>27</v>
      </c>
      <c r="F38">
        <v>10</v>
      </c>
      <c r="G38">
        <v>1</v>
      </c>
      <c r="H38" t="s">
        <v>12</v>
      </c>
      <c r="I38" s="3">
        <v>4381</v>
      </c>
      <c r="L38" s="3"/>
      <c r="M38" s="3"/>
      <c r="N38" s="3"/>
    </row>
    <row r="39" spans="1:14" x14ac:dyDescent="0.2">
      <c r="A39">
        <v>1680</v>
      </c>
      <c r="D39" t="s">
        <v>10</v>
      </c>
      <c r="E39" t="s">
        <v>27</v>
      </c>
      <c r="F39">
        <v>10</v>
      </c>
      <c r="G39">
        <v>2</v>
      </c>
      <c r="H39" t="s">
        <v>13</v>
      </c>
      <c r="I39" s="3">
        <v>24520</v>
      </c>
      <c r="K39" s="3"/>
      <c r="L39" s="3"/>
      <c r="M39" s="3"/>
      <c r="N39" s="3"/>
    </row>
    <row r="40" spans="1:14" x14ac:dyDescent="0.2">
      <c r="A40">
        <v>1680</v>
      </c>
      <c r="D40" t="s">
        <v>10</v>
      </c>
      <c r="E40" t="s">
        <v>27</v>
      </c>
      <c r="F40">
        <v>10</v>
      </c>
      <c r="G40">
        <v>3</v>
      </c>
      <c r="H40" t="s">
        <v>14</v>
      </c>
      <c r="I40" s="3">
        <v>21813</v>
      </c>
      <c r="K40" s="3"/>
      <c r="L40" s="3"/>
      <c r="M40" s="3"/>
      <c r="N40" s="3"/>
    </row>
    <row r="41" spans="1:14" x14ac:dyDescent="0.2">
      <c r="A41">
        <v>1680</v>
      </c>
      <c r="D41" t="s">
        <v>10</v>
      </c>
      <c r="E41" t="s">
        <v>27</v>
      </c>
      <c r="F41">
        <v>10</v>
      </c>
      <c r="G41">
        <v>4</v>
      </c>
      <c r="H41" t="s">
        <v>15</v>
      </c>
      <c r="I41" s="3">
        <v>79368</v>
      </c>
      <c r="K41" s="3">
        <f>I38+I39+I40+I41</f>
        <v>130082</v>
      </c>
      <c r="L41" s="3"/>
      <c r="M41" s="3"/>
      <c r="N41" s="3"/>
    </row>
    <row r="43" spans="1:14" x14ac:dyDescent="0.2">
      <c r="J43" t="s">
        <v>62</v>
      </c>
      <c r="K43" s="3">
        <f>AVERAGE(K2:K41)</f>
        <v>127839.3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1639</v>
      </c>
      <c r="D2" t="s">
        <v>29</v>
      </c>
      <c r="E2" t="s">
        <v>30</v>
      </c>
      <c r="F2">
        <v>1</v>
      </c>
      <c r="G2" s="4">
        <v>1</v>
      </c>
      <c r="H2" t="s">
        <v>12</v>
      </c>
      <c r="I2" s="3">
        <v>4901</v>
      </c>
    </row>
    <row r="3" spans="1:15" x14ac:dyDescent="0.2">
      <c r="A3">
        <v>1639</v>
      </c>
      <c r="D3" t="s">
        <v>29</v>
      </c>
      <c r="E3" t="s">
        <v>30</v>
      </c>
      <c r="F3">
        <v>1</v>
      </c>
      <c r="G3" s="4">
        <v>2</v>
      </c>
      <c r="H3" t="s">
        <v>13</v>
      </c>
      <c r="I3" s="3">
        <v>25139</v>
      </c>
    </row>
    <row r="4" spans="1:15" x14ac:dyDescent="0.2">
      <c r="A4">
        <v>1639</v>
      </c>
      <c r="D4" t="s">
        <v>29</v>
      </c>
      <c r="E4" t="s">
        <v>30</v>
      </c>
      <c r="F4">
        <v>1</v>
      </c>
      <c r="G4" s="4">
        <v>3</v>
      </c>
      <c r="H4" t="s">
        <v>14</v>
      </c>
      <c r="I4" s="3">
        <v>25559</v>
      </c>
      <c r="J4" t="s">
        <v>28</v>
      </c>
    </row>
    <row r="5" spans="1:15" x14ac:dyDescent="0.2">
      <c r="A5">
        <v>1639</v>
      </c>
      <c r="D5" t="s">
        <v>29</v>
      </c>
      <c r="E5" t="s">
        <v>30</v>
      </c>
      <c r="F5">
        <v>1</v>
      </c>
      <c r="G5" s="4">
        <v>4</v>
      </c>
      <c r="H5" t="s">
        <v>15</v>
      </c>
      <c r="I5" s="3">
        <v>80388</v>
      </c>
      <c r="K5" s="3">
        <f>I2+I3+I4+I5</f>
        <v>135987</v>
      </c>
    </row>
    <row r="6" spans="1:15" x14ac:dyDescent="0.2">
      <c r="A6">
        <v>1639</v>
      </c>
      <c r="D6" t="s">
        <v>29</v>
      </c>
      <c r="E6" t="s">
        <v>31</v>
      </c>
      <c r="F6">
        <v>2</v>
      </c>
      <c r="G6" s="4">
        <v>1</v>
      </c>
      <c r="H6" t="s">
        <v>12</v>
      </c>
      <c r="I6" s="3">
        <v>4293</v>
      </c>
      <c r="M6" s="3"/>
      <c r="N6" s="3"/>
      <c r="O6" s="3"/>
    </row>
    <row r="7" spans="1:15" x14ac:dyDescent="0.2">
      <c r="A7">
        <v>1639</v>
      </c>
      <c r="D7" t="s">
        <v>29</v>
      </c>
      <c r="E7" t="s">
        <v>31</v>
      </c>
      <c r="F7">
        <v>2</v>
      </c>
      <c r="G7" s="4">
        <v>2</v>
      </c>
      <c r="H7" t="s">
        <v>13</v>
      </c>
      <c r="I7" s="3">
        <v>27289</v>
      </c>
      <c r="L7" s="3"/>
      <c r="M7" s="3"/>
      <c r="N7" s="3"/>
      <c r="O7" s="3"/>
    </row>
    <row r="8" spans="1:15" x14ac:dyDescent="0.2">
      <c r="A8">
        <v>1639</v>
      </c>
      <c r="D8" t="s">
        <v>29</v>
      </c>
      <c r="E8" t="s">
        <v>31</v>
      </c>
      <c r="F8">
        <v>2</v>
      </c>
      <c r="G8" s="4">
        <v>3</v>
      </c>
      <c r="H8" t="s">
        <v>14</v>
      </c>
      <c r="I8" s="3">
        <v>23518</v>
      </c>
      <c r="L8" s="3"/>
      <c r="M8" s="3"/>
      <c r="N8" s="3"/>
      <c r="O8" s="3"/>
    </row>
    <row r="9" spans="1:15" x14ac:dyDescent="0.2">
      <c r="A9">
        <v>1639</v>
      </c>
      <c r="D9" t="s">
        <v>29</v>
      </c>
      <c r="E9" t="s">
        <v>31</v>
      </c>
      <c r="F9">
        <v>2</v>
      </c>
      <c r="G9" s="4">
        <v>4</v>
      </c>
      <c r="H9" t="s">
        <v>15</v>
      </c>
      <c r="I9" s="3">
        <v>81560</v>
      </c>
      <c r="K9" s="3">
        <f>I6+I7+I8+I9</f>
        <v>136660</v>
      </c>
      <c r="L9" s="3"/>
      <c r="M9" s="3"/>
      <c r="N9" s="3"/>
      <c r="O9" s="3"/>
    </row>
    <row r="10" spans="1:15" x14ac:dyDescent="0.2">
      <c r="A10">
        <v>1639</v>
      </c>
      <c r="D10" t="s">
        <v>32</v>
      </c>
      <c r="E10" t="s">
        <v>33</v>
      </c>
      <c r="F10">
        <v>3</v>
      </c>
      <c r="G10" s="4">
        <v>1</v>
      </c>
      <c r="H10" t="s">
        <v>12</v>
      </c>
      <c r="I10" s="3">
        <v>4174</v>
      </c>
      <c r="M10" s="3"/>
      <c r="N10" s="3"/>
      <c r="O10" s="3"/>
    </row>
    <row r="11" spans="1:15" x14ac:dyDescent="0.2">
      <c r="A11">
        <v>1639</v>
      </c>
      <c r="D11" t="s">
        <v>32</v>
      </c>
      <c r="E11" t="s">
        <v>33</v>
      </c>
      <c r="F11">
        <v>3</v>
      </c>
      <c r="G11" s="4">
        <v>2</v>
      </c>
      <c r="H11" t="s">
        <v>13</v>
      </c>
      <c r="I11" s="3">
        <v>24290</v>
      </c>
      <c r="L11" s="3"/>
      <c r="M11" s="3"/>
      <c r="N11" s="3"/>
      <c r="O11" s="3"/>
    </row>
    <row r="12" spans="1:15" x14ac:dyDescent="0.2">
      <c r="A12">
        <v>1639</v>
      </c>
      <c r="D12" t="s">
        <v>32</v>
      </c>
      <c r="E12" t="s">
        <v>33</v>
      </c>
      <c r="F12">
        <v>3</v>
      </c>
      <c r="G12" s="4">
        <v>3</v>
      </c>
      <c r="H12" t="s">
        <v>14</v>
      </c>
      <c r="I12" s="3">
        <v>24425</v>
      </c>
      <c r="L12" s="3"/>
      <c r="M12" s="3"/>
      <c r="N12" s="3"/>
      <c r="O12" s="3"/>
    </row>
    <row r="13" spans="1:15" x14ac:dyDescent="0.2">
      <c r="A13">
        <v>1639</v>
      </c>
      <c r="D13" t="s">
        <v>32</v>
      </c>
      <c r="E13" t="s">
        <v>33</v>
      </c>
      <c r="F13">
        <v>3</v>
      </c>
      <c r="G13" s="4">
        <v>4</v>
      </c>
      <c r="H13" t="s">
        <v>15</v>
      </c>
      <c r="I13" s="3">
        <v>79625</v>
      </c>
      <c r="K13" s="3">
        <f>I10+I11+I12+I13</f>
        <v>132514</v>
      </c>
      <c r="L13" s="3"/>
      <c r="M13" s="3"/>
      <c r="N13" s="3"/>
      <c r="O13" s="3"/>
    </row>
    <row r="14" spans="1:15" x14ac:dyDescent="0.2">
      <c r="A14">
        <v>1639</v>
      </c>
      <c r="D14" t="s">
        <v>32</v>
      </c>
      <c r="E14" t="s">
        <v>33</v>
      </c>
      <c r="F14">
        <v>4</v>
      </c>
      <c r="G14" s="4">
        <v>5</v>
      </c>
      <c r="H14" t="s">
        <v>12</v>
      </c>
      <c r="I14" s="3">
        <v>3820</v>
      </c>
      <c r="M14" s="3"/>
      <c r="N14" s="3"/>
      <c r="O14" s="3"/>
    </row>
    <row r="15" spans="1:15" x14ac:dyDescent="0.2">
      <c r="A15">
        <v>1639</v>
      </c>
      <c r="D15" t="s">
        <v>32</v>
      </c>
      <c r="E15" t="s">
        <v>33</v>
      </c>
      <c r="F15">
        <v>4</v>
      </c>
      <c r="G15" s="4">
        <v>6</v>
      </c>
      <c r="H15" t="s">
        <v>13</v>
      </c>
      <c r="I15" s="3">
        <v>25350</v>
      </c>
      <c r="L15" s="3"/>
      <c r="M15" s="3"/>
      <c r="N15" s="3"/>
      <c r="O15" s="3"/>
    </row>
    <row r="16" spans="1:15" x14ac:dyDescent="0.2">
      <c r="A16">
        <v>1639</v>
      </c>
      <c r="D16" t="s">
        <v>32</v>
      </c>
      <c r="E16" t="s">
        <v>33</v>
      </c>
      <c r="F16">
        <v>4</v>
      </c>
      <c r="G16" s="4">
        <v>7</v>
      </c>
      <c r="H16" t="s">
        <v>14</v>
      </c>
      <c r="I16" s="3">
        <v>24587</v>
      </c>
      <c r="L16" s="3"/>
      <c r="M16" s="3"/>
      <c r="N16" s="3"/>
      <c r="O16" s="3"/>
    </row>
    <row r="17" spans="1:15" x14ac:dyDescent="0.2">
      <c r="A17">
        <v>1639</v>
      </c>
      <c r="D17" t="s">
        <v>32</v>
      </c>
      <c r="E17" t="s">
        <v>33</v>
      </c>
      <c r="F17">
        <v>4</v>
      </c>
      <c r="G17" s="4">
        <v>8</v>
      </c>
      <c r="H17" t="s">
        <v>15</v>
      </c>
      <c r="I17" s="3">
        <v>79316</v>
      </c>
      <c r="K17" s="3">
        <f>I14+I15+I16+I17</f>
        <v>133073</v>
      </c>
      <c r="L17" s="3"/>
      <c r="M17" s="3"/>
      <c r="N17" s="3"/>
      <c r="O17" s="3"/>
    </row>
    <row r="18" spans="1:15" x14ac:dyDescent="0.2">
      <c r="A18">
        <v>1639</v>
      </c>
      <c r="D18" t="s">
        <v>32</v>
      </c>
      <c r="E18" t="s">
        <v>34</v>
      </c>
      <c r="F18">
        <v>5</v>
      </c>
      <c r="G18" s="4">
        <v>1</v>
      </c>
      <c r="H18" t="s">
        <v>12</v>
      </c>
      <c r="I18" s="3">
        <v>4808</v>
      </c>
      <c r="M18" s="3"/>
      <c r="N18" s="3"/>
      <c r="O18" s="3"/>
    </row>
    <row r="19" spans="1:15" x14ac:dyDescent="0.2">
      <c r="A19">
        <v>1639</v>
      </c>
      <c r="D19" t="s">
        <v>32</v>
      </c>
      <c r="E19" t="s">
        <v>34</v>
      </c>
      <c r="F19">
        <v>5</v>
      </c>
      <c r="G19" s="4">
        <v>2</v>
      </c>
      <c r="H19" t="s">
        <v>13</v>
      </c>
      <c r="I19" s="3">
        <v>22365</v>
      </c>
      <c r="L19" s="3"/>
      <c r="M19" s="3"/>
      <c r="N19" s="3"/>
      <c r="O19" s="3"/>
    </row>
    <row r="20" spans="1:15" x14ac:dyDescent="0.2">
      <c r="A20">
        <v>1639</v>
      </c>
      <c r="D20" t="s">
        <v>32</v>
      </c>
      <c r="E20" t="s">
        <v>34</v>
      </c>
      <c r="F20">
        <v>5</v>
      </c>
      <c r="G20" s="4">
        <v>3</v>
      </c>
      <c r="H20" t="s">
        <v>14</v>
      </c>
      <c r="I20" s="3">
        <v>23570</v>
      </c>
      <c r="L20" s="3"/>
      <c r="M20" s="3"/>
      <c r="N20" s="3"/>
      <c r="O20" s="3"/>
    </row>
    <row r="21" spans="1:15" x14ac:dyDescent="0.2">
      <c r="A21">
        <v>1639</v>
      </c>
      <c r="D21" t="s">
        <v>32</v>
      </c>
      <c r="E21" t="s">
        <v>34</v>
      </c>
      <c r="F21">
        <v>5</v>
      </c>
      <c r="G21" s="4">
        <v>4</v>
      </c>
      <c r="H21" t="s">
        <v>15</v>
      </c>
      <c r="I21" s="3">
        <v>75984</v>
      </c>
      <c r="K21" s="3">
        <f>I18+I19+I20+I21</f>
        <v>126727</v>
      </c>
      <c r="L21" s="3"/>
      <c r="M21" s="3"/>
      <c r="N21" s="3"/>
      <c r="O21" s="3"/>
    </row>
    <row r="22" spans="1:15" x14ac:dyDescent="0.2">
      <c r="A22">
        <v>1639</v>
      </c>
      <c r="D22" t="s">
        <v>32</v>
      </c>
      <c r="E22" t="s">
        <v>34</v>
      </c>
      <c r="F22">
        <v>6</v>
      </c>
      <c r="G22" s="4">
        <v>5</v>
      </c>
      <c r="H22" t="s">
        <v>12</v>
      </c>
      <c r="I22" s="3">
        <v>4692</v>
      </c>
      <c r="M22" s="3"/>
      <c r="N22" s="3"/>
      <c r="O22" s="3"/>
    </row>
    <row r="23" spans="1:15" x14ac:dyDescent="0.2">
      <c r="A23">
        <v>1639</v>
      </c>
      <c r="D23" t="s">
        <v>32</v>
      </c>
      <c r="E23" t="s">
        <v>34</v>
      </c>
      <c r="F23">
        <v>6</v>
      </c>
      <c r="G23" s="4">
        <v>6</v>
      </c>
      <c r="H23" t="s">
        <v>13</v>
      </c>
      <c r="I23" s="3">
        <v>24961</v>
      </c>
      <c r="L23" s="3"/>
      <c r="M23" s="3"/>
      <c r="N23" s="3"/>
      <c r="O23" s="3"/>
    </row>
    <row r="24" spans="1:15" x14ac:dyDescent="0.2">
      <c r="A24">
        <v>1639</v>
      </c>
      <c r="D24" t="s">
        <v>32</v>
      </c>
      <c r="E24" t="s">
        <v>34</v>
      </c>
      <c r="F24">
        <v>6</v>
      </c>
      <c r="G24" s="4">
        <v>7</v>
      </c>
      <c r="H24" t="s">
        <v>14</v>
      </c>
      <c r="I24" s="3">
        <v>23880</v>
      </c>
      <c r="L24" s="3"/>
      <c r="M24" s="3"/>
      <c r="N24" s="3"/>
      <c r="O24" s="3"/>
    </row>
    <row r="25" spans="1:15" x14ac:dyDescent="0.2">
      <c r="A25">
        <v>1639</v>
      </c>
      <c r="D25" t="s">
        <v>32</v>
      </c>
      <c r="E25" t="s">
        <v>34</v>
      </c>
      <c r="F25">
        <v>6</v>
      </c>
      <c r="G25" s="4">
        <v>8</v>
      </c>
      <c r="H25" t="s">
        <v>15</v>
      </c>
      <c r="I25" s="3">
        <v>78072</v>
      </c>
      <c r="J25" t="s">
        <v>35</v>
      </c>
      <c r="K25" s="3">
        <f>I22+I23+I24+I25</f>
        <v>131605</v>
      </c>
      <c r="L25" s="3"/>
      <c r="M25" s="3"/>
      <c r="N25" s="3"/>
      <c r="O25" s="3"/>
    </row>
    <row r="26" spans="1:15" x14ac:dyDescent="0.2">
      <c r="A26">
        <v>1639</v>
      </c>
      <c r="D26" t="s">
        <v>32</v>
      </c>
      <c r="E26" t="s">
        <v>36</v>
      </c>
      <c r="F26">
        <v>7</v>
      </c>
      <c r="G26" s="4">
        <v>1</v>
      </c>
      <c r="H26" t="s">
        <v>12</v>
      </c>
      <c r="I26" s="3">
        <v>4039</v>
      </c>
      <c r="M26" s="3"/>
      <c r="N26" s="3"/>
      <c r="O26" s="3"/>
    </row>
    <row r="27" spans="1:15" x14ac:dyDescent="0.2">
      <c r="A27">
        <v>1639</v>
      </c>
      <c r="D27" t="s">
        <v>32</v>
      </c>
      <c r="E27" t="s">
        <v>36</v>
      </c>
      <c r="F27">
        <v>7</v>
      </c>
      <c r="G27" s="4">
        <v>2</v>
      </c>
      <c r="H27" t="s">
        <v>13</v>
      </c>
      <c r="I27" s="3">
        <v>26468</v>
      </c>
      <c r="L27" s="3"/>
      <c r="M27" s="3"/>
      <c r="N27" s="3"/>
      <c r="O27" s="3"/>
    </row>
    <row r="28" spans="1:15" x14ac:dyDescent="0.2">
      <c r="A28">
        <v>1639</v>
      </c>
      <c r="D28" t="s">
        <v>32</v>
      </c>
      <c r="E28" t="s">
        <v>36</v>
      </c>
      <c r="F28">
        <v>7</v>
      </c>
      <c r="G28" s="4">
        <v>3</v>
      </c>
      <c r="H28" t="s">
        <v>14</v>
      </c>
      <c r="I28" s="3">
        <v>23722</v>
      </c>
      <c r="L28" s="3"/>
      <c r="M28" s="3"/>
      <c r="N28" s="3"/>
      <c r="O28" s="3"/>
    </row>
    <row r="29" spans="1:15" x14ac:dyDescent="0.2">
      <c r="A29">
        <v>1639</v>
      </c>
      <c r="D29" t="s">
        <v>32</v>
      </c>
      <c r="E29" t="s">
        <v>36</v>
      </c>
      <c r="F29">
        <v>7</v>
      </c>
      <c r="G29" s="4">
        <v>4</v>
      </c>
      <c r="H29" t="s">
        <v>15</v>
      </c>
      <c r="I29" s="3">
        <v>79742</v>
      </c>
      <c r="K29" s="3">
        <f>I26+I27+I28+I29</f>
        <v>133971</v>
      </c>
      <c r="L29" s="3"/>
      <c r="M29" s="3"/>
      <c r="N29" s="3"/>
      <c r="O29" s="3"/>
    </row>
    <row r="30" spans="1:15" x14ac:dyDescent="0.2">
      <c r="A30">
        <v>1639</v>
      </c>
      <c r="D30" t="s">
        <v>32</v>
      </c>
      <c r="E30" t="s">
        <v>37</v>
      </c>
      <c r="F30">
        <v>8</v>
      </c>
      <c r="G30" s="4">
        <v>1</v>
      </c>
      <c r="H30" t="s">
        <v>12</v>
      </c>
      <c r="I30" s="3">
        <v>4281</v>
      </c>
      <c r="M30" s="3"/>
      <c r="N30" s="3"/>
      <c r="O30" s="3"/>
    </row>
    <row r="31" spans="1:15" x14ac:dyDescent="0.2">
      <c r="A31">
        <v>1639</v>
      </c>
      <c r="D31" t="s">
        <v>32</v>
      </c>
      <c r="E31" t="s">
        <v>37</v>
      </c>
      <c r="F31">
        <v>8</v>
      </c>
      <c r="G31" s="4">
        <v>2</v>
      </c>
      <c r="H31" t="s">
        <v>13</v>
      </c>
      <c r="I31" s="3">
        <v>23751</v>
      </c>
      <c r="L31" s="3"/>
      <c r="M31" s="3"/>
      <c r="N31" s="3"/>
      <c r="O31" s="3"/>
    </row>
    <row r="32" spans="1:15" x14ac:dyDescent="0.2">
      <c r="A32">
        <v>1639</v>
      </c>
      <c r="D32" t="s">
        <v>32</v>
      </c>
      <c r="E32" t="s">
        <v>37</v>
      </c>
      <c r="F32">
        <v>8</v>
      </c>
      <c r="G32" s="4">
        <v>3</v>
      </c>
      <c r="H32" t="s">
        <v>14</v>
      </c>
      <c r="I32" s="3">
        <v>26889</v>
      </c>
      <c r="L32" s="3"/>
      <c r="M32" s="3"/>
      <c r="N32" s="3"/>
      <c r="O32" s="3"/>
    </row>
    <row r="33" spans="1:15" x14ac:dyDescent="0.2">
      <c r="A33">
        <v>1639</v>
      </c>
      <c r="D33" t="s">
        <v>32</v>
      </c>
      <c r="E33" t="s">
        <v>37</v>
      </c>
      <c r="F33">
        <v>8</v>
      </c>
      <c r="G33" s="4">
        <v>4</v>
      </c>
      <c r="H33" t="s">
        <v>15</v>
      </c>
      <c r="I33" s="3">
        <v>79756</v>
      </c>
      <c r="K33" s="3">
        <f>I30+I31+I32+I33</f>
        <v>134677</v>
      </c>
      <c r="L33" s="3"/>
      <c r="M33" s="3"/>
      <c r="N33" s="3"/>
      <c r="O33" s="3"/>
    </row>
    <row r="34" spans="1:15" x14ac:dyDescent="0.2">
      <c r="A34">
        <v>1639</v>
      </c>
      <c r="D34" t="s">
        <v>32</v>
      </c>
      <c r="E34" t="s">
        <v>37</v>
      </c>
      <c r="F34">
        <v>9</v>
      </c>
      <c r="G34" s="4">
        <v>5</v>
      </c>
      <c r="H34" t="s">
        <v>12</v>
      </c>
      <c r="I34" s="3">
        <v>5482</v>
      </c>
      <c r="M34" s="3"/>
      <c r="N34" s="3"/>
      <c r="O34" s="3"/>
    </row>
    <row r="35" spans="1:15" x14ac:dyDescent="0.2">
      <c r="A35">
        <v>1639</v>
      </c>
      <c r="D35" t="s">
        <v>32</v>
      </c>
      <c r="E35" t="s">
        <v>37</v>
      </c>
      <c r="F35">
        <v>9</v>
      </c>
      <c r="G35" s="4">
        <v>6</v>
      </c>
      <c r="H35" t="s">
        <v>13</v>
      </c>
      <c r="I35" s="3">
        <v>28532</v>
      </c>
      <c r="L35" s="3"/>
      <c r="M35" s="3"/>
      <c r="N35" s="3"/>
      <c r="O35" s="3"/>
    </row>
    <row r="36" spans="1:15" x14ac:dyDescent="0.2">
      <c r="A36">
        <v>1639</v>
      </c>
      <c r="D36" t="s">
        <v>32</v>
      </c>
      <c r="E36" t="s">
        <v>37</v>
      </c>
      <c r="F36">
        <v>9</v>
      </c>
      <c r="G36" s="4">
        <v>7</v>
      </c>
      <c r="H36" t="s">
        <v>14</v>
      </c>
      <c r="I36" s="3">
        <v>24327</v>
      </c>
      <c r="L36" s="3"/>
      <c r="M36" s="3"/>
      <c r="N36" s="3"/>
      <c r="O36" s="3"/>
    </row>
    <row r="37" spans="1:15" x14ac:dyDescent="0.2">
      <c r="A37">
        <v>1639</v>
      </c>
      <c r="D37" t="s">
        <v>32</v>
      </c>
      <c r="E37" t="s">
        <v>37</v>
      </c>
      <c r="F37">
        <v>9</v>
      </c>
      <c r="G37" s="4">
        <v>8</v>
      </c>
      <c r="H37" t="s">
        <v>15</v>
      </c>
      <c r="I37" s="3">
        <v>78316</v>
      </c>
      <c r="K37" s="3">
        <f>I34+I35+I36+I37</f>
        <v>136657</v>
      </c>
      <c r="L37" s="3"/>
      <c r="M37" s="3"/>
      <c r="N37" s="3"/>
      <c r="O37" s="3"/>
    </row>
    <row r="38" spans="1:15" x14ac:dyDescent="0.2">
      <c r="A38">
        <v>1639</v>
      </c>
      <c r="D38" t="s">
        <v>32</v>
      </c>
      <c r="E38" t="s">
        <v>38</v>
      </c>
      <c r="F38">
        <v>10</v>
      </c>
      <c r="G38" s="4">
        <v>1</v>
      </c>
      <c r="H38" t="s">
        <v>12</v>
      </c>
      <c r="I38" s="3">
        <v>4133</v>
      </c>
      <c r="M38" s="3"/>
      <c r="N38" s="3"/>
      <c r="O38" s="3"/>
    </row>
    <row r="39" spans="1:15" x14ac:dyDescent="0.2">
      <c r="A39">
        <v>1639</v>
      </c>
      <c r="D39" t="s">
        <v>32</v>
      </c>
      <c r="E39" t="s">
        <v>38</v>
      </c>
      <c r="F39">
        <v>10</v>
      </c>
      <c r="G39" s="4">
        <v>2</v>
      </c>
      <c r="H39" t="s">
        <v>13</v>
      </c>
      <c r="I39" s="3">
        <v>25379</v>
      </c>
      <c r="L39" s="3"/>
      <c r="M39" s="3"/>
      <c r="N39" s="3"/>
      <c r="O39" s="3"/>
    </row>
    <row r="40" spans="1:15" x14ac:dyDescent="0.2">
      <c r="A40">
        <v>1639</v>
      </c>
      <c r="D40" t="s">
        <v>32</v>
      </c>
      <c r="E40" t="s">
        <v>38</v>
      </c>
      <c r="F40">
        <v>10</v>
      </c>
      <c r="G40" s="4">
        <v>3</v>
      </c>
      <c r="H40" t="s">
        <v>14</v>
      </c>
      <c r="I40" s="3">
        <v>24047</v>
      </c>
      <c r="L40" s="3"/>
      <c r="M40" s="3"/>
      <c r="N40" s="3"/>
      <c r="O40" s="3"/>
    </row>
    <row r="41" spans="1:15" x14ac:dyDescent="0.2">
      <c r="A41">
        <v>1639</v>
      </c>
      <c r="D41" t="s">
        <v>32</v>
      </c>
      <c r="E41" t="s">
        <v>38</v>
      </c>
      <c r="F41">
        <v>10</v>
      </c>
      <c r="G41" s="4">
        <v>4</v>
      </c>
      <c r="H41" t="s">
        <v>15</v>
      </c>
      <c r="I41" s="3">
        <v>79594</v>
      </c>
      <c r="K41" s="3">
        <f>I38+I39+I40+I41</f>
        <v>133153</v>
      </c>
      <c r="L41" s="3"/>
      <c r="M41" s="3"/>
      <c r="N41" s="3"/>
      <c r="O41" s="3"/>
    </row>
    <row r="43" spans="1:15" x14ac:dyDescent="0.2">
      <c r="J43" t="s">
        <v>62</v>
      </c>
      <c r="K43" s="3">
        <f>AVERAGE(K2:K41)</f>
        <v>133502.39999999999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5" x14ac:dyDescent="0.2">
      <c r="A2">
        <v>370</v>
      </c>
      <c r="C2">
        <v>1</v>
      </c>
      <c r="D2" t="s">
        <v>32</v>
      </c>
      <c r="E2" t="s">
        <v>39</v>
      </c>
      <c r="F2">
        <v>1</v>
      </c>
      <c r="G2" s="4">
        <v>1</v>
      </c>
      <c r="H2" t="s">
        <v>12</v>
      </c>
      <c r="I2" s="3">
        <v>4902</v>
      </c>
      <c r="M2" s="3"/>
      <c r="N2" s="3"/>
      <c r="O2" s="3"/>
    </row>
    <row r="3" spans="1:15" x14ac:dyDescent="0.2">
      <c r="A3">
        <v>370</v>
      </c>
      <c r="C3">
        <v>1</v>
      </c>
      <c r="D3" t="s">
        <v>32</v>
      </c>
      <c r="E3" t="s">
        <v>39</v>
      </c>
      <c r="F3">
        <v>1</v>
      </c>
      <c r="G3" s="4">
        <v>2</v>
      </c>
      <c r="H3" t="s">
        <v>13</v>
      </c>
      <c r="I3" s="3">
        <v>25438</v>
      </c>
      <c r="L3" s="3"/>
      <c r="M3" s="3"/>
      <c r="N3" s="3"/>
      <c r="O3" s="3"/>
    </row>
    <row r="4" spans="1:15" x14ac:dyDescent="0.2">
      <c r="A4">
        <v>370</v>
      </c>
      <c r="C4">
        <v>1</v>
      </c>
      <c r="D4" t="s">
        <v>32</v>
      </c>
      <c r="E4" t="s">
        <v>39</v>
      </c>
      <c r="F4">
        <v>1</v>
      </c>
      <c r="G4" s="4">
        <v>3</v>
      </c>
      <c r="H4" t="s">
        <v>14</v>
      </c>
      <c r="I4" s="3">
        <v>22792</v>
      </c>
      <c r="L4" s="3"/>
      <c r="M4" s="3"/>
      <c r="N4" s="3"/>
      <c r="O4" s="3"/>
    </row>
    <row r="5" spans="1:15" x14ac:dyDescent="0.2">
      <c r="A5">
        <v>370</v>
      </c>
      <c r="C5">
        <v>1</v>
      </c>
      <c r="D5" t="s">
        <v>32</v>
      </c>
      <c r="E5" t="s">
        <v>39</v>
      </c>
      <c r="F5">
        <v>1</v>
      </c>
      <c r="G5" s="4">
        <v>4</v>
      </c>
      <c r="H5" t="s">
        <v>15</v>
      </c>
      <c r="I5" s="3">
        <v>81742</v>
      </c>
      <c r="K5" s="3">
        <f>I2+I3+I4+I5</f>
        <v>134874</v>
      </c>
      <c r="L5" s="3"/>
      <c r="M5" s="3"/>
      <c r="N5" s="3"/>
      <c r="O5" s="3"/>
    </row>
    <row r="6" spans="1:15" x14ac:dyDescent="0.2">
      <c r="A6">
        <v>370</v>
      </c>
      <c r="C6">
        <v>1</v>
      </c>
      <c r="D6" t="s">
        <v>32</v>
      </c>
      <c r="E6" t="s">
        <v>40</v>
      </c>
      <c r="F6">
        <v>2</v>
      </c>
      <c r="G6" s="4">
        <v>1</v>
      </c>
      <c r="H6" t="s">
        <v>12</v>
      </c>
      <c r="I6" s="3">
        <v>4329</v>
      </c>
      <c r="K6" s="3"/>
      <c r="M6" s="3"/>
      <c r="N6" s="3"/>
      <c r="O6" s="3"/>
    </row>
    <row r="7" spans="1:15" x14ac:dyDescent="0.2">
      <c r="A7">
        <v>370</v>
      </c>
      <c r="C7">
        <v>1</v>
      </c>
      <c r="D7" t="s">
        <v>32</v>
      </c>
      <c r="E7" t="s">
        <v>40</v>
      </c>
      <c r="F7">
        <v>2</v>
      </c>
      <c r="G7" s="4">
        <v>2</v>
      </c>
      <c r="H7" t="s">
        <v>13</v>
      </c>
      <c r="I7" s="3">
        <v>24305</v>
      </c>
      <c r="K7" s="3"/>
      <c r="L7" s="3"/>
      <c r="M7" s="3"/>
      <c r="N7" s="3"/>
      <c r="O7" s="3"/>
    </row>
    <row r="8" spans="1:15" x14ac:dyDescent="0.2">
      <c r="A8">
        <v>370</v>
      </c>
      <c r="C8">
        <v>1</v>
      </c>
      <c r="D8" t="s">
        <v>32</v>
      </c>
      <c r="E8" t="s">
        <v>40</v>
      </c>
      <c r="F8">
        <v>2</v>
      </c>
      <c r="G8" s="4">
        <v>3</v>
      </c>
      <c r="H8" t="s">
        <v>14</v>
      </c>
      <c r="I8" s="3">
        <v>22503</v>
      </c>
      <c r="K8" s="3"/>
      <c r="L8" s="3"/>
      <c r="M8" s="3"/>
      <c r="N8" s="3"/>
      <c r="O8" s="3"/>
    </row>
    <row r="9" spans="1:15" x14ac:dyDescent="0.2">
      <c r="A9">
        <v>370</v>
      </c>
      <c r="C9">
        <v>1</v>
      </c>
      <c r="D9" t="s">
        <v>32</v>
      </c>
      <c r="E9" t="s">
        <v>40</v>
      </c>
      <c r="F9">
        <v>2</v>
      </c>
      <c r="G9" s="4">
        <v>4</v>
      </c>
      <c r="H9" t="s">
        <v>15</v>
      </c>
      <c r="I9" s="3">
        <v>83682</v>
      </c>
      <c r="K9" s="3">
        <f>I6+I7+I8+I9</f>
        <v>134819</v>
      </c>
      <c r="L9" s="3"/>
      <c r="M9" s="3"/>
      <c r="N9" s="3"/>
      <c r="O9" s="3"/>
    </row>
    <row r="10" spans="1:15" x14ac:dyDescent="0.2">
      <c r="A10">
        <v>370</v>
      </c>
      <c r="C10">
        <v>3</v>
      </c>
      <c r="D10" t="s">
        <v>32</v>
      </c>
      <c r="E10" t="s">
        <v>42</v>
      </c>
      <c r="F10">
        <v>3</v>
      </c>
      <c r="G10" s="4">
        <v>1</v>
      </c>
      <c r="H10" t="s">
        <v>12</v>
      </c>
      <c r="I10" s="3">
        <v>3898</v>
      </c>
      <c r="J10" t="s">
        <v>41</v>
      </c>
      <c r="K10" s="3"/>
      <c r="M10" s="3"/>
      <c r="N10" s="3"/>
      <c r="O10" s="3"/>
    </row>
    <row r="11" spans="1:15" x14ac:dyDescent="0.2">
      <c r="A11">
        <v>370</v>
      </c>
      <c r="C11">
        <v>3</v>
      </c>
      <c r="D11" t="s">
        <v>32</v>
      </c>
      <c r="E11" t="s">
        <v>42</v>
      </c>
      <c r="F11">
        <v>3</v>
      </c>
      <c r="G11" s="4">
        <v>2</v>
      </c>
      <c r="H11" t="s">
        <v>13</v>
      </c>
      <c r="I11" s="3">
        <v>24385</v>
      </c>
      <c r="K11" s="3"/>
      <c r="L11" s="3"/>
      <c r="M11" s="3"/>
      <c r="N11" s="3"/>
      <c r="O11" s="3"/>
    </row>
    <row r="12" spans="1:15" x14ac:dyDescent="0.2">
      <c r="A12">
        <v>370</v>
      </c>
      <c r="C12">
        <v>3</v>
      </c>
      <c r="D12" t="s">
        <v>32</v>
      </c>
      <c r="E12" t="s">
        <v>42</v>
      </c>
      <c r="F12">
        <v>3</v>
      </c>
      <c r="G12" s="4">
        <v>3</v>
      </c>
      <c r="H12" t="s">
        <v>14</v>
      </c>
      <c r="I12" s="3">
        <v>23236</v>
      </c>
      <c r="K12" s="3"/>
      <c r="L12" s="3"/>
      <c r="M12" s="3"/>
      <c r="N12" s="3"/>
      <c r="O12" s="3"/>
    </row>
    <row r="13" spans="1:15" x14ac:dyDescent="0.2">
      <c r="A13">
        <v>370</v>
      </c>
      <c r="C13">
        <v>3</v>
      </c>
      <c r="D13" t="s">
        <v>32</v>
      </c>
      <c r="E13" t="s">
        <v>42</v>
      </c>
      <c r="F13">
        <v>3</v>
      </c>
      <c r="G13" s="4">
        <v>4</v>
      </c>
      <c r="H13" t="s">
        <v>15</v>
      </c>
      <c r="I13" s="3">
        <v>84725</v>
      </c>
      <c r="K13" s="3">
        <f>I10+I11+I12+I13</f>
        <v>136244</v>
      </c>
      <c r="L13" s="3"/>
      <c r="M13" s="3"/>
      <c r="N13" s="3"/>
      <c r="O13" s="3"/>
    </row>
    <row r="14" spans="1:15" x14ac:dyDescent="0.2">
      <c r="A14">
        <v>370</v>
      </c>
      <c r="C14">
        <v>3</v>
      </c>
      <c r="D14" t="s">
        <v>32</v>
      </c>
      <c r="E14" t="s">
        <v>43</v>
      </c>
      <c r="F14">
        <v>4</v>
      </c>
      <c r="G14" s="4">
        <v>1</v>
      </c>
      <c r="H14" t="s">
        <v>12</v>
      </c>
      <c r="I14" s="3">
        <v>4607</v>
      </c>
      <c r="K14" s="3"/>
      <c r="L14" s="3"/>
      <c r="M14" s="3"/>
      <c r="N14" s="3"/>
    </row>
    <row r="15" spans="1:15" x14ac:dyDescent="0.2">
      <c r="A15">
        <v>370</v>
      </c>
      <c r="C15">
        <v>3</v>
      </c>
      <c r="D15" t="s">
        <v>32</v>
      </c>
      <c r="E15" t="s">
        <v>43</v>
      </c>
      <c r="F15">
        <v>4</v>
      </c>
      <c r="G15" s="4">
        <v>2</v>
      </c>
      <c r="H15" t="s">
        <v>13</v>
      </c>
      <c r="I15" s="3">
        <v>24660</v>
      </c>
      <c r="K15" s="3"/>
      <c r="L15" s="3"/>
      <c r="M15" s="3"/>
      <c r="N15" s="3"/>
    </row>
    <row r="16" spans="1:15" x14ac:dyDescent="0.2">
      <c r="A16">
        <v>370</v>
      </c>
      <c r="C16">
        <v>3</v>
      </c>
      <c r="D16" t="s">
        <v>32</v>
      </c>
      <c r="E16" t="s">
        <v>43</v>
      </c>
      <c r="F16">
        <v>4</v>
      </c>
      <c r="G16" s="4">
        <v>3</v>
      </c>
      <c r="H16" t="s">
        <v>14</v>
      </c>
      <c r="I16" s="3">
        <v>22653</v>
      </c>
      <c r="K16" s="3"/>
      <c r="L16" s="3"/>
      <c r="M16" s="3"/>
      <c r="N16" s="3"/>
    </row>
    <row r="17" spans="1:17" x14ac:dyDescent="0.2">
      <c r="A17">
        <v>370</v>
      </c>
      <c r="C17">
        <v>3</v>
      </c>
      <c r="D17" t="s">
        <v>32</v>
      </c>
      <c r="E17" t="s">
        <v>43</v>
      </c>
      <c r="F17">
        <v>4</v>
      </c>
      <c r="G17" s="4">
        <v>4</v>
      </c>
      <c r="H17" t="s">
        <v>15</v>
      </c>
      <c r="I17" s="3">
        <v>83810</v>
      </c>
      <c r="K17" s="3">
        <f>I14+I15+I16+I17</f>
        <v>135730</v>
      </c>
      <c r="L17" s="3"/>
      <c r="M17" s="3"/>
      <c r="N17" s="3"/>
    </row>
    <row r="18" spans="1:17" x14ac:dyDescent="0.2">
      <c r="A18">
        <v>370</v>
      </c>
      <c r="C18">
        <v>3</v>
      </c>
      <c r="D18" t="s">
        <v>32</v>
      </c>
      <c r="E18" t="s">
        <v>44</v>
      </c>
      <c r="F18">
        <v>5</v>
      </c>
      <c r="G18" s="4">
        <v>1</v>
      </c>
      <c r="H18" t="s">
        <v>12</v>
      </c>
      <c r="I18" s="3">
        <v>4639</v>
      </c>
      <c r="K18" s="3"/>
      <c r="M18" s="3"/>
      <c r="N18" s="3"/>
      <c r="O18" s="3"/>
    </row>
    <row r="19" spans="1:17" x14ac:dyDescent="0.2">
      <c r="A19">
        <v>370</v>
      </c>
      <c r="C19">
        <v>3</v>
      </c>
      <c r="D19" t="s">
        <v>32</v>
      </c>
      <c r="E19" t="s">
        <v>44</v>
      </c>
      <c r="F19">
        <v>5</v>
      </c>
      <c r="G19" s="4">
        <v>2</v>
      </c>
      <c r="H19" t="s">
        <v>13</v>
      </c>
      <c r="I19" s="3">
        <v>23329</v>
      </c>
      <c r="K19" s="3"/>
      <c r="L19" s="3"/>
      <c r="M19" s="3"/>
      <c r="N19" s="3"/>
      <c r="O19" s="3"/>
    </row>
    <row r="20" spans="1:17" x14ac:dyDescent="0.2">
      <c r="A20">
        <v>370</v>
      </c>
      <c r="C20">
        <v>3</v>
      </c>
      <c r="D20" t="s">
        <v>32</v>
      </c>
      <c r="E20" t="s">
        <v>44</v>
      </c>
      <c r="F20">
        <v>5</v>
      </c>
      <c r="G20" s="4">
        <v>3</v>
      </c>
      <c r="H20" t="s">
        <v>14</v>
      </c>
      <c r="I20" s="3">
        <v>22776</v>
      </c>
      <c r="K20" s="3"/>
      <c r="L20" s="3"/>
      <c r="M20" s="3"/>
      <c r="N20" s="3"/>
      <c r="O20" s="3"/>
    </row>
    <row r="21" spans="1:17" x14ac:dyDescent="0.2">
      <c r="A21">
        <v>370</v>
      </c>
      <c r="C21">
        <v>3</v>
      </c>
      <c r="D21" t="s">
        <v>32</v>
      </c>
      <c r="E21" t="s">
        <v>44</v>
      </c>
      <c r="F21">
        <v>5</v>
      </c>
      <c r="G21" s="4">
        <v>4</v>
      </c>
      <c r="H21" t="s">
        <v>15</v>
      </c>
      <c r="I21" s="3">
        <v>81603</v>
      </c>
      <c r="K21" s="3">
        <f>I18+I19+I20+I21</f>
        <v>132347</v>
      </c>
      <c r="L21" s="3"/>
      <c r="M21" s="3"/>
      <c r="N21" s="3"/>
      <c r="O21" s="3"/>
    </row>
    <row r="22" spans="1:17" x14ac:dyDescent="0.2">
      <c r="A22">
        <v>370</v>
      </c>
      <c r="C22">
        <v>3</v>
      </c>
      <c r="D22" t="s">
        <v>32</v>
      </c>
      <c r="E22" t="s">
        <v>45</v>
      </c>
      <c r="F22">
        <v>6</v>
      </c>
      <c r="G22" s="4">
        <v>1</v>
      </c>
      <c r="H22" t="s">
        <v>12</v>
      </c>
      <c r="I22" s="3">
        <v>4577</v>
      </c>
      <c r="K22" s="3"/>
      <c r="M22" s="3"/>
      <c r="N22" s="3"/>
      <c r="O22" s="3"/>
    </row>
    <row r="23" spans="1:17" x14ac:dyDescent="0.2">
      <c r="A23">
        <v>370</v>
      </c>
      <c r="C23">
        <v>3</v>
      </c>
      <c r="D23" t="s">
        <v>32</v>
      </c>
      <c r="E23" t="s">
        <v>45</v>
      </c>
      <c r="F23">
        <v>6</v>
      </c>
      <c r="G23" s="4">
        <v>2</v>
      </c>
      <c r="H23" t="s">
        <v>13</v>
      </c>
      <c r="I23" s="3">
        <v>25440</v>
      </c>
      <c r="K23" s="3"/>
      <c r="L23" s="3"/>
      <c r="M23" s="3"/>
      <c r="N23" s="3"/>
      <c r="O23" s="3"/>
    </row>
    <row r="24" spans="1:17" x14ac:dyDescent="0.2">
      <c r="A24">
        <v>370</v>
      </c>
      <c r="C24">
        <v>3</v>
      </c>
      <c r="D24" t="s">
        <v>32</v>
      </c>
      <c r="E24" t="s">
        <v>45</v>
      </c>
      <c r="F24">
        <v>6</v>
      </c>
      <c r="G24" s="4">
        <v>3</v>
      </c>
      <c r="H24" t="s">
        <v>14</v>
      </c>
      <c r="I24" s="3">
        <v>24035</v>
      </c>
      <c r="K24" s="3"/>
      <c r="L24" s="3"/>
      <c r="M24" s="3"/>
      <c r="N24" s="3"/>
      <c r="O24" s="3"/>
    </row>
    <row r="25" spans="1:17" x14ac:dyDescent="0.2">
      <c r="A25">
        <v>370</v>
      </c>
      <c r="C25">
        <v>3</v>
      </c>
      <c r="D25" t="s">
        <v>32</v>
      </c>
      <c r="E25" t="s">
        <v>45</v>
      </c>
      <c r="F25">
        <v>6</v>
      </c>
      <c r="G25" s="4">
        <v>4</v>
      </c>
      <c r="H25" t="s">
        <v>15</v>
      </c>
      <c r="I25" s="3">
        <v>76876</v>
      </c>
      <c r="K25" s="3">
        <f>I22+I23+I24+I25</f>
        <v>130928</v>
      </c>
      <c r="L25" s="3"/>
      <c r="M25" s="3"/>
      <c r="N25" s="3"/>
      <c r="O25" s="3"/>
    </row>
    <row r="26" spans="1:17" x14ac:dyDescent="0.2">
      <c r="A26">
        <v>370</v>
      </c>
      <c r="C26">
        <v>3</v>
      </c>
      <c r="D26" t="s">
        <v>32</v>
      </c>
      <c r="E26" t="s">
        <v>46</v>
      </c>
      <c r="F26">
        <v>7</v>
      </c>
      <c r="G26" s="4">
        <v>1</v>
      </c>
      <c r="H26" t="s">
        <v>12</v>
      </c>
      <c r="I26" s="3">
        <v>3868</v>
      </c>
      <c r="K26" s="3"/>
      <c r="O26" s="3"/>
      <c r="P26" s="3"/>
      <c r="Q26" s="3"/>
    </row>
    <row r="27" spans="1:17" x14ac:dyDescent="0.2">
      <c r="A27">
        <v>370</v>
      </c>
      <c r="C27">
        <v>3</v>
      </c>
      <c r="D27" t="s">
        <v>32</v>
      </c>
      <c r="E27" t="s">
        <v>46</v>
      </c>
      <c r="F27">
        <v>7</v>
      </c>
      <c r="G27" s="4">
        <v>2</v>
      </c>
      <c r="H27" t="s">
        <v>13</v>
      </c>
      <c r="I27" s="3">
        <v>24160</v>
      </c>
      <c r="K27" s="3"/>
      <c r="N27" s="3"/>
      <c r="O27" s="3"/>
      <c r="P27" s="3"/>
      <c r="Q27" s="3"/>
    </row>
    <row r="28" spans="1:17" x14ac:dyDescent="0.2">
      <c r="A28">
        <v>370</v>
      </c>
      <c r="C28">
        <v>3</v>
      </c>
      <c r="D28" t="s">
        <v>32</v>
      </c>
      <c r="E28" t="s">
        <v>46</v>
      </c>
      <c r="F28">
        <v>7</v>
      </c>
      <c r="G28" s="4">
        <v>3</v>
      </c>
      <c r="H28" t="s">
        <v>14</v>
      </c>
      <c r="I28" s="3">
        <v>23856</v>
      </c>
      <c r="K28" s="3"/>
      <c r="N28" s="3"/>
      <c r="O28" s="3"/>
      <c r="P28" s="3"/>
      <c r="Q28" s="3"/>
    </row>
    <row r="29" spans="1:17" x14ac:dyDescent="0.2">
      <c r="A29">
        <v>370</v>
      </c>
      <c r="C29">
        <v>3</v>
      </c>
      <c r="D29" t="s">
        <v>32</v>
      </c>
      <c r="E29" t="s">
        <v>46</v>
      </c>
      <c r="F29">
        <v>7</v>
      </c>
      <c r="G29" s="4">
        <v>4</v>
      </c>
      <c r="H29" t="s">
        <v>15</v>
      </c>
      <c r="I29" s="3">
        <v>82950</v>
      </c>
      <c r="K29" s="3">
        <f>I26+I27+I28+I29</f>
        <v>134834</v>
      </c>
      <c r="N29" s="3"/>
      <c r="O29" s="3"/>
      <c r="P29" s="3"/>
      <c r="Q29" s="3"/>
    </row>
    <row r="30" spans="1:17" x14ac:dyDescent="0.2">
      <c r="A30">
        <v>370</v>
      </c>
      <c r="C30">
        <v>3</v>
      </c>
      <c r="D30" t="s">
        <v>32</v>
      </c>
      <c r="E30" t="s">
        <v>47</v>
      </c>
      <c r="F30">
        <v>8</v>
      </c>
      <c r="G30" s="4">
        <v>1</v>
      </c>
      <c r="H30" t="s">
        <v>12</v>
      </c>
      <c r="I30" s="3">
        <v>4453</v>
      </c>
      <c r="K30" s="3"/>
      <c r="O30" s="3"/>
      <c r="P30" s="3"/>
      <c r="Q30" s="3"/>
    </row>
    <row r="31" spans="1:17" x14ac:dyDescent="0.2">
      <c r="A31">
        <v>370</v>
      </c>
      <c r="C31">
        <v>3</v>
      </c>
      <c r="D31" t="s">
        <v>32</v>
      </c>
      <c r="E31" t="s">
        <v>47</v>
      </c>
      <c r="F31">
        <v>8</v>
      </c>
      <c r="G31" s="4">
        <v>2</v>
      </c>
      <c r="H31" t="s">
        <v>13</v>
      </c>
      <c r="I31" s="3">
        <v>25127</v>
      </c>
      <c r="K31" s="3"/>
      <c r="N31" s="3"/>
      <c r="O31" s="3"/>
      <c r="P31" s="3"/>
      <c r="Q31" s="3"/>
    </row>
    <row r="32" spans="1:17" x14ac:dyDescent="0.2">
      <c r="A32">
        <v>370</v>
      </c>
      <c r="C32">
        <v>3</v>
      </c>
      <c r="D32" t="s">
        <v>32</v>
      </c>
      <c r="E32" t="s">
        <v>47</v>
      </c>
      <c r="F32">
        <v>8</v>
      </c>
      <c r="G32" s="4">
        <v>3</v>
      </c>
      <c r="H32" t="s">
        <v>14</v>
      </c>
      <c r="I32" s="3">
        <v>22293</v>
      </c>
      <c r="K32" s="3"/>
      <c r="N32" s="3"/>
      <c r="O32" s="3"/>
      <c r="P32" s="3"/>
      <c r="Q32" s="3"/>
    </row>
    <row r="33" spans="1:18" x14ac:dyDescent="0.2">
      <c r="A33">
        <v>370</v>
      </c>
      <c r="C33">
        <v>3</v>
      </c>
      <c r="D33" t="s">
        <v>32</v>
      </c>
      <c r="E33" t="s">
        <v>47</v>
      </c>
      <c r="F33">
        <v>8</v>
      </c>
      <c r="G33" s="4">
        <v>4</v>
      </c>
      <c r="H33" t="s">
        <v>15</v>
      </c>
      <c r="I33" s="3">
        <v>84438</v>
      </c>
      <c r="K33" s="3">
        <f>I30+I31+I32+I33</f>
        <v>136311</v>
      </c>
      <c r="N33" s="3"/>
      <c r="O33" s="3"/>
      <c r="P33" s="3"/>
      <c r="Q33" s="3"/>
    </row>
    <row r="34" spans="1:18" x14ac:dyDescent="0.2">
      <c r="A34">
        <v>370</v>
      </c>
      <c r="C34">
        <v>4</v>
      </c>
      <c r="D34" t="s">
        <v>32</v>
      </c>
      <c r="E34" t="s">
        <v>48</v>
      </c>
      <c r="F34">
        <v>9</v>
      </c>
      <c r="G34" s="4">
        <v>1</v>
      </c>
      <c r="H34" t="s">
        <v>12</v>
      </c>
      <c r="I34" s="3">
        <v>4549</v>
      </c>
      <c r="K34" s="3"/>
      <c r="O34" s="3"/>
      <c r="P34" s="3"/>
      <c r="Q34" s="3"/>
    </row>
    <row r="35" spans="1:18" x14ac:dyDescent="0.2">
      <c r="A35">
        <v>370</v>
      </c>
      <c r="C35">
        <v>4</v>
      </c>
      <c r="D35" t="s">
        <v>32</v>
      </c>
      <c r="E35" t="s">
        <v>48</v>
      </c>
      <c r="F35">
        <v>9</v>
      </c>
      <c r="G35" s="4">
        <v>2</v>
      </c>
      <c r="H35" t="s">
        <v>13</v>
      </c>
      <c r="I35" s="3">
        <v>26694</v>
      </c>
      <c r="K35" s="3"/>
      <c r="N35" s="3"/>
      <c r="O35" s="3"/>
      <c r="P35" s="3"/>
      <c r="Q35" s="3"/>
    </row>
    <row r="36" spans="1:18" x14ac:dyDescent="0.2">
      <c r="A36">
        <v>370</v>
      </c>
      <c r="C36">
        <v>4</v>
      </c>
      <c r="D36" t="s">
        <v>32</v>
      </c>
      <c r="E36" t="s">
        <v>48</v>
      </c>
      <c r="F36">
        <v>9</v>
      </c>
      <c r="G36" s="4">
        <v>3</v>
      </c>
      <c r="H36" t="s">
        <v>14</v>
      </c>
      <c r="I36" s="3">
        <v>24984</v>
      </c>
      <c r="K36" s="3"/>
      <c r="N36" s="3"/>
      <c r="O36" s="3"/>
      <c r="P36" s="3"/>
      <c r="Q36" s="3"/>
    </row>
    <row r="37" spans="1:18" x14ac:dyDescent="0.2">
      <c r="A37">
        <v>370</v>
      </c>
      <c r="C37">
        <v>4</v>
      </c>
      <c r="D37" t="s">
        <v>32</v>
      </c>
      <c r="E37" t="s">
        <v>48</v>
      </c>
      <c r="F37">
        <v>9</v>
      </c>
      <c r="G37" s="4">
        <v>4</v>
      </c>
      <c r="H37" t="s">
        <v>15</v>
      </c>
      <c r="I37" s="3">
        <v>78116</v>
      </c>
      <c r="K37" s="3">
        <f>I34+I35+I36+I37</f>
        <v>134343</v>
      </c>
      <c r="N37" s="3"/>
      <c r="O37" s="3"/>
      <c r="P37" s="3"/>
      <c r="Q37" s="3"/>
    </row>
    <row r="38" spans="1:18" x14ac:dyDescent="0.2">
      <c r="A38">
        <v>370</v>
      </c>
      <c r="C38">
        <v>4</v>
      </c>
      <c r="D38" t="s">
        <v>32</v>
      </c>
      <c r="E38" t="s">
        <v>50</v>
      </c>
      <c r="F38">
        <v>10</v>
      </c>
      <c r="G38" s="4">
        <v>1</v>
      </c>
      <c r="H38" t="s">
        <v>12</v>
      </c>
      <c r="I38" s="3">
        <v>4979</v>
      </c>
      <c r="K38" s="3"/>
      <c r="P38" s="3"/>
      <c r="Q38" s="3"/>
    </row>
    <row r="39" spans="1:18" x14ac:dyDescent="0.2">
      <c r="A39">
        <v>370</v>
      </c>
      <c r="C39">
        <v>4</v>
      </c>
      <c r="D39" t="s">
        <v>32</v>
      </c>
      <c r="E39" t="s">
        <v>50</v>
      </c>
      <c r="F39">
        <v>10</v>
      </c>
      <c r="G39" s="4">
        <v>2</v>
      </c>
      <c r="H39" t="s">
        <v>13</v>
      </c>
      <c r="I39" s="3">
        <v>24397</v>
      </c>
      <c r="K39" s="3"/>
      <c r="O39" s="3"/>
      <c r="P39" s="3"/>
      <c r="Q39" s="3"/>
      <c r="R39" s="3"/>
    </row>
    <row r="40" spans="1:18" x14ac:dyDescent="0.2">
      <c r="A40">
        <v>370</v>
      </c>
      <c r="C40">
        <v>4</v>
      </c>
      <c r="D40" t="s">
        <v>32</v>
      </c>
      <c r="E40" t="s">
        <v>50</v>
      </c>
      <c r="F40">
        <v>10</v>
      </c>
      <c r="G40" s="4">
        <v>3</v>
      </c>
      <c r="H40" t="s">
        <v>14</v>
      </c>
      <c r="I40" s="3">
        <v>21745</v>
      </c>
      <c r="K40" s="3"/>
      <c r="O40" s="3"/>
      <c r="P40" s="3"/>
      <c r="Q40" s="3"/>
      <c r="R40" s="3"/>
    </row>
    <row r="41" spans="1:18" x14ac:dyDescent="0.2">
      <c r="A41">
        <v>370</v>
      </c>
      <c r="C41">
        <v>4</v>
      </c>
      <c r="D41" t="s">
        <v>32</v>
      </c>
      <c r="E41" t="s">
        <v>50</v>
      </c>
      <c r="F41">
        <v>10</v>
      </c>
      <c r="G41" s="4">
        <v>4</v>
      </c>
      <c r="H41" t="s">
        <v>15</v>
      </c>
      <c r="I41" s="3">
        <v>84720</v>
      </c>
      <c r="K41" s="3">
        <f>I38+I39+I40+I41</f>
        <v>135841</v>
      </c>
      <c r="O41" s="3"/>
      <c r="P41" s="3"/>
      <c r="Q41" s="3"/>
      <c r="R41" s="3"/>
    </row>
    <row r="43" spans="1:18" x14ac:dyDescent="0.2">
      <c r="J43" t="s">
        <v>62</v>
      </c>
      <c r="K43" s="3">
        <f>AVERAGE(K2:K41)</f>
        <v>134627.1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3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329</v>
      </c>
      <c r="D2" t="s">
        <v>52</v>
      </c>
      <c r="E2" t="s">
        <v>53</v>
      </c>
      <c r="F2">
        <v>1</v>
      </c>
      <c r="G2" s="4">
        <v>1</v>
      </c>
      <c r="H2" t="s">
        <v>12</v>
      </c>
      <c r="I2" s="3">
        <v>3341</v>
      </c>
      <c r="M2" s="3"/>
      <c r="N2" s="3"/>
      <c r="O2" s="3"/>
      <c r="P2" s="3"/>
      <c r="Q2" s="3"/>
      <c r="R2" s="3"/>
    </row>
    <row r="3" spans="1:19" x14ac:dyDescent="0.2">
      <c r="A3">
        <v>329</v>
      </c>
      <c r="D3" t="s">
        <v>52</v>
      </c>
      <c r="E3" t="s">
        <v>53</v>
      </c>
      <c r="F3">
        <v>1</v>
      </c>
      <c r="G3" s="4">
        <v>2</v>
      </c>
      <c r="H3" t="s">
        <v>13</v>
      </c>
      <c r="I3" s="3">
        <v>23094</v>
      </c>
      <c r="L3" s="3"/>
      <c r="M3" s="3"/>
      <c r="N3" s="3"/>
      <c r="O3" s="3"/>
      <c r="P3" s="3"/>
      <c r="Q3" s="3"/>
      <c r="R3" s="3"/>
    </row>
    <row r="4" spans="1:19" x14ac:dyDescent="0.2">
      <c r="A4">
        <v>329</v>
      </c>
      <c r="D4" t="s">
        <v>52</v>
      </c>
      <c r="E4" t="s">
        <v>53</v>
      </c>
      <c r="F4">
        <v>1</v>
      </c>
      <c r="G4" s="4">
        <v>3</v>
      </c>
      <c r="H4" t="s">
        <v>14</v>
      </c>
      <c r="I4" s="3">
        <v>24151</v>
      </c>
      <c r="L4" s="3"/>
      <c r="M4" s="3"/>
      <c r="N4" s="3"/>
      <c r="O4" s="3"/>
      <c r="P4" s="3"/>
      <c r="Q4" s="3"/>
      <c r="R4" s="3"/>
    </row>
    <row r="5" spans="1:19" x14ac:dyDescent="0.2">
      <c r="A5">
        <v>329</v>
      </c>
      <c r="D5" t="s">
        <v>52</v>
      </c>
      <c r="E5" t="s">
        <v>53</v>
      </c>
      <c r="F5">
        <v>1</v>
      </c>
      <c r="G5" s="4">
        <v>4</v>
      </c>
      <c r="H5" t="s">
        <v>15</v>
      </c>
      <c r="I5" s="3">
        <v>74594</v>
      </c>
      <c r="K5" s="3">
        <f>I2+I3+I4+I5</f>
        <v>125180</v>
      </c>
      <c r="L5" s="3"/>
      <c r="M5" s="3"/>
      <c r="N5" s="3"/>
      <c r="O5" s="3"/>
      <c r="P5" s="3"/>
      <c r="Q5" s="3"/>
      <c r="R5" s="3"/>
    </row>
    <row r="6" spans="1:19" x14ac:dyDescent="0.2">
      <c r="A6">
        <v>329</v>
      </c>
      <c r="D6" t="s">
        <v>52</v>
      </c>
      <c r="E6" t="s">
        <v>53</v>
      </c>
      <c r="F6">
        <v>2</v>
      </c>
      <c r="G6" s="4">
        <v>5</v>
      </c>
      <c r="H6" t="s">
        <v>12</v>
      </c>
      <c r="I6" s="3">
        <v>3932</v>
      </c>
      <c r="K6" s="3"/>
      <c r="M6" s="3"/>
      <c r="N6" s="3"/>
      <c r="O6" s="3"/>
    </row>
    <row r="7" spans="1:19" x14ac:dyDescent="0.2">
      <c r="A7">
        <v>329</v>
      </c>
      <c r="D7" t="s">
        <v>52</v>
      </c>
      <c r="E7" t="s">
        <v>53</v>
      </c>
      <c r="F7">
        <v>2</v>
      </c>
      <c r="G7" s="4">
        <v>6</v>
      </c>
      <c r="H7" t="s">
        <v>13</v>
      </c>
      <c r="I7" s="3">
        <v>24109</v>
      </c>
      <c r="K7" s="3"/>
      <c r="L7" s="3"/>
      <c r="M7" s="3"/>
      <c r="N7" s="3"/>
      <c r="Q7" s="3"/>
      <c r="R7" s="3"/>
      <c r="S7" s="3"/>
    </row>
    <row r="8" spans="1:19" x14ac:dyDescent="0.2">
      <c r="A8">
        <v>329</v>
      </c>
      <c r="D8" t="s">
        <v>52</v>
      </c>
      <c r="E8" t="s">
        <v>53</v>
      </c>
      <c r="F8">
        <v>2</v>
      </c>
      <c r="G8" s="4">
        <v>7</v>
      </c>
      <c r="H8" t="s">
        <v>14</v>
      </c>
      <c r="I8" s="3">
        <v>23940</v>
      </c>
      <c r="K8" s="3"/>
      <c r="L8" s="3"/>
      <c r="M8" s="3"/>
      <c r="N8" s="3"/>
      <c r="P8" s="3"/>
      <c r="Q8" s="3"/>
      <c r="R8" s="3"/>
      <c r="S8" s="3"/>
    </row>
    <row r="9" spans="1:19" x14ac:dyDescent="0.2">
      <c r="A9">
        <v>329</v>
      </c>
      <c r="D9" t="s">
        <v>52</v>
      </c>
      <c r="E9" t="s">
        <v>53</v>
      </c>
      <c r="F9">
        <v>2</v>
      </c>
      <c r="G9" s="4">
        <v>8</v>
      </c>
      <c r="H9" t="s">
        <v>15</v>
      </c>
      <c r="I9" s="3">
        <v>74844</v>
      </c>
      <c r="K9" s="3">
        <f>I6+I7+I8+I9</f>
        <v>126825</v>
      </c>
      <c r="L9" s="3"/>
      <c r="M9" s="3"/>
      <c r="N9" s="3"/>
      <c r="P9" s="3"/>
      <c r="Q9" s="3"/>
      <c r="R9" s="3"/>
      <c r="S9" s="3"/>
    </row>
    <row r="10" spans="1:19" x14ac:dyDescent="0.2">
      <c r="A10">
        <v>329</v>
      </c>
      <c r="D10" t="s">
        <v>52</v>
      </c>
      <c r="E10" t="s">
        <v>54</v>
      </c>
      <c r="F10">
        <v>3</v>
      </c>
      <c r="G10" s="5">
        <v>1</v>
      </c>
      <c r="H10" t="s">
        <v>12</v>
      </c>
      <c r="I10" s="3">
        <v>4008</v>
      </c>
      <c r="M10" s="3"/>
      <c r="N10" s="3"/>
      <c r="O10" s="3"/>
      <c r="P10" s="3"/>
      <c r="Q10" s="3"/>
      <c r="S10" s="3"/>
    </row>
    <row r="11" spans="1:19" x14ac:dyDescent="0.2">
      <c r="A11">
        <v>329</v>
      </c>
      <c r="D11" t="s">
        <v>52</v>
      </c>
      <c r="E11" t="s">
        <v>54</v>
      </c>
      <c r="F11">
        <v>3</v>
      </c>
      <c r="G11" s="5">
        <v>2</v>
      </c>
      <c r="H11" t="s">
        <v>13</v>
      </c>
      <c r="I11" s="3">
        <v>23310</v>
      </c>
      <c r="L11" s="3"/>
      <c r="M11" s="3"/>
      <c r="N11" s="3"/>
      <c r="O11" s="3"/>
      <c r="P11" s="3"/>
      <c r="Q11" s="3"/>
      <c r="S11" s="3"/>
    </row>
    <row r="12" spans="1:19" x14ac:dyDescent="0.2">
      <c r="A12">
        <v>329</v>
      </c>
      <c r="D12" t="s">
        <v>52</v>
      </c>
      <c r="E12" t="s">
        <v>54</v>
      </c>
      <c r="F12">
        <v>3</v>
      </c>
      <c r="G12" s="5">
        <v>3</v>
      </c>
      <c r="H12" t="s">
        <v>14</v>
      </c>
      <c r="I12" s="3">
        <v>23491</v>
      </c>
      <c r="L12" s="3"/>
      <c r="M12" s="3"/>
      <c r="N12" s="3"/>
      <c r="O12" s="3"/>
      <c r="P12" s="3"/>
      <c r="Q12" s="3"/>
      <c r="S12" s="3"/>
    </row>
    <row r="13" spans="1:19" x14ac:dyDescent="0.2">
      <c r="A13">
        <v>329</v>
      </c>
      <c r="D13" t="s">
        <v>52</v>
      </c>
      <c r="E13" t="s">
        <v>54</v>
      </c>
      <c r="F13">
        <v>3</v>
      </c>
      <c r="G13" s="4">
        <v>4</v>
      </c>
      <c r="H13" t="s">
        <v>15</v>
      </c>
      <c r="I13" s="3">
        <v>74589</v>
      </c>
      <c r="K13" s="3">
        <f>I10+I11+I12+I13</f>
        <v>125398</v>
      </c>
      <c r="L13" s="3"/>
      <c r="M13" s="3"/>
      <c r="N13" s="3"/>
      <c r="O13" s="3"/>
      <c r="P13" s="3"/>
      <c r="Q13" s="3"/>
      <c r="S13" s="3"/>
    </row>
    <row r="14" spans="1:19" x14ac:dyDescent="0.2">
      <c r="A14">
        <v>329</v>
      </c>
      <c r="D14" t="s">
        <v>52</v>
      </c>
      <c r="E14" t="s">
        <v>55</v>
      </c>
      <c r="F14">
        <v>4</v>
      </c>
      <c r="G14" s="4">
        <v>1</v>
      </c>
      <c r="H14" t="s">
        <v>12</v>
      </c>
      <c r="I14" s="3">
        <v>3298</v>
      </c>
      <c r="K14" s="3"/>
      <c r="L14" s="3"/>
      <c r="M14" s="3"/>
      <c r="N14" s="3"/>
      <c r="P14" s="3"/>
      <c r="Q14" s="3"/>
      <c r="R14" s="3"/>
    </row>
    <row r="15" spans="1:19" x14ac:dyDescent="0.2">
      <c r="A15">
        <v>329</v>
      </c>
      <c r="D15" t="s">
        <v>52</v>
      </c>
      <c r="E15" t="s">
        <v>55</v>
      </c>
      <c r="F15">
        <v>4</v>
      </c>
      <c r="G15" s="4">
        <v>2</v>
      </c>
      <c r="H15" t="s">
        <v>13</v>
      </c>
      <c r="I15" s="3">
        <v>23250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329</v>
      </c>
      <c r="D16" t="s">
        <v>52</v>
      </c>
      <c r="E16" t="s">
        <v>55</v>
      </c>
      <c r="F16">
        <v>4</v>
      </c>
      <c r="G16" s="4">
        <v>3</v>
      </c>
      <c r="H16" t="s">
        <v>14</v>
      </c>
      <c r="I16" s="3">
        <v>23734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329</v>
      </c>
      <c r="D17" t="s">
        <v>52</v>
      </c>
      <c r="E17" t="s">
        <v>55</v>
      </c>
      <c r="F17">
        <v>4</v>
      </c>
      <c r="G17" s="4">
        <v>4</v>
      </c>
      <c r="H17" t="s">
        <v>15</v>
      </c>
      <c r="I17" s="3">
        <v>79340</v>
      </c>
      <c r="K17" s="3">
        <f>I14+I15+I16+I17</f>
        <v>129622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329</v>
      </c>
      <c r="D18" t="s">
        <v>52</v>
      </c>
      <c r="E18" t="s">
        <v>56</v>
      </c>
      <c r="F18">
        <v>5</v>
      </c>
      <c r="G18" s="4">
        <v>1</v>
      </c>
      <c r="H18" t="s">
        <v>12</v>
      </c>
      <c r="I18" s="3">
        <v>5129</v>
      </c>
      <c r="K18" s="3"/>
      <c r="M18" s="3"/>
      <c r="N18" s="3"/>
      <c r="O18" s="3"/>
      <c r="P18" s="3"/>
      <c r="Q18" s="3"/>
      <c r="R18" s="3"/>
    </row>
    <row r="19" spans="1:18" x14ac:dyDescent="0.2">
      <c r="A19">
        <v>329</v>
      </c>
      <c r="D19" t="s">
        <v>52</v>
      </c>
      <c r="E19" t="s">
        <v>56</v>
      </c>
      <c r="F19">
        <v>5</v>
      </c>
      <c r="G19" s="4">
        <v>2</v>
      </c>
      <c r="H19" t="s">
        <v>13</v>
      </c>
      <c r="I19" s="3">
        <v>24972</v>
      </c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>
        <v>329</v>
      </c>
      <c r="D20" t="s">
        <v>52</v>
      </c>
      <c r="E20" t="s">
        <v>56</v>
      </c>
      <c r="F20">
        <v>5</v>
      </c>
      <c r="G20" s="4">
        <v>3</v>
      </c>
      <c r="H20" t="s">
        <v>14</v>
      </c>
      <c r="I20" s="3">
        <v>23231</v>
      </c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>
        <v>329</v>
      </c>
      <c r="D21" t="s">
        <v>52</v>
      </c>
      <c r="E21" t="s">
        <v>56</v>
      </c>
      <c r="F21">
        <v>5</v>
      </c>
      <c r="G21" s="4">
        <v>4</v>
      </c>
      <c r="H21" t="s">
        <v>15</v>
      </c>
      <c r="I21" s="3">
        <v>78337</v>
      </c>
      <c r="K21" s="3">
        <f>I18+I19+I20+I21</f>
        <v>131669</v>
      </c>
      <c r="L21" s="3"/>
      <c r="M21" s="3"/>
      <c r="N21" s="3"/>
      <c r="O21" s="3"/>
      <c r="P21" s="3"/>
      <c r="Q21" s="3"/>
      <c r="R21" s="3"/>
    </row>
    <row r="22" spans="1:18" x14ac:dyDescent="0.2">
      <c r="A22">
        <v>329</v>
      </c>
      <c r="D22" t="s">
        <v>52</v>
      </c>
      <c r="E22" t="s">
        <v>57</v>
      </c>
      <c r="F22">
        <v>6</v>
      </c>
      <c r="G22" s="4">
        <v>1</v>
      </c>
      <c r="H22" t="s">
        <v>12</v>
      </c>
      <c r="I22" s="3">
        <v>4320</v>
      </c>
      <c r="K22" s="3"/>
      <c r="M22" s="3"/>
      <c r="N22" s="3"/>
      <c r="O22" s="3"/>
      <c r="P22" s="3"/>
      <c r="Q22" s="3"/>
    </row>
    <row r="23" spans="1:18" x14ac:dyDescent="0.2">
      <c r="A23">
        <v>329</v>
      </c>
      <c r="D23" t="s">
        <v>52</v>
      </c>
      <c r="E23" t="s">
        <v>57</v>
      </c>
      <c r="F23">
        <v>6</v>
      </c>
      <c r="G23" s="4">
        <v>2</v>
      </c>
      <c r="H23" t="s">
        <v>13</v>
      </c>
      <c r="I23" s="3">
        <v>22598</v>
      </c>
      <c r="K23" s="3"/>
      <c r="L23" s="3"/>
      <c r="M23" s="3"/>
      <c r="N23" s="3"/>
      <c r="O23" s="3"/>
      <c r="P23" s="3"/>
      <c r="Q23" s="3"/>
    </row>
    <row r="24" spans="1:18" x14ac:dyDescent="0.2">
      <c r="A24">
        <v>329</v>
      </c>
      <c r="D24" t="s">
        <v>52</v>
      </c>
      <c r="E24" t="s">
        <v>57</v>
      </c>
      <c r="F24">
        <v>6</v>
      </c>
      <c r="G24" s="4">
        <v>3</v>
      </c>
      <c r="H24" t="s">
        <v>14</v>
      </c>
      <c r="I24" s="3">
        <v>25035</v>
      </c>
      <c r="K24" s="3"/>
      <c r="L24" s="3"/>
      <c r="M24" s="3"/>
      <c r="N24" s="3"/>
      <c r="O24" s="3"/>
      <c r="P24" s="3"/>
      <c r="Q24" s="3"/>
    </row>
    <row r="25" spans="1:18" x14ac:dyDescent="0.2">
      <c r="A25">
        <v>329</v>
      </c>
      <c r="D25" t="s">
        <v>52</v>
      </c>
      <c r="E25" t="s">
        <v>57</v>
      </c>
      <c r="F25">
        <v>6</v>
      </c>
      <c r="G25" s="4">
        <v>4</v>
      </c>
      <c r="H25" t="s">
        <v>15</v>
      </c>
      <c r="I25" s="3">
        <v>84040</v>
      </c>
      <c r="K25" s="3">
        <f>I22+I23+I24+I25</f>
        <v>135993</v>
      </c>
      <c r="L25" s="3"/>
      <c r="M25" s="3"/>
      <c r="N25" s="3"/>
      <c r="O25" s="3"/>
      <c r="P25" s="3"/>
      <c r="Q25" s="3"/>
    </row>
    <row r="26" spans="1:18" x14ac:dyDescent="0.2">
      <c r="A26">
        <v>329</v>
      </c>
      <c r="D26" t="s">
        <v>52</v>
      </c>
      <c r="E26" t="s">
        <v>58</v>
      </c>
      <c r="F26">
        <v>7</v>
      </c>
      <c r="G26" s="4">
        <v>1</v>
      </c>
      <c r="H26" t="s">
        <v>12</v>
      </c>
      <c r="I26" s="3">
        <v>4359</v>
      </c>
      <c r="K26" s="3"/>
      <c r="O26" s="3"/>
      <c r="P26" s="3"/>
      <c r="Q26" s="3"/>
      <c r="R26" s="3"/>
    </row>
    <row r="27" spans="1:18" x14ac:dyDescent="0.2">
      <c r="A27">
        <v>329</v>
      </c>
      <c r="D27" t="s">
        <v>52</v>
      </c>
      <c r="E27" t="s">
        <v>58</v>
      </c>
      <c r="F27">
        <v>7</v>
      </c>
      <c r="G27" s="4">
        <v>2</v>
      </c>
      <c r="H27" t="s">
        <v>13</v>
      </c>
      <c r="I27" s="3">
        <v>21862</v>
      </c>
      <c r="K27" s="3"/>
      <c r="N27" s="3"/>
      <c r="O27" s="3"/>
      <c r="P27" s="3"/>
      <c r="Q27" s="3"/>
      <c r="R27" s="3"/>
    </row>
    <row r="28" spans="1:18" x14ac:dyDescent="0.2">
      <c r="A28">
        <v>329</v>
      </c>
      <c r="D28" t="s">
        <v>52</v>
      </c>
      <c r="E28" t="s">
        <v>58</v>
      </c>
      <c r="F28">
        <v>7</v>
      </c>
      <c r="G28" s="4">
        <v>3</v>
      </c>
      <c r="H28" t="s">
        <v>14</v>
      </c>
      <c r="I28" s="3">
        <v>22582</v>
      </c>
      <c r="K28" s="3"/>
      <c r="N28" s="3"/>
      <c r="O28" s="3"/>
      <c r="P28" s="3"/>
      <c r="Q28" s="3"/>
      <c r="R28" s="3"/>
    </row>
    <row r="29" spans="1:18" x14ac:dyDescent="0.2">
      <c r="A29">
        <v>329</v>
      </c>
      <c r="D29" t="s">
        <v>52</v>
      </c>
      <c r="E29" t="s">
        <v>58</v>
      </c>
      <c r="F29">
        <v>7</v>
      </c>
      <c r="G29" s="4">
        <v>4</v>
      </c>
      <c r="H29" t="s">
        <v>15</v>
      </c>
      <c r="I29" s="3">
        <v>75851</v>
      </c>
      <c r="K29" s="3">
        <f>I26+I27+I28+I29</f>
        <v>124654</v>
      </c>
      <c r="N29" s="3"/>
      <c r="O29" s="3"/>
      <c r="P29" s="3"/>
      <c r="Q29" s="3"/>
      <c r="R29" s="3"/>
    </row>
    <row r="30" spans="1:18" x14ac:dyDescent="0.2">
      <c r="A30">
        <v>329</v>
      </c>
      <c r="D30" t="s">
        <v>52</v>
      </c>
      <c r="E30" t="s">
        <v>59</v>
      </c>
      <c r="F30">
        <v>8</v>
      </c>
      <c r="G30" s="4">
        <v>1</v>
      </c>
      <c r="H30" t="s">
        <v>12</v>
      </c>
      <c r="I30" s="3">
        <v>4816</v>
      </c>
      <c r="K30" s="3"/>
      <c r="O30" s="3"/>
      <c r="P30" s="3"/>
      <c r="Q30" s="3"/>
    </row>
    <row r="31" spans="1:18" x14ac:dyDescent="0.2">
      <c r="A31">
        <v>329</v>
      </c>
      <c r="D31" t="s">
        <v>52</v>
      </c>
      <c r="E31" t="s">
        <v>59</v>
      </c>
      <c r="F31">
        <v>8</v>
      </c>
      <c r="G31" s="4">
        <v>2</v>
      </c>
      <c r="H31" t="s">
        <v>13</v>
      </c>
      <c r="I31" s="3">
        <v>23055</v>
      </c>
      <c r="K31" s="3"/>
      <c r="N31" s="3"/>
      <c r="O31" s="3"/>
      <c r="P31" s="3"/>
      <c r="Q31" s="3"/>
    </row>
    <row r="32" spans="1:18" x14ac:dyDescent="0.2">
      <c r="A32">
        <v>329</v>
      </c>
      <c r="D32" t="s">
        <v>52</v>
      </c>
      <c r="E32" t="s">
        <v>59</v>
      </c>
      <c r="F32">
        <v>8</v>
      </c>
      <c r="G32" s="4">
        <v>3</v>
      </c>
      <c r="H32" t="s">
        <v>14</v>
      </c>
      <c r="I32" s="3">
        <v>23565</v>
      </c>
      <c r="K32" s="3"/>
      <c r="N32" s="3"/>
      <c r="O32" s="3"/>
      <c r="P32" s="3"/>
      <c r="Q32" s="3"/>
    </row>
    <row r="33" spans="1:19" x14ac:dyDescent="0.2">
      <c r="A33">
        <v>329</v>
      </c>
      <c r="D33" t="s">
        <v>52</v>
      </c>
      <c r="E33" t="s">
        <v>59</v>
      </c>
      <c r="F33">
        <v>8</v>
      </c>
      <c r="G33" s="4">
        <v>4</v>
      </c>
      <c r="H33" t="s">
        <v>15</v>
      </c>
      <c r="I33" s="3">
        <v>75965</v>
      </c>
      <c r="K33" s="3">
        <f>I30+I31+I32+I33</f>
        <v>127401</v>
      </c>
      <c r="N33" s="3"/>
      <c r="O33" s="3"/>
      <c r="P33" s="3"/>
      <c r="Q33" s="3"/>
    </row>
    <row r="34" spans="1:19" x14ac:dyDescent="0.2">
      <c r="A34">
        <v>329</v>
      </c>
      <c r="D34" t="s">
        <v>52</v>
      </c>
      <c r="E34" t="s">
        <v>59</v>
      </c>
      <c r="F34">
        <v>9</v>
      </c>
      <c r="G34" s="4">
        <v>5</v>
      </c>
      <c r="H34" t="s">
        <v>12</v>
      </c>
      <c r="I34" s="3">
        <v>3620</v>
      </c>
      <c r="K34" s="3"/>
      <c r="O34" s="3"/>
      <c r="P34" s="3"/>
      <c r="Q34" s="3"/>
    </row>
    <row r="35" spans="1:19" x14ac:dyDescent="0.2">
      <c r="A35">
        <v>329</v>
      </c>
      <c r="D35" t="s">
        <v>52</v>
      </c>
      <c r="E35" t="s">
        <v>59</v>
      </c>
      <c r="F35">
        <v>9</v>
      </c>
      <c r="G35" s="4">
        <v>6</v>
      </c>
      <c r="H35" t="s">
        <v>13</v>
      </c>
      <c r="I35" s="3">
        <v>24252</v>
      </c>
      <c r="K35" s="3"/>
      <c r="N35" s="3"/>
      <c r="O35" s="3"/>
      <c r="P35" s="3"/>
      <c r="Q35" s="3"/>
    </row>
    <row r="36" spans="1:19" x14ac:dyDescent="0.2">
      <c r="A36">
        <v>329</v>
      </c>
      <c r="D36" t="s">
        <v>52</v>
      </c>
      <c r="E36" t="s">
        <v>59</v>
      </c>
      <c r="F36">
        <v>9</v>
      </c>
      <c r="G36" s="4">
        <v>7</v>
      </c>
      <c r="H36" t="s">
        <v>14</v>
      </c>
      <c r="I36" s="3">
        <v>26559</v>
      </c>
      <c r="J36" t="s">
        <v>60</v>
      </c>
      <c r="K36" s="3"/>
      <c r="N36" s="3"/>
      <c r="O36" s="3"/>
      <c r="P36" s="3"/>
      <c r="Q36" s="3"/>
    </row>
    <row r="37" spans="1:19" x14ac:dyDescent="0.2">
      <c r="A37">
        <v>329</v>
      </c>
      <c r="D37" t="s">
        <v>52</v>
      </c>
      <c r="E37" t="s">
        <v>59</v>
      </c>
      <c r="F37">
        <v>9</v>
      </c>
      <c r="G37" s="4">
        <v>8</v>
      </c>
      <c r="H37" t="s">
        <v>15</v>
      </c>
      <c r="I37" s="3">
        <v>77519</v>
      </c>
      <c r="K37" s="3">
        <f>I34+I35+I36+I37</f>
        <v>131950</v>
      </c>
      <c r="N37" s="3"/>
      <c r="O37" s="3"/>
      <c r="P37" s="3"/>
      <c r="Q37" s="3"/>
      <c r="R37" s="3"/>
      <c r="S37" s="3"/>
    </row>
    <row r="38" spans="1:19" x14ac:dyDescent="0.2">
      <c r="A38">
        <v>329</v>
      </c>
      <c r="D38" t="s">
        <v>52</v>
      </c>
      <c r="E38" t="s">
        <v>61</v>
      </c>
      <c r="F38">
        <v>10</v>
      </c>
      <c r="G38" s="4">
        <v>1</v>
      </c>
      <c r="H38" t="s">
        <v>12</v>
      </c>
      <c r="I38" s="3">
        <v>4890</v>
      </c>
      <c r="K38" s="3"/>
      <c r="P38" s="3"/>
      <c r="Q38" s="3"/>
      <c r="R38" s="3"/>
      <c r="S38" s="3"/>
    </row>
    <row r="39" spans="1:19" x14ac:dyDescent="0.2">
      <c r="A39">
        <v>329</v>
      </c>
      <c r="D39" t="s">
        <v>52</v>
      </c>
      <c r="E39" t="s">
        <v>61</v>
      </c>
      <c r="F39">
        <v>10</v>
      </c>
      <c r="G39" s="4">
        <v>2</v>
      </c>
      <c r="H39" t="s">
        <v>13</v>
      </c>
      <c r="I39" s="3">
        <v>22558</v>
      </c>
      <c r="K39" s="3"/>
      <c r="O39" s="3"/>
      <c r="P39" s="3"/>
      <c r="Q39" s="3"/>
      <c r="R39" s="3"/>
      <c r="S39" s="3"/>
    </row>
    <row r="40" spans="1:19" x14ac:dyDescent="0.2">
      <c r="A40">
        <v>329</v>
      </c>
      <c r="D40" t="s">
        <v>52</v>
      </c>
      <c r="E40" t="s">
        <v>61</v>
      </c>
      <c r="F40">
        <v>10</v>
      </c>
      <c r="G40" s="4">
        <v>3</v>
      </c>
      <c r="H40" t="s">
        <v>14</v>
      </c>
      <c r="I40" s="3">
        <v>26032</v>
      </c>
      <c r="J40" t="s">
        <v>60</v>
      </c>
      <c r="K40" s="3"/>
      <c r="O40" s="3"/>
      <c r="P40" s="3"/>
      <c r="Q40" s="3"/>
      <c r="R40" s="3"/>
      <c r="S40" s="3"/>
    </row>
    <row r="41" spans="1:19" x14ac:dyDescent="0.2">
      <c r="A41">
        <v>329</v>
      </c>
      <c r="D41" t="s">
        <v>52</v>
      </c>
      <c r="E41" t="s">
        <v>61</v>
      </c>
      <c r="F41">
        <v>10</v>
      </c>
      <c r="G41" s="4">
        <v>4</v>
      </c>
      <c r="H41" t="s">
        <v>15</v>
      </c>
      <c r="I41" s="3">
        <v>80042</v>
      </c>
      <c r="K41" s="3">
        <f>I38+I39+I40+I41</f>
        <v>133522</v>
      </c>
      <c r="O41" s="3"/>
      <c r="P41" s="3"/>
      <c r="Q41" s="3"/>
      <c r="R41" s="3"/>
    </row>
    <row r="43" spans="1:19" x14ac:dyDescent="0.2">
      <c r="J43" t="s">
        <v>62</v>
      </c>
      <c r="K43" s="3">
        <f>AVERAGE(K2:K41)</f>
        <v>129221.4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1"/>
  <sheetViews>
    <sheetView tabSelected="1" workbookViewId="0">
      <selection activeCell="M12" sqref="M12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</row>
    <row r="2" spans="1:17" x14ac:dyDescent="0.2">
      <c r="A2">
        <v>329</v>
      </c>
      <c r="D2" t="s">
        <v>135</v>
      </c>
      <c r="E2" t="s">
        <v>134</v>
      </c>
      <c r="F2">
        <v>1</v>
      </c>
      <c r="G2" s="4">
        <v>1</v>
      </c>
      <c r="H2" t="s">
        <v>12</v>
      </c>
      <c r="I2" s="3">
        <v>3069</v>
      </c>
      <c r="K2" s="3"/>
      <c r="L2" s="3"/>
      <c r="M2" s="3"/>
      <c r="N2" s="3"/>
      <c r="P2" s="3"/>
    </row>
    <row r="3" spans="1:17" x14ac:dyDescent="0.2">
      <c r="A3">
        <v>329</v>
      </c>
      <c r="D3" t="s">
        <v>135</v>
      </c>
      <c r="E3" t="s">
        <v>134</v>
      </c>
      <c r="F3">
        <v>1</v>
      </c>
      <c r="G3" s="4">
        <v>2</v>
      </c>
      <c r="H3" t="s">
        <v>13</v>
      </c>
      <c r="I3" s="3">
        <v>27541</v>
      </c>
      <c r="J3" s="3"/>
      <c r="K3" s="3"/>
      <c r="L3" s="3"/>
      <c r="M3" s="3"/>
      <c r="N3" s="3"/>
      <c r="P3" s="3"/>
    </row>
    <row r="4" spans="1:17" x14ac:dyDescent="0.2">
      <c r="A4">
        <v>329</v>
      </c>
      <c r="D4" t="s">
        <v>135</v>
      </c>
      <c r="E4" t="s">
        <v>134</v>
      </c>
      <c r="F4">
        <v>1</v>
      </c>
      <c r="G4" s="4">
        <v>3</v>
      </c>
      <c r="H4" t="s">
        <v>14</v>
      </c>
      <c r="I4" s="3">
        <v>24100</v>
      </c>
      <c r="J4" s="3"/>
      <c r="K4" s="3"/>
      <c r="L4" s="3"/>
      <c r="M4" s="3"/>
      <c r="N4" s="3"/>
      <c r="P4" s="3"/>
    </row>
    <row r="5" spans="1:17" x14ac:dyDescent="0.2">
      <c r="A5">
        <v>329</v>
      </c>
      <c r="D5" t="s">
        <v>135</v>
      </c>
      <c r="E5" t="s">
        <v>134</v>
      </c>
      <c r="F5">
        <v>1</v>
      </c>
      <c r="G5" s="4">
        <v>4</v>
      </c>
      <c r="H5" t="s">
        <v>15</v>
      </c>
      <c r="I5" s="3">
        <v>78249</v>
      </c>
      <c r="J5" s="3"/>
      <c r="K5" s="3"/>
      <c r="L5" s="3"/>
      <c r="M5" s="3"/>
      <c r="N5" s="3"/>
      <c r="P5" s="3"/>
    </row>
    <row r="6" spans="1:17" x14ac:dyDescent="0.2">
      <c r="A6">
        <v>329</v>
      </c>
      <c r="D6" t="s">
        <v>135</v>
      </c>
      <c r="E6" t="s">
        <v>136</v>
      </c>
      <c r="F6">
        <v>2</v>
      </c>
      <c r="G6" s="4">
        <v>1</v>
      </c>
      <c r="H6" t="s">
        <v>12</v>
      </c>
      <c r="I6" s="3"/>
      <c r="K6" s="3"/>
      <c r="L6" s="3"/>
      <c r="M6" s="3"/>
    </row>
    <row r="7" spans="1:17" x14ac:dyDescent="0.2">
      <c r="A7">
        <v>329</v>
      </c>
      <c r="D7" t="s">
        <v>135</v>
      </c>
      <c r="E7" t="s">
        <v>136</v>
      </c>
      <c r="F7">
        <v>2</v>
      </c>
      <c r="G7" s="4">
        <v>2</v>
      </c>
      <c r="H7" t="s">
        <v>13</v>
      </c>
      <c r="I7" s="3">
        <v>26881</v>
      </c>
      <c r="J7" s="3"/>
      <c r="K7" s="3"/>
      <c r="L7" s="3"/>
      <c r="M7" s="3"/>
      <c r="N7" s="3"/>
      <c r="O7" s="3"/>
      <c r="Q7" s="3"/>
    </row>
    <row r="8" spans="1:17" x14ac:dyDescent="0.2">
      <c r="A8">
        <v>329</v>
      </c>
      <c r="D8" t="s">
        <v>135</v>
      </c>
      <c r="E8" t="s">
        <v>136</v>
      </c>
      <c r="F8">
        <v>2</v>
      </c>
      <c r="G8" s="4">
        <v>3</v>
      </c>
      <c r="H8" t="s">
        <v>14</v>
      </c>
      <c r="I8" s="3">
        <v>22250</v>
      </c>
      <c r="J8" s="3"/>
      <c r="K8" s="3"/>
      <c r="L8" s="3"/>
      <c r="M8" s="3"/>
      <c r="N8" s="3"/>
      <c r="O8" s="3"/>
      <c r="Q8" s="3"/>
    </row>
    <row r="9" spans="1:17" x14ac:dyDescent="0.2">
      <c r="A9">
        <v>329</v>
      </c>
      <c r="D9" t="s">
        <v>135</v>
      </c>
      <c r="E9" t="s">
        <v>136</v>
      </c>
      <c r="F9">
        <v>2</v>
      </c>
      <c r="G9" s="4">
        <v>4</v>
      </c>
      <c r="H9" t="s">
        <v>15</v>
      </c>
      <c r="I9" s="3">
        <v>77609</v>
      </c>
      <c r="J9" s="3"/>
      <c r="K9" s="3"/>
      <c r="L9" s="3"/>
      <c r="M9" s="3"/>
      <c r="N9" s="3"/>
      <c r="O9" s="3"/>
      <c r="Q9" s="3"/>
    </row>
    <row r="10" spans="1:17" x14ac:dyDescent="0.2">
      <c r="A10">
        <v>329</v>
      </c>
      <c r="D10" t="s">
        <v>135</v>
      </c>
      <c r="E10" t="s">
        <v>137</v>
      </c>
      <c r="F10">
        <v>3</v>
      </c>
      <c r="G10" s="5">
        <v>1</v>
      </c>
      <c r="H10" t="s">
        <v>12</v>
      </c>
      <c r="I10" s="3"/>
      <c r="K10" s="3"/>
      <c r="L10" s="3"/>
      <c r="M10" s="3"/>
      <c r="N10" s="3"/>
      <c r="O10" s="3"/>
      <c r="Q10" s="3"/>
    </row>
    <row r="11" spans="1:17" x14ac:dyDescent="0.2">
      <c r="A11">
        <v>329</v>
      </c>
      <c r="D11" t="s">
        <v>135</v>
      </c>
      <c r="E11" t="s">
        <v>137</v>
      </c>
      <c r="F11">
        <v>3</v>
      </c>
      <c r="G11" s="5">
        <v>2</v>
      </c>
      <c r="H11" t="s">
        <v>13</v>
      </c>
      <c r="I11" s="3">
        <v>26665</v>
      </c>
      <c r="J11" s="3"/>
      <c r="K11" s="3"/>
      <c r="L11" s="3"/>
      <c r="M11" s="3"/>
      <c r="N11" s="3"/>
      <c r="O11" s="3"/>
      <c r="Q11" s="3"/>
    </row>
    <row r="12" spans="1:17" x14ac:dyDescent="0.2">
      <c r="A12">
        <v>329</v>
      </c>
      <c r="D12" t="s">
        <v>135</v>
      </c>
      <c r="E12" t="s">
        <v>137</v>
      </c>
      <c r="F12">
        <v>3</v>
      </c>
      <c r="G12" s="5">
        <v>3</v>
      </c>
      <c r="H12" t="s">
        <v>14</v>
      </c>
      <c r="I12" s="3">
        <v>22214</v>
      </c>
      <c r="J12" s="3"/>
      <c r="K12" s="3"/>
      <c r="L12" s="3"/>
      <c r="M12" s="3"/>
      <c r="N12" s="3"/>
      <c r="O12" s="3"/>
      <c r="Q12" s="3"/>
    </row>
    <row r="13" spans="1:17" x14ac:dyDescent="0.2">
      <c r="A13">
        <v>329</v>
      </c>
      <c r="D13" t="s">
        <v>135</v>
      </c>
      <c r="E13" t="s">
        <v>137</v>
      </c>
      <c r="F13">
        <v>3</v>
      </c>
      <c r="G13" s="4">
        <v>4</v>
      </c>
      <c r="H13" t="s">
        <v>15</v>
      </c>
      <c r="I13" s="3">
        <v>80105</v>
      </c>
      <c r="J13" s="3"/>
      <c r="K13" s="3"/>
      <c r="L13" s="3"/>
      <c r="M13" s="3"/>
      <c r="N13" s="3"/>
      <c r="O13" s="3"/>
      <c r="Q13" s="3"/>
    </row>
    <row r="14" spans="1:17" x14ac:dyDescent="0.2">
      <c r="A14">
        <v>329</v>
      </c>
      <c r="D14" t="s">
        <v>135</v>
      </c>
      <c r="E14" t="s">
        <v>138</v>
      </c>
      <c r="F14">
        <v>4</v>
      </c>
      <c r="G14" s="4">
        <v>1</v>
      </c>
      <c r="H14" t="s">
        <v>12</v>
      </c>
      <c r="I14" s="3"/>
      <c r="J14" s="3"/>
      <c r="K14" s="3"/>
      <c r="L14" s="3"/>
      <c r="M14" s="3"/>
      <c r="N14" s="3"/>
      <c r="O14" s="3"/>
    </row>
    <row r="15" spans="1:17" x14ac:dyDescent="0.2">
      <c r="A15">
        <v>329</v>
      </c>
      <c r="D15" t="s">
        <v>135</v>
      </c>
      <c r="E15" t="s">
        <v>138</v>
      </c>
      <c r="F15">
        <v>4</v>
      </c>
      <c r="G15" s="4">
        <v>2</v>
      </c>
      <c r="H15" t="s">
        <v>13</v>
      </c>
      <c r="I15" s="3">
        <v>30176</v>
      </c>
      <c r="J15" s="3"/>
      <c r="K15" s="3"/>
      <c r="L15" s="3"/>
      <c r="M15" s="3"/>
      <c r="N15" s="3"/>
      <c r="O15" s="3"/>
    </row>
    <row r="16" spans="1:17" x14ac:dyDescent="0.2">
      <c r="A16">
        <v>329</v>
      </c>
      <c r="D16" t="s">
        <v>135</v>
      </c>
      <c r="E16" t="s">
        <v>138</v>
      </c>
      <c r="F16">
        <v>4</v>
      </c>
      <c r="G16" s="4">
        <v>3</v>
      </c>
      <c r="H16" t="s">
        <v>14</v>
      </c>
      <c r="I16" s="3">
        <v>23196</v>
      </c>
      <c r="J16" s="3"/>
      <c r="K16" s="3"/>
      <c r="L16" s="3"/>
      <c r="M16" s="3"/>
      <c r="N16" s="3"/>
      <c r="O16" s="3"/>
    </row>
    <row r="17" spans="1:16" x14ac:dyDescent="0.2">
      <c r="A17">
        <v>329</v>
      </c>
      <c r="D17" t="s">
        <v>135</v>
      </c>
      <c r="E17" t="s">
        <v>138</v>
      </c>
      <c r="F17">
        <v>4</v>
      </c>
      <c r="G17" s="4">
        <v>4</v>
      </c>
      <c r="H17" t="s">
        <v>15</v>
      </c>
      <c r="I17" s="3">
        <v>79150</v>
      </c>
      <c r="J17" s="3"/>
      <c r="K17" s="3"/>
      <c r="L17" s="3"/>
      <c r="M17" s="3"/>
      <c r="N17" s="3"/>
      <c r="O17" s="3"/>
      <c r="P17" s="3"/>
    </row>
    <row r="18" spans="1:16" x14ac:dyDescent="0.2">
      <c r="A18">
        <v>329</v>
      </c>
      <c r="D18" t="s">
        <v>135</v>
      </c>
      <c r="E18" t="s">
        <v>139</v>
      </c>
      <c r="F18">
        <v>5</v>
      </c>
      <c r="G18" s="4">
        <v>1</v>
      </c>
      <c r="H18" t="s">
        <v>12</v>
      </c>
      <c r="K18" s="3"/>
      <c r="L18" s="3"/>
      <c r="M18" s="3"/>
      <c r="N18" s="3"/>
      <c r="O18" s="3"/>
      <c r="P18" s="3"/>
    </row>
    <row r="19" spans="1:16" x14ac:dyDescent="0.2">
      <c r="A19">
        <v>329</v>
      </c>
      <c r="D19" t="s">
        <v>135</v>
      </c>
      <c r="E19" t="s">
        <v>139</v>
      </c>
      <c r="F19">
        <v>5</v>
      </c>
      <c r="G19" s="4">
        <v>2</v>
      </c>
      <c r="H19" t="s">
        <v>13</v>
      </c>
      <c r="I19" s="3">
        <v>25360</v>
      </c>
      <c r="J19" s="3"/>
      <c r="K19" s="3"/>
      <c r="L19" s="3"/>
      <c r="M19" s="3"/>
      <c r="N19" s="3"/>
      <c r="O19" s="3"/>
    </row>
    <row r="20" spans="1:16" x14ac:dyDescent="0.2">
      <c r="A20">
        <v>329</v>
      </c>
      <c r="D20" t="s">
        <v>135</v>
      </c>
      <c r="E20" t="s">
        <v>139</v>
      </c>
      <c r="F20">
        <v>5</v>
      </c>
      <c r="G20" s="4">
        <v>3</v>
      </c>
      <c r="H20" t="s">
        <v>14</v>
      </c>
      <c r="I20" s="3">
        <v>22446</v>
      </c>
      <c r="J20" s="3"/>
      <c r="K20" s="3"/>
      <c r="L20" s="3"/>
      <c r="M20" s="3"/>
      <c r="N20" s="3"/>
      <c r="O20" s="3"/>
    </row>
    <row r="21" spans="1:16" x14ac:dyDescent="0.2">
      <c r="A21">
        <v>329</v>
      </c>
      <c r="D21" t="s">
        <v>135</v>
      </c>
      <c r="E21" t="s">
        <v>139</v>
      </c>
      <c r="F21">
        <v>5</v>
      </c>
      <c r="G21" s="4">
        <v>4</v>
      </c>
      <c r="H21" t="s">
        <v>15</v>
      </c>
      <c r="I21" s="3">
        <v>74711</v>
      </c>
      <c r="J21" s="3"/>
      <c r="K21" s="3"/>
      <c r="L21" s="3"/>
      <c r="M21" s="3"/>
      <c r="N21" s="3"/>
      <c r="O21" s="3"/>
    </row>
    <row r="22" spans="1:16" x14ac:dyDescent="0.2">
      <c r="A22">
        <v>329</v>
      </c>
      <c r="D22" t="s">
        <v>135</v>
      </c>
      <c r="E22" t="s">
        <v>139</v>
      </c>
      <c r="F22">
        <v>6</v>
      </c>
      <c r="G22" s="4">
        <v>5</v>
      </c>
      <c r="H22" t="s">
        <v>12</v>
      </c>
      <c r="K22" s="3"/>
      <c r="L22" s="3"/>
      <c r="M22" s="3"/>
      <c r="N22" s="3"/>
      <c r="O22" s="3"/>
    </row>
    <row r="23" spans="1:16" x14ac:dyDescent="0.2">
      <c r="A23">
        <v>329</v>
      </c>
      <c r="D23" t="s">
        <v>135</v>
      </c>
      <c r="E23" t="s">
        <v>139</v>
      </c>
      <c r="F23">
        <v>6</v>
      </c>
      <c r="G23" s="4">
        <v>6</v>
      </c>
      <c r="H23" t="s">
        <v>13</v>
      </c>
      <c r="I23" s="3">
        <v>27993</v>
      </c>
      <c r="J23" s="3"/>
      <c r="K23" s="3"/>
      <c r="L23" s="3"/>
      <c r="M23" s="3"/>
      <c r="N23" s="3"/>
      <c r="O23" s="3"/>
    </row>
    <row r="24" spans="1:16" x14ac:dyDescent="0.2">
      <c r="A24">
        <v>329</v>
      </c>
      <c r="D24" t="s">
        <v>135</v>
      </c>
      <c r="E24" t="s">
        <v>139</v>
      </c>
      <c r="F24">
        <v>6</v>
      </c>
      <c r="G24" s="4">
        <v>7</v>
      </c>
      <c r="H24" t="s">
        <v>14</v>
      </c>
      <c r="I24" s="3">
        <v>23855</v>
      </c>
      <c r="J24" s="3"/>
      <c r="K24" s="3"/>
      <c r="L24" s="3"/>
      <c r="M24" s="3"/>
      <c r="N24" s="3"/>
      <c r="O24" s="3"/>
    </row>
    <row r="25" spans="1:16" x14ac:dyDescent="0.2">
      <c r="A25">
        <v>329</v>
      </c>
      <c r="D25" t="s">
        <v>135</v>
      </c>
      <c r="E25" t="s">
        <v>139</v>
      </c>
      <c r="F25">
        <v>6</v>
      </c>
      <c r="G25" s="4">
        <v>8</v>
      </c>
      <c r="H25" t="s">
        <v>15</v>
      </c>
      <c r="I25" s="3">
        <v>77595</v>
      </c>
      <c r="J25" s="3"/>
      <c r="K25" s="3"/>
      <c r="L25" s="3"/>
      <c r="M25" s="3"/>
      <c r="N25" s="3"/>
      <c r="O25" s="3"/>
    </row>
    <row r="26" spans="1:16" x14ac:dyDescent="0.2">
      <c r="A26">
        <v>329</v>
      </c>
      <c r="D26" t="s">
        <v>135</v>
      </c>
      <c r="E26" t="s">
        <v>140</v>
      </c>
      <c r="F26">
        <v>7</v>
      </c>
      <c r="G26" s="4">
        <v>1</v>
      </c>
      <c r="H26" t="s">
        <v>12</v>
      </c>
      <c r="I26" s="3"/>
      <c r="L26" s="3"/>
      <c r="M26" s="3"/>
      <c r="N26" s="3"/>
      <c r="O26" s="3"/>
    </row>
    <row r="27" spans="1:16" x14ac:dyDescent="0.2">
      <c r="A27">
        <v>329</v>
      </c>
      <c r="D27" t="s">
        <v>135</v>
      </c>
      <c r="E27" t="s">
        <v>140</v>
      </c>
      <c r="F27">
        <v>7</v>
      </c>
      <c r="G27" s="4">
        <v>2</v>
      </c>
      <c r="H27" t="s">
        <v>13</v>
      </c>
      <c r="I27" s="3">
        <v>29745</v>
      </c>
      <c r="L27" s="3"/>
      <c r="M27" s="3"/>
      <c r="N27" s="3"/>
      <c r="O27" s="3"/>
    </row>
    <row r="28" spans="1:16" x14ac:dyDescent="0.2">
      <c r="A28">
        <v>329</v>
      </c>
      <c r="D28" t="s">
        <v>135</v>
      </c>
      <c r="E28" t="s">
        <v>140</v>
      </c>
      <c r="F28">
        <v>7</v>
      </c>
      <c r="G28" s="4">
        <v>3</v>
      </c>
      <c r="H28" t="s">
        <v>14</v>
      </c>
      <c r="I28" s="3">
        <v>22220</v>
      </c>
      <c r="L28" s="3"/>
      <c r="M28" s="3"/>
      <c r="N28" s="3"/>
      <c r="O28" s="3"/>
    </row>
    <row r="29" spans="1:16" x14ac:dyDescent="0.2">
      <c r="A29">
        <v>329</v>
      </c>
      <c r="D29" t="s">
        <v>135</v>
      </c>
      <c r="E29" t="s">
        <v>140</v>
      </c>
      <c r="F29">
        <v>7</v>
      </c>
      <c r="G29" s="4">
        <v>4</v>
      </c>
      <c r="H29" t="s">
        <v>15</v>
      </c>
      <c r="I29" s="3">
        <v>78530</v>
      </c>
      <c r="L29" s="3"/>
      <c r="M29" s="3"/>
      <c r="N29" s="3"/>
      <c r="O29" s="3"/>
      <c r="P29" s="3"/>
    </row>
    <row r="30" spans="1:16" x14ac:dyDescent="0.2">
      <c r="A30">
        <v>329</v>
      </c>
      <c r="D30" t="s">
        <v>135</v>
      </c>
      <c r="E30" t="s">
        <v>141</v>
      </c>
      <c r="F30">
        <v>8</v>
      </c>
      <c r="G30" s="4">
        <v>1</v>
      </c>
      <c r="H30" t="s">
        <v>12</v>
      </c>
      <c r="I30" s="3"/>
      <c r="M30" s="3"/>
      <c r="N30" s="3"/>
      <c r="O30" s="3"/>
    </row>
    <row r="31" spans="1:16" x14ac:dyDescent="0.2">
      <c r="A31">
        <v>329</v>
      </c>
      <c r="D31" t="s">
        <v>135</v>
      </c>
      <c r="E31" t="s">
        <v>141</v>
      </c>
      <c r="F31">
        <v>8</v>
      </c>
      <c r="G31" s="4">
        <v>2</v>
      </c>
      <c r="H31" t="s">
        <v>13</v>
      </c>
      <c r="I31" s="3">
        <v>27380</v>
      </c>
      <c r="L31" s="3"/>
      <c r="M31" s="3"/>
      <c r="N31" s="3"/>
      <c r="O31" s="3"/>
    </row>
    <row r="32" spans="1:16" x14ac:dyDescent="0.2">
      <c r="A32">
        <v>329</v>
      </c>
      <c r="D32" t="s">
        <v>135</v>
      </c>
      <c r="E32" t="s">
        <v>141</v>
      </c>
      <c r="F32">
        <v>8</v>
      </c>
      <c r="G32" s="4">
        <v>3</v>
      </c>
      <c r="H32" t="s">
        <v>14</v>
      </c>
      <c r="I32" s="3">
        <v>22197</v>
      </c>
      <c r="L32" s="3"/>
      <c r="M32" s="3"/>
      <c r="N32" s="3"/>
      <c r="O32" s="3"/>
    </row>
    <row r="33" spans="1:17" x14ac:dyDescent="0.2">
      <c r="A33">
        <v>329</v>
      </c>
      <c r="D33" t="s">
        <v>135</v>
      </c>
      <c r="E33" t="s">
        <v>141</v>
      </c>
      <c r="F33">
        <v>8</v>
      </c>
      <c r="G33" s="4">
        <v>4</v>
      </c>
      <c r="H33" t="s">
        <v>15</v>
      </c>
      <c r="I33" s="3">
        <v>76167</v>
      </c>
      <c r="L33" s="3"/>
      <c r="M33" s="3"/>
      <c r="N33" s="3"/>
      <c r="O33" s="3"/>
    </row>
    <row r="34" spans="1:17" x14ac:dyDescent="0.2">
      <c r="A34">
        <v>329</v>
      </c>
      <c r="D34" t="s">
        <v>135</v>
      </c>
      <c r="E34" t="s">
        <v>142</v>
      </c>
      <c r="F34">
        <v>9</v>
      </c>
      <c r="G34" s="4">
        <v>1</v>
      </c>
      <c r="H34" t="s">
        <v>12</v>
      </c>
      <c r="I34" s="3"/>
      <c r="M34" s="3"/>
      <c r="N34" s="3"/>
      <c r="O34" s="3"/>
    </row>
    <row r="35" spans="1:17" x14ac:dyDescent="0.2">
      <c r="A35">
        <v>329</v>
      </c>
      <c r="D35" t="s">
        <v>135</v>
      </c>
      <c r="E35" t="s">
        <v>142</v>
      </c>
      <c r="F35">
        <v>9</v>
      </c>
      <c r="G35" s="4">
        <v>2</v>
      </c>
      <c r="H35" t="s">
        <v>13</v>
      </c>
      <c r="I35" s="3">
        <v>28260</v>
      </c>
      <c r="L35" s="3"/>
      <c r="M35" s="3"/>
      <c r="N35" s="3"/>
      <c r="O35" s="3"/>
    </row>
    <row r="36" spans="1:17" x14ac:dyDescent="0.2">
      <c r="A36">
        <v>329</v>
      </c>
      <c r="D36" t="s">
        <v>135</v>
      </c>
      <c r="E36" t="s">
        <v>142</v>
      </c>
      <c r="F36">
        <v>9</v>
      </c>
      <c r="G36" s="4">
        <v>3</v>
      </c>
      <c r="H36" t="s">
        <v>14</v>
      </c>
      <c r="I36" s="3">
        <v>22176</v>
      </c>
      <c r="L36" s="3"/>
      <c r="M36" s="3"/>
      <c r="N36" s="3"/>
      <c r="O36" s="3"/>
    </row>
    <row r="37" spans="1:17" x14ac:dyDescent="0.2">
      <c r="A37">
        <v>329</v>
      </c>
      <c r="D37" t="s">
        <v>135</v>
      </c>
      <c r="E37" t="s">
        <v>142</v>
      </c>
      <c r="F37">
        <v>9</v>
      </c>
      <c r="G37" s="4">
        <v>4</v>
      </c>
      <c r="H37" t="s">
        <v>15</v>
      </c>
      <c r="I37" s="3">
        <v>79850</v>
      </c>
      <c r="L37" s="3"/>
      <c r="M37" s="3"/>
      <c r="N37" s="3"/>
      <c r="O37" s="3"/>
      <c r="Q37" s="3"/>
    </row>
    <row r="38" spans="1:17" x14ac:dyDescent="0.2">
      <c r="A38">
        <v>329</v>
      </c>
      <c r="D38" t="s">
        <v>135</v>
      </c>
      <c r="E38" t="s">
        <v>143</v>
      </c>
      <c r="F38">
        <v>10</v>
      </c>
      <c r="G38" s="4">
        <v>1</v>
      </c>
      <c r="H38" t="s">
        <v>12</v>
      </c>
      <c r="I38" s="3"/>
      <c r="N38" s="3"/>
      <c r="O38" s="3"/>
      <c r="P38" s="3"/>
      <c r="Q38" s="3"/>
    </row>
    <row r="39" spans="1:17" x14ac:dyDescent="0.2">
      <c r="A39">
        <v>329</v>
      </c>
      <c r="D39" t="s">
        <v>135</v>
      </c>
      <c r="E39" t="s">
        <v>143</v>
      </c>
      <c r="F39">
        <v>10</v>
      </c>
      <c r="G39" s="4">
        <v>2</v>
      </c>
      <c r="H39" t="s">
        <v>13</v>
      </c>
      <c r="I39" s="3">
        <v>28723</v>
      </c>
      <c r="L39" s="3"/>
      <c r="M39" s="3"/>
      <c r="N39" s="3"/>
      <c r="O39" s="3"/>
      <c r="Q39" s="3"/>
    </row>
    <row r="40" spans="1:17" x14ac:dyDescent="0.2">
      <c r="A40">
        <v>329</v>
      </c>
      <c r="D40" t="s">
        <v>135</v>
      </c>
      <c r="E40" t="s">
        <v>143</v>
      </c>
      <c r="F40">
        <v>10</v>
      </c>
      <c r="G40" s="4">
        <v>3</v>
      </c>
      <c r="H40" t="s">
        <v>14</v>
      </c>
      <c r="I40" s="3">
        <v>22541</v>
      </c>
      <c r="L40" s="3"/>
      <c r="M40" s="3"/>
      <c r="N40" s="3"/>
      <c r="O40" s="3"/>
      <c r="Q40" s="3"/>
    </row>
    <row r="41" spans="1:17" x14ac:dyDescent="0.2">
      <c r="A41">
        <v>329</v>
      </c>
      <c r="D41" t="s">
        <v>135</v>
      </c>
      <c r="E41" t="s">
        <v>143</v>
      </c>
      <c r="F41">
        <v>10</v>
      </c>
      <c r="G41" s="4">
        <v>4</v>
      </c>
      <c r="H41" t="s">
        <v>15</v>
      </c>
      <c r="I41" s="3">
        <v>78083</v>
      </c>
      <c r="L41" s="3"/>
      <c r="M41" s="3"/>
      <c r="N41" s="3"/>
      <c r="O41" s="3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3"/>
  <sheetViews>
    <sheetView workbookViewId="0">
      <selection activeCell="A2" sqref="A2:J41"/>
    </sheetView>
  </sheetViews>
  <sheetFormatPr baseColWidth="10" defaultColWidth="8.83203125" defaultRowHeight="15" x14ac:dyDescent="0.2"/>
  <cols>
    <col min="2" max="2" width="10.5" bestFit="1" customWidth="1"/>
    <col min="4" max="4" width="10.1640625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9" x14ac:dyDescent="0.2">
      <c r="A2">
        <v>1330</v>
      </c>
      <c r="C2">
        <v>1</v>
      </c>
      <c r="D2" t="s">
        <v>63</v>
      </c>
      <c r="E2" t="s">
        <v>65</v>
      </c>
      <c r="F2">
        <v>1</v>
      </c>
      <c r="G2" s="4">
        <v>1</v>
      </c>
      <c r="H2" t="s">
        <v>12</v>
      </c>
      <c r="I2" s="3">
        <v>3910</v>
      </c>
      <c r="M2" s="3"/>
      <c r="N2" s="3"/>
      <c r="O2" s="3"/>
      <c r="P2" s="3"/>
      <c r="Q2" s="3"/>
    </row>
    <row r="3" spans="1:19" x14ac:dyDescent="0.2">
      <c r="A3">
        <v>1330</v>
      </c>
      <c r="C3">
        <v>1</v>
      </c>
      <c r="D3" t="s">
        <v>63</v>
      </c>
      <c r="E3" t="s">
        <v>65</v>
      </c>
      <c r="F3">
        <v>1</v>
      </c>
      <c r="G3" s="4">
        <v>2</v>
      </c>
      <c r="H3" t="s">
        <v>13</v>
      </c>
      <c r="I3" s="3">
        <v>25088</v>
      </c>
      <c r="L3" s="3"/>
      <c r="M3" s="3"/>
      <c r="N3" s="3"/>
      <c r="O3" s="3"/>
      <c r="P3" s="3"/>
      <c r="Q3" s="3"/>
    </row>
    <row r="4" spans="1:19" x14ac:dyDescent="0.2">
      <c r="A4">
        <v>1330</v>
      </c>
      <c r="C4">
        <v>1</v>
      </c>
      <c r="D4" t="s">
        <v>63</v>
      </c>
      <c r="E4" t="s">
        <v>65</v>
      </c>
      <c r="F4">
        <v>1</v>
      </c>
      <c r="G4" s="4">
        <v>3</v>
      </c>
      <c r="H4" t="s">
        <v>14</v>
      </c>
      <c r="I4" s="3">
        <v>23357</v>
      </c>
      <c r="L4" s="3"/>
      <c r="M4" s="3"/>
      <c r="N4" s="3"/>
      <c r="O4" s="3"/>
      <c r="P4" s="3"/>
      <c r="Q4" s="3"/>
    </row>
    <row r="5" spans="1:19" x14ac:dyDescent="0.2">
      <c r="A5">
        <v>1330</v>
      </c>
      <c r="C5">
        <v>1</v>
      </c>
      <c r="D5" t="s">
        <v>63</v>
      </c>
      <c r="E5" t="s">
        <v>65</v>
      </c>
      <c r="F5">
        <v>1</v>
      </c>
      <c r="G5" s="4">
        <v>4</v>
      </c>
      <c r="H5" t="s">
        <v>15</v>
      </c>
      <c r="I5" s="3">
        <v>82784</v>
      </c>
      <c r="K5" s="3">
        <f>I2+I3+I4+I5</f>
        <v>135139</v>
      </c>
      <c r="L5" s="3"/>
      <c r="M5" s="3"/>
      <c r="N5" s="3"/>
      <c r="O5" s="3"/>
      <c r="P5" s="3"/>
      <c r="Q5" s="3"/>
    </row>
    <row r="6" spans="1:19" x14ac:dyDescent="0.2">
      <c r="A6">
        <v>1330</v>
      </c>
      <c r="C6">
        <v>1</v>
      </c>
      <c r="D6" t="s">
        <v>63</v>
      </c>
      <c r="E6" t="s">
        <v>64</v>
      </c>
      <c r="F6">
        <v>2</v>
      </c>
      <c r="G6" s="4">
        <v>1</v>
      </c>
      <c r="H6" t="s">
        <v>12</v>
      </c>
      <c r="I6" s="3">
        <v>4144</v>
      </c>
      <c r="K6" s="3"/>
      <c r="M6" s="3"/>
      <c r="N6" s="3"/>
      <c r="O6" s="3"/>
      <c r="P6" s="3"/>
      <c r="Q6" s="3"/>
      <c r="R6" s="3"/>
    </row>
    <row r="7" spans="1:19" x14ac:dyDescent="0.2">
      <c r="A7">
        <v>1330</v>
      </c>
      <c r="C7">
        <v>1</v>
      </c>
      <c r="D7" t="s">
        <v>63</v>
      </c>
      <c r="E7" t="s">
        <v>64</v>
      </c>
      <c r="F7">
        <v>2</v>
      </c>
      <c r="G7" s="4">
        <v>2</v>
      </c>
      <c r="H7" t="s">
        <v>13</v>
      </c>
      <c r="I7" s="3">
        <v>25022</v>
      </c>
      <c r="K7" s="3"/>
      <c r="L7" s="3"/>
      <c r="M7" s="3"/>
      <c r="N7" s="3"/>
      <c r="O7" s="3"/>
      <c r="P7" s="3"/>
      <c r="Q7" s="3"/>
      <c r="R7" s="3"/>
    </row>
    <row r="8" spans="1:19" x14ac:dyDescent="0.2">
      <c r="A8">
        <v>1330</v>
      </c>
      <c r="C8">
        <v>1</v>
      </c>
      <c r="D8" t="s">
        <v>63</v>
      </c>
      <c r="E8" t="s">
        <v>64</v>
      </c>
      <c r="F8">
        <v>2</v>
      </c>
      <c r="G8" s="4">
        <v>3</v>
      </c>
      <c r="H8" t="s">
        <v>14</v>
      </c>
      <c r="I8" s="3">
        <v>23625</v>
      </c>
      <c r="K8" s="3"/>
      <c r="L8" s="3"/>
      <c r="M8" s="3"/>
      <c r="N8" s="3"/>
      <c r="O8" s="3"/>
      <c r="P8" s="3"/>
      <c r="Q8" s="3"/>
      <c r="R8" s="3"/>
    </row>
    <row r="9" spans="1:19" x14ac:dyDescent="0.2">
      <c r="A9">
        <v>1330</v>
      </c>
      <c r="C9">
        <v>1</v>
      </c>
      <c r="D9" t="s">
        <v>63</v>
      </c>
      <c r="E9" t="s">
        <v>64</v>
      </c>
      <c r="F9">
        <v>2</v>
      </c>
      <c r="G9" s="4">
        <v>4</v>
      </c>
      <c r="H9" t="s">
        <v>15</v>
      </c>
      <c r="I9" s="3">
        <v>80565</v>
      </c>
      <c r="K9" s="3">
        <f>I6+I7+I8+I9</f>
        <v>133356</v>
      </c>
      <c r="L9" s="3"/>
      <c r="M9" s="3"/>
      <c r="N9" s="3"/>
      <c r="O9" s="3"/>
      <c r="P9" s="3"/>
      <c r="Q9" s="3"/>
      <c r="R9" s="3"/>
    </row>
    <row r="10" spans="1:19" x14ac:dyDescent="0.2">
      <c r="A10">
        <v>1330</v>
      </c>
      <c r="C10">
        <v>1</v>
      </c>
      <c r="D10" t="s">
        <v>63</v>
      </c>
      <c r="E10" t="s">
        <v>66</v>
      </c>
      <c r="F10">
        <v>3</v>
      </c>
      <c r="G10" s="4">
        <v>1</v>
      </c>
      <c r="H10" t="s">
        <v>12</v>
      </c>
      <c r="I10" s="3">
        <v>5793</v>
      </c>
      <c r="K10" s="3"/>
      <c r="M10" s="3"/>
      <c r="N10" s="3"/>
      <c r="O10" s="3"/>
      <c r="Q10" s="3"/>
      <c r="R10" s="3"/>
      <c r="S10" s="3"/>
    </row>
    <row r="11" spans="1:19" x14ac:dyDescent="0.2">
      <c r="A11">
        <v>1330</v>
      </c>
      <c r="C11">
        <v>1</v>
      </c>
      <c r="D11" t="s">
        <v>63</v>
      </c>
      <c r="E11" t="s">
        <v>66</v>
      </c>
      <c r="F11">
        <v>3</v>
      </c>
      <c r="G11" s="4">
        <v>2</v>
      </c>
      <c r="H11" t="s">
        <v>13</v>
      </c>
      <c r="I11" s="3">
        <v>22369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>
        <v>1330</v>
      </c>
      <c r="C12">
        <v>1</v>
      </c>
      <c r="D12" t="s">
        <v>63</v>
      </c>
      <c r="E12" t="s">
        <v>66</v>
      </c>
      <c r="F12">
        <v>3</v>
      </c>
      <c r="G12" s="4">
        <v>3</v>
      </c>
      <c r="H12" t="s">
        <v>14</v>
      </c>
      <c r="I12" s="3">
        <v>23619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>
        <v>1330</v>
      </c>
      <c r="C13">
        <v>1</v>
      </c>
      <c r="D13" t="s">
        <v>63</v>
      </c>
      <c r="E13" t="s">
        <v>66</v>
      </c>
      <c r="F13">
        <v>3</v>
      </c>
      <c r="G13" s="4">
        <v>4</v>
      </c>
      <c r="H13" t="s">
        <v>15</v>
      </c>
      <c r="I13" s="3">
        <v>81219</v>
      </c>
      <c r="K13" s="3">
        <f>I10+I11+I12+I13</f>
        <v>133000</v>
      </c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>
        <v>1330</v>
      </c>
      <c r="C14">
        <v>2</v>
      </c>
      <c r="D14" t="s">
        <v>63</v>
      </c>
      <c r="E14" t="s">
        <v>67</v>
      </c>
      <c r="F14">
        <v>4</v>
      </c>
      <c r="G14" s="4">
        <v>1</v>
      </c>
      <c r="H14" t="s">
        <v>12</v>
      </c>
      <c r="I14" s="3">
        <v>4329</v>
      </c>
      <c r="K14" s="3"/>
      <c r="L14" s="3"/>
      <c r="M14" s="3"/>
      <c r="N14" s="3"/>
      <c r="P14" s="3"/>
      <c r="Q14" s="3"/>
      <c r="R14" s="3"/>
    </row>
    <row r="15" spans="1:19" x14ac:dyDescent="0.2">
      <c r="A15">
        <v>1330</v>
      </c>
      <c r="C15">
        <v>2</v>
      </c>
      <c r="D15" t="s">
        <v>63</v>
      </c>
      <c r="E15" t="s">
        <v>67</v>
      </c>
      <c r="F15">
        <v>4</v>
      </c>
      <c r="G15" s="4">
        <v>2</v>
      </c>
      <c r="H15" t="s">
        <v>13</v>
      </c>
      <c r="I15" s="3">
        <v>26266</v>
      </c>
      <c r="K15" s="3"/>
      <c r="L15" s="3"/>
      <c r="M15" s="3"/>
      <c r="N15" s="3"/>
      <c r="O15" s="3"/>
      <c r="P15" s="3"/>
      <c r="Q15" s="3"/>
      <c r="R15" s="3"/>
    </row>
    <row r="16" spans="1:19" x14ac:dyDescent="0.2">
      <c r="A16">
        <v>1330</v>
      </c>
      <c r="C16">
        <v>2</v>
      </c>
      <c r="D16" t="s">
        <v>63</v>
      </c>
      <c r="E16" t="s">
        <v>67</v>
      </c>
      <c r="F16">
        <v>4</v>
      </c>
      <c r="G16" s="4">
        <v>3</v>
      </c>
      <c r="H16" t="s">
        <v>14</v>
      </c>
      <c r="I16" s="3">
        <v>24409</v>
      </c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>
        <v>1330</v>
      </c>
      <c r="C17">
        <v>2</v>
      </c>
      <c r="D17" t="s">
        <v>63</v>
      </c>
      <c r="E17" t="s">
        <v>67</v>
      </c>
      <c r="F17">
        <v>4</v>
      </c>
      <c r="G17" s="4">
        <v>4</v>
      </c>
      <c r="H17" t="s">
        <v>15</v>
      </c>
      <c r="I17" s="3">
        <v>78221</v>
      </c>
      <c r="K17" s="3">
        <f>I14+I15+I16+I17</f>
        <v>133225</v>
      </c>
      <c r="L17" s="3"/>
      <c r="M17" s="3"/>
      <c r="N17" s="3"/>
      <c r="O17" s="3"/>
      <c r="P17" s="3"/>
      <c r="Q17" s="3"/>
      <c r="R17" s="3"/>
    </row>
    <row r="18" spans="1:18" x14ac:dyDescent="0.2">
      <c r="A18">
        <v>1330</v>
      </c>
      <c r="C18">
        <v>2</v>
      </c>
      <c r="D18" t="s">
        <v>63</v>
      </c>
      <c r="E18" t="s">
        <v>68</v>
      </c>
      <c r="F18">
        <v>5</v>
      </c>
      <c r="G18" s="5">
        <v>1</v>
      </c>
      <c r="H18" t="s">
        <v>12</v>
      </c>
      <c r="I18" s="3">
        <v>4763</v>
      </c>
      <c r="K18" s="3"/>
      <c r="M18" s="3"/>
      <c r="N18" s="3"/>
      <c r="O18" s="3"/>
    </row>
    <row r="19" spans="1:18" x14ac:dyDescent="0.2">
      <c r="A19">
        <v>1330</v>
      </c>
      <c r="C19">
        <v>2</v>
      </c>
      <c r="D19" t="s">
        <v>63</v>
      </c>
      <c r="E19" t="s">
        <v>68</v>
      </c>
      <c r="F19">
        <v>5</v>
      </c>
      <c r="G19" s="5">
        <v>2</v>
      </c>
      <c r="H19" t="s">
        <v>13</v>
      </c>
      <c r="I19" s="3">
        <v>27882</v>
      </c>
      <c r="K19" s="3"/>
      <c r="L19" s="3"/>
      <c r="N19" s="3"/>
      <c r="O19" s="3"/>
      <c r="P19" s="3"/>
      <c r="Q19" s="3"/>
    </row>
    <row r="20" spans="1:18" x14ac:dyDescent="0.2">
      <c r="A20">
        <v>1330</v>
      </c>
      <c r="C20">
        <v>2</v>
      </c>
      <c r="D20" t="s">
        <v>63</v>
      </c>
      <c r="E20" t="s">
        <v>68</v>
      </c>
      <c r="F20">
        <v>5</v>
      </c>
      <c r="G20" s="5">
        <v>3</v>
      </c>
      <c r="H20" t="s">
        <v>14</v>
      </c>
      <c r="I20" s="3">
        <v>22502</v>
      </c>
      <c r="K20" s="3"/>
      <c r="L20" s="3"/>
      <c r="N20" s="3"/>
      <c r="O20" s="3"/>
      <c r="P20" s="3"/>
      <c r="Q20" s="3"/>
    </row>
    <row r="21" spans="1:18" x14ac:dyDescent="0.2">
      <c r="A21">
        <v>1330</v>
      </c>
      <c r="C21">
        <v>2</v>
      </c>
      <c r="D21" t="s">
        <v>63</v>
      </c>
      <c r="E21" t="s">
        <v>68</v>
      </c>
      <c r="F21">
        <v>5</v>
      </c>
      <c r="G21" s="5">
        <v>4</v>
      </c>
      <c r="H21" t="s">
        <v>15</v>
      </c>
      <c r="I21" s="3">
        <v>82235</v>
      </c>
      <c r="K21" s="3">
        <f>I18+I19+I20+I21</f>
        <v>137382</v>
      </c>
      <c r="L21" s="3"/>
      <c r="N21" s="3"/>
      <c r="O21" s="3"/>
      <c r="P21" s="3"/>
      <c r="Q21" s="3"/>
    </row>
    <row r="22" spans="1:18" x14ac:dyDescent="0.2">
      <c r="A22">
        <v>1330</v>
      </c>
      <c r="C22">
        <v>2</v>
      </c>
      <c r="D22" t="s">
        <v>63</v>
      </c>
      <c r="E22" t="s">
        <v>68</v>
      </c>
      <c r="F22">
        <v>6</v>
      </c>
      <c r="G22" s="5">
        <v>5</v>
      </c>
      <c r="H22" t="s">
        <v>12</v>
      </c>
      <c r="I22" s="3">
        <v>4019</v>
      </c>
      <c r="K22" s="3"/>
      <c r="N22" s="3"/>
      <c r="O22" s="3"/>
      <c r="P22" s="3"/>
      <c r="Q22" s="3"/>
    </row>
    <row r="23" spans="1:18" x14ac:dyDescent="0.2">
      <c r="A23">
        <v>1330</v>
      </c>
      <c r="C23">
        <v>2</v>
      </c>
      <c r="D23" t="s">
        <v>63</v>
      </c>
      <c r="E23" t="s">
        <v>68</v>
      </c>
      <c r="F23">
        <v>6</v>
      </c>
      <c r="G23" s="5">
        <v>6</v>
      </c>
      <c r="H23" t="s">
        <v>13</v>
      </c>
      <c r="I23" s="3">
        <v>25802</v>
      </c>
      <c r="K23" s="3"/>
      <c r="L23" s="3"/>
      <c r="N23" s="3"/>
      <c r="O23" s="3"/>
      <c r="P23" s="3"/>
      <c r="Q23" s="3"/>
    </row>
    <row r="24" spans="1:18" x14ac:dyDescent="0.2">
      <c r="A24">
        <v>1330</v>
      </c>
      <c r="C24">
        <v>2</v>
      </c>
      <c r="D24" t="s">
        <v>63</v>
      </c>
      <c r="E24" t="s">
        <v>68</v>
      </c>
      <c r="F24">
        <v>6</v>
      </c>
      <c r="G24" s="5">
        <v>7</v>
      </c>
      <c r="H24" t="s">
        <v>14</v>
      </c>
      <c r="I24" s="3">
        <v>22795</v>
      </c>
      <c r="K24" s="3"/>
      <c r="L24" s="3"/>
      <c r="N24" s="3"/>
      <c r="O24" s="3"/>
      <c r="P24" s="3"/>
      <c r="Q24" s="3"/>
    </row>
    <row r="25" spans="1:18" x14ac:dyDescent="0.2">
      <c r="A25">
        <v>1330</v>
      </c>
      <c r="C25">
        <v>2</v>
      </c>
      <c r="D25" t="s">
        <v>63</v>
      </c>
      <c r="E25" t="s">
        <v>68</v>
      </c>
      <c r="F25">
        <v>6</v>
      </c>
      <c r="G25" s="4">
        <v>8</v>
      </c>
      <c r="H25" t="s">
        <v>15</v>
      </c>
      <c r="I25" s="3">
        <v>82654</v>
      </c>
      <c r="K25" s="3">
        <f>I22+I23+I24+I25</f>
        <v>135270</v>
      </c>
      <c r="L25" s="3"/>
      <c r="N25" s="3"/>
      <c r="O25" s="3"/>
      <c r="P25" s="3"/>
      <c r="Q25" s="3"/>
    </row>
    <row r="26" spans="1:18" x14ac:dyDescent="0.2">
      <c r="A26">
        <v>1330</v>
      </c>
      <c r="C26">
        <v>2</v>
      </c>
      <c r="D26" t="s">
        <v>63</v>
      </c>
      <c r="E26" t="s">
        <v>69</v>
      </c>
      <c r="F26">
        <v>7</v>
      </c>
      <c r="G26" s="4">
        <v>1</v>
      </c>
      <c r="H26" t="s">
        <v>12</v>
      </c>
      <c r="I26" s="3">
        <v>4496</v>
      </c>
      <c r="K26" s="3"/>
      <c r="N26" s="3"/>
      <c r="O26" s="3"/>
      <c r="P26" s="3"/>
      <c r="Q26" s="3"/>
    </row>
    <row r="27" spans="1:18" x14ac:dyDescent="0.2">
      <c r="A27">
        <v>1330</v>
      </c>
      <c r="C27">
        <v>2</v>
      </c>
      <c r="D27" t="s">
        <v>63</v>
      </c>
      <c r="E27" t="s">
        <v>69</v>
      </c>
      <c r="F27">
        <v>7</v>
      </c>
      <c r="G27" s="4">
        <v>2</v>
      </c>
      <c r="H27" t="s">
        <v>13</v>
      </c>
      <c r="I27" s="3">
        <v>24463</v>
      </c>
      <c r="K27" s="3"/>
      <c r="N27" s="3"/>
      <c r="O27" s="3"/>
      <c r="P27" s="3"/>
      <c r="Q27" s="3"/>
      <c r="R27" s="3"/>
    </row>
    <row r="28" spans="1:18" x14ac:dyDescent="0.2">
      <c r="A28">
        <v>1330</v>
      </c>
      <c r="C28">
        <v>2</v>
      </c>
      <c r="D28" t="s">
        <v>63</v>
      </c>
      <c r="E28" t="s">
        <v>69</v>
      </c>
      <c r="F28">
        <v>7</v>
      </c>
      <c r="G28" s="4">
        <v>3</v>
      </c>
      <c r="H28" t="s">
        <v>14</v>
      </c>
      <c r="I28" s="3">
        <v>24019</v>
      </c>
      <c r="K28" s="3"/>
      <c r="N28" s="3"/>
      <c r="O28" s="3"/>
      <c r="P28" s="3"/>
      <c r="Q28" s="3"/>
      <c r="R28" s="3"/>
    </row>
    <row r="29" spans="1:18" x14ac:dyDescent="0.2">
      <c r="A29">
        <v>1330</v>
      </c>
      <c r="C29">
        <v>2</v>
      </c>
      <c r="D29" t="s">
        <v>63</v>
      </c>
      <c r="E29" t="s">
        <v>69</v>
      </c>
      <c r="F29">
        <v>7</v>
      </c>
      <c r="G29" s="4">
        <v>4</v>
      </c>
      <c r="H29" t="s">
        <v>15</v>
      </c>
      <c r="I29" s="3">
        <v>81118</v>
      </c>
      <c r="K29" s="3">
        <f>I26+I27+I28+I29</f>
        <v>134096</v>
      </c>
      <c r="N29" s="3"/>
      <c r="O29" s="3"/>
      <c r="P29" s="3"/>
      <c r="Q29" s="3"/>
      <c r="R29" s="3"/>
    </row>
    <row r="30" spans="1:18" x14ac:dyDescent="0.2">
      <c r="A30">
        <v>1330</v>
      </c>
      <c r="C30">
        <v>2</v>
      </c>
      <c r="D30" t="s">
        <v>63</v>
      </c>
      <c r="E30" t="s">
        <v>70</v>
      </c>
      <c r="F30">
        <v>8</v>
      </c>
      <c r="G30" s="4">
        <v>1</v>
      </c>
      <c r="H30" t="s">
        <v>12</v>
      </c>
      <c r="I30" s="3">
        <v>4702</v>
      </c>
      <c r="K30" s="3"/>
      <c r="O30" s="3"/>
      <c r="P30" s="3"/>
      <c r="Q30" s="3"/>
      <c r="R30" s="3"/>
    </row>
    <row r="31" spans="1:18" x14ac:dyDescent="0.2">
      <c r="A31">
        <v>1330</v>
      </c>
      <c r="C31">
        <v>2</v>
      </c>
      <c r="D31" t="s">
        <v>63</v>
      </c>
      <c r="E31" t="s">
        <v>70</v>
      </c>
      <c r="F31">
        <v>8</v>
      </c>
      <c r="G31" s="4">
        <v>2</v>
      </c>
      <c r="H31" t="s">
        <v>13</v>
      </c>
      <c r="I31" s="3">
        <v>25247</v>
      </c>
      <c r="K31" s="3"/>
      <c r="N31" s="3"/>
      <c r="O31" s="3"/>
      <c r="P31" s="3"/>
      <c r="Q31" s="3"/>
      <c r="R31" s="3"/>
    </row>
    <row r="32" spans="1:18" x14ac:dyDescent="0.2">
      <c r="A32">
        <v>1330</v>
      </c>
      <c r="C32">
        <v>2</v>
      </c>
      <c r="D32" t="s">
        <v>63</v>
      </c>
      <c r="E32" t="s">
        <v>70</v>
      </c>
      <c r="F32">
        <v>8</v>
      </c>
      <c r="G32" s="4">
        <v>3</v>
      </c>
      <c r="H32" t="s">
        <v>14</v>
      </c>
      <c r="I32" s="3">
        <v>24187</v>
      </c>
      <c r="K32" s="3"/>
      <c r="N32" s="3"/>
      <c r="O32" s="3"/>
      <c r="P32" s="3"/>
      <c r="Q32" s="3"/>
      <c r="R32" s="3"/>
    </row>
    <row r="33" spans="1:18" x14ac:dyDescent="0.2">
      <c r="A33">
        <v>1330</v>
      </c>
      <c r="C33">
        <v>2</v>
      </c>
      <c r="D33" t="s">
        <v>63</v>
      </c>
      <c r="E33" t="s">
        <v>70</v>
      </c>
      <c r="F33">
        <v>8</v>
      </c>
      <c r="G33" s="4">
        <v>4</v>
      </c>
      <c r="H33" t="s">
        <v>15</v>
      </c>
      <c r="I33" s="3">
        <v>82626</v>
      </c>
      <c r="K33" s="3">
        <f>I30+I31+I32+I33</f>
        <v>136762</v>
      </c>
      <c r="N33" s="3"/>
      <c r="O33" s="3"/>
      <c r="P33" s="3"/>
      <c r="Q33" s="3"/>
      <c r="R33" s="3"/>
    </row>
    <row r="34" spans="1:18" x14ac:dyDescent="0.2">
      <c r="A34">
        <v>1330</v>
      </c>
      <c r="C34">
        <v>2</v>
      </c>
      <c r="D34" t="s">
        <v>63</v>
      </c>
      <c r="E34" t="s">
        <v>72</v>
      </c>
      <c r="F34">
        <v>9</v>
      </c>
      <c r="G34" s="4">
        <v>1</v>
      </c>
      <c r="H34" t="s">
        <v>12</v>
      </c>
      <c r="I34" s="3">
        <v>5101</v>
      </c>
      <c r="K34" s="3"/>
      <c r="O34" s="3"/>
      <c r="P34" s="3"/>
      <c r="Q34" s="3"/>
      <c r="R34" s="3"/>
    </row>
    <row r="35" spans="1:18" x14ac:dyDescent="0.2">
      <c r="A35">
        <v>1330</v>
      </c>
      <c r="C35">
        <v>2</v>
      </c>
      <c r="D35" t="s">
        <v>63</v>
      </c>
      <c r="E35" t="s">
        <v>72</v>
      </c>
      <c r="F35">
        <v>9</v>
      </c>
      <c r="G35" s="4">
        <v>2</v>
      </c>
      <c r="H35" t="s">
        <v>13</v>
      </c>
      <c r="I35" s="3">
        <v>24363</v>
      </c>
      <c r="K35" s="3"/>
      <c r="N35" s="3"/>
      <c r="O35" s="3"/>
      <c r="P35" s="3"/>
      <c r="Q35" s="3"/>
      <c r="R35" s="3"/>
    </row>
    <row r="36" spans="1:18" x14ac:dyDescent="0.2">
      <c r="A36">
        <v>1330</v>
      </c>
      <c r="C36">
        <v>2</v>
      </c>
      <c r="D36" t="s">
        <v>63</v>
      </c>
      <c r="E36" t="s">
        <v>72</v>
      </c>
      <c r="F36">
        <v>9</v>
      </c>
      <c r="G36" s="4">
        <v>3</v>
      </c>
      <c r="H36" t="s">
        <v>14</v>
      </c>
      <c r="I36" s="3">
        <v>23101</v>
      </c>
      <c r="K36" s="3"/>
      <c r="N36" s="3"/>
      <c r="O36" s="3"/>
      <c r="P36" s="3"/>
      <c r="Q36" s="3"/>
      <c r="R36" s="3"/>
    </row>
    <row r="37" spans="1:18" x14ac:dyDescent="0.2">
      <c r="A37">
        <v>1330</v>
      </c>
      <c r="C37">
        <v>2</v>
      </c>
      <c r="D37" t="s">
        <v>63</v>
      </c>
      <c r="E37" t="s">
        <v>72</v>
      </c>
      <c r="F37">
        <v>9</v>
      </c>
      <c r="G37" s="4">
        <v>4</v>
      </c>
      <c r="H37" t="s">
        <v>15</v>
      </c>
      <c r="I37" s="3">
        <v>80754</v>
      </c>
      <c r="K37" s="3">
        <f>I34+I35+I36+I37</f>
        <v>133319</v>
      </c>
      <c r="N37" s="3"/>
      <c r="O37" s="3"/>
      <c r="P37" s="3"/>
      <c r="Q37" s="3"/>
      <c r="R37" s="3"/>
    </row>
    <row r="38" spans="1:18" x14ac:dyDescent="0.2">
      <c r="A38">
        <v>1330</v>
      </c>
      <c r="C38">
        <v>2</v>
      </c>
      <c r="D38" t="s">
        <v>63</v>
      </c>
      <c r="E38" t="s">
        <v>71</v>
      </c>
      <c r="F38">
        <v>10</v>
      </c>
      <c r="G38" s="4">
        <v>1</v>
      </c>
      <c r="H38" t="s">
        <v>12</v>
      </c>
      <c r="I38" s="3">
        <v>5153</v>
      </c>
      <c r="K38" s="3"/>
      <c r="O38" s="3"/>
      <c r="P38" s="3"/>
      <c r="Q38" s="3"/>
      <c r="R38" s="3"/>
    </row>
    <row r="39" spans="1:18" x14ac:dyDescent="0.2">
      <c r="A39">
        <v>1330</v>
      </c>
      <c r="C39">
        <v>2</v>
      </c>
      <c r="D39" t="s">
        <v>63</v>
      </c>
      <c r="E39" t="s">
        <v>71</v>
      </c>
      <c r="F39">
        <v>10</v>
      </c>
      <c r="G39" s="4">
        <v>2</v>
      </c>
      <c r="H39" t="s">
        <v>13</v>
      </c>
      <c r="I39" s="3">
        <v>24281</v>
      </c>
      <c r="K39" s="3"/>
      <c r="O39" s="3"/>
      <c r="P39" s="3"/>
      <c r="Q39" s="3"/>
      <c r="R39" s="3"/>
    </row>
    <row r="40" spans="1:18" x14ac:dyDescent="0.2">
      <c r="A40">
        <v>1330</v>
      </c>
      <c r="C40">
        <v>2</v>
      </c>
      <c r="D40" t="s">
        <v>63</v>
      </c>
      <c r="E40" t="s">
        <v>71</v>
      </c>
      <c r="F40">
        <v>10</v>
      </c>
      <c r="G40" s="4">
        <v>3</v>
      </c>
      <c r="H40" t="s">
        <v>14</v>
      </c>
      <c r="I40" s="3">
        <v>23052</v>
      </c>
      <c r="K40" s="3"/>
      <c r="O40" s="3"/>
      <c r="P40" s="3"/>
      <c r="Q40" s="3"/>
      <c r="R40" s="3"/>
    </row>
    <row r="41" spans="1:18" x14ac:dyDescent="0.2">
      <c r="A41">
        <v>1330</v>
      </c>
      <c r="C41">
        <v>2</v>
      </c>
      <c r="D41" t="s">
        <v>63</v>
      </c>
      <c r="E41" t="s">
        <v>71</v>
      </c>
      <c r="F41">
        <v>10</v>
      </c>
      <c r="G41" s="4">
        <v>4</v>
      </c>
      <c r="H41" t="s">
        <v>15</v>
      </c>
      <c r="I41" s="3">
        <v>81080</v>
      </c>
      <c r="K41" s="3">
        <f>I38+I39+I40+I41</f>
        <v>133566</v>
      </c>
      <c r="O41" s="3"/>
      <c r="P41" s="3"/>
      <c r="Q41" s="3"/>
      <c r="R41" s="3"/>
    </row>
    <row r="43" spans="1:18" x14ac:dyDescent="0.2">
      <c r="J43" t="s">
        <v>62</v>
      </c>
      <c r="K43" s="3">
        <f>AVERAGE(K2:K41)</f>
        <v>134511.5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2"/>
  <sheetViews>
    <sheetView workbookViewId="0">
      <selection activeCell="A2" sqref="A2:I41"/>
    </sheetView>
  </sheetViews>
  <sheetFormatPr baseColWidth="10" defaultColWidth="8.83203125" defaultRowHeight="15" x14ac:dyDescent="0.2"/>
  <cols>
    <col min="2" max="2" width="10.5" bestFit="1" customWidth="1"/>
    <col min="4" max="4" width="11" bestFit="1" customWidth="1"/>
    <col min="7" max="7" width="9.1640625" style="4"/>
    <col min="8" max="8" width="9.83203125" bestFit="1" customWidth="1"/>
    <col min="9" max="9" width="10.83203125" bestFit="1" customWidth="1"/>
    <col min="10" max="10" width="19.6640625" bestFit="1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25</v>
      </c>
      <c r="J1" s="1" t="s">
        <v>8</v>
      </c>
      <c r="K1" s="1" t="s">
        <v>49</v>
      </c>
    </row>
    <row r="2" spans="1:18" x14ac:dyDescent="0.2">
      <c r="A2">
        <v>1323</v>
      </c>
      <c r="C2">
        <v>6</v>
      </c>
      <c r="D2" t="s">
        <v>73</v>
      </c>
      <c r="E2" t="s">
        <v>74</v>
      </c>
      <c r="F2">
        <v>1</v>
      </c>
      <c r="G2" s="4">
        <v>1</v>
      </c>
      <c r="H2" t="s">
        <v>12</v>
      </c>
      <c r="I2" s="3">
        <v>3572</v>
      </c>
      <c r="M2" s="3"/>
      <c r="N2" s="3"/>
      <c r="O2" s="3"/>
      <c r="P2" s="3"/>
      <c r="Q2" s="3"/>
      <c r="R2" s="3"/>
    </row>
    <row r="3" spans="1:18" x14ac:dyDescent="0.2">
      <c r="C3">
        <v>6</v>
      </c>
      <c r="D3" t="s">
        <v>73</v>
      </c>
      <c r="E3" t="s">
        <v>74</v>
      </c>
      <c r="F3">
        <v>1</v>
      </c>
      <c r="G3" s="4">
        <v>2</v>
      </c>
      <c r="H3" t="s">
        <v>13</v>
      </c>
      <c r="I3" s="3">
        <v>22301</v>
      </c>
      <c r="L3" s="3"/>
      <c r="M3" s="3"/>
      <c r="N3" s="3"/>
      <c r="O3" s="3"/>
      <c r="P3" s="3"/>
      <c r="Q3" s="3"/>
      <c r="R3" s="3"/>
    </row>
    <row r="4" spans="1:18" x14ac:dyDescent="0.2">
      <c r="C4">
        <v>6</v>
      </c>
      <c r="D4" t="s">
        <v>73</v>
      </c>
      <c r="E4" t="s">
        <v>74</v>
      </c>
      <c r="F4">
        <v>1</v>
      </c>
      <c r="G4" s="4">
        <v>3</v>
      </c>
      <c r="H4" t="s">
        <v>14</v>
      </c>
      <c r="I4" s="3">
        <v>24190</v>
      </c>
      <c r="L4" s="3"/>
      <c r="M4" s="3"/>
      <c r="N4" s="3"/>
      <c r="O4" s="3"/>
      <c r="P4" s="3"/>
      <c r="Q4" s="3"/>
      <c r="R4" s="3"/>
    </row>
    <row r="5" spans="1:18" x14ac:dyDescent="0.2">
      <c r="C5">
        <v>6</v>
      </c>
      <c r="D5" t="s">
        <v>73</v>
      </c>
      <c r="E5" t="s">
        <v>74</v>
      </c>
      <c r="F5">
        <v>1</v>
      </c>
      <c r="G5" s="4">
        <v>4</v>
      </c>
      <c r="H5" t="s">
        <v>15</v>
      </c>
      <c r="I5" s="3">
        <v>81330</v>
      </c>
      <c r="K5" s="3">
        <f>I2+I3+I4+I5</f>
        <v>131393</v>
      </c>
      <c r="L5" s="3"/>
      <c r="M5" s="3"/>
      <c r="N5" s="3"/>
      <c r="O5" s="3"/>
      <c r="P5" s="3"/>
      <c r="Q5" s="3"/>
      <c r="R5" s="3"/>
    </row>
    <row r="6" spans="1:18" x14ac:dyDescent="0.2">
      <c r="C6">
        <v>6</v>
      </c>
      <c r="D6" t="s">
        <v>73</v>
      </c>
      <c r="E6" t="s">
        <v>75</v>
      </c>
      <c r="F6">
        <v>2</v>
      </c>
      <c r="G6" s="5">
        <v>1</v>
      </c>
      <c r="H6" t="s">
        <v>12</v>
      </c>
      <c r="I6" s="3">
        <v>4237</v>
      </c>
      <c r="K6" s="3"/>
      <c r="N6" s="3"/>
      <c r="O6" s="3"/>
      <c r="P6" s="3"/>
      <c r="Q6" s="3"/>
    </row>
    <row r="7" spans="1:18" x14ac:dyDescent="0.2">
      <c r="C7">
        <v>6</v>
      </c>
      <c r="D7" t="s">
        <v>73</v>
      </c>
      <c r="E7" t="s">
        <v>75</v>
      </c>
      <c r="F7">
        <v>2</v>
      </c>
      <c r="G7" s="5">
        <v>2</v>
      </c>
      <c r="H7" t="s">
        <v>13</v>
      </c>
      <c r="I7" s="3">
        <v>25520</v>
      </c>
      <c r="K7" s="3"/>
      <c r="L7" s="3"/>
      <c r="N7" s="3"/>
      <c r="O7" s="3"/>
      <c r="P7" s="3"/>
      <c r="Q7" s="3"/>
    </row>
    <row r="8" spans="1:18" x14ac:dyDescent="0.2">
      <c r="C8">
        <v>6</v>
      </c>
      <c r="D8" t="s">
        <v>73</v>
      </c>
      <c r="E8" t="s">
        <v>75</v>
      </c>
      <c r="F8">
        <v>2</v>
      </c>
      <c r="G8" s="5">
        <v>3</v>
      </c>
      <c r="H8" t="s">
        <v>14</v>
      </c>
      <c r="I8" s="3">
        <v>24243</v>
      </c>
      <c r="K8" s="3"/>
      <c r="L8" s="3"/>
      <c r="N8" s="3"/>
      <c r="O8" s="3"/>
      <c r="P8" s="3"/>
      <c r="Q8" s="3"/>
    </row>
    <row r="9" spans="1:18" x14ac:dyDescent="0.2">
      <c r="C9">
        <v>6</v>
      </c>
      <c r="D9" t="s">
        <v>73</v>
      </c>
      <c r="E9" t="s">
        <v>75</v>
      </c>
      <c r="F9">
        <v>2</v>
      </c>
      <c r="G9" s="5">
        <v>4</v>
      </c>
      <c r="H9" t="s">
        <v>15</v>
      </c>
      <c r="I9" s="3">
        <v>83193</v>
      </c>
      <c r="K9" s="3">
        <f>I6+I7+I8+I9</f>
        <v>137193</v>
      </c>
      <c r="L9" s="3"/>
      <c r="N9" s="3"/>
      <c r="O9" s="3"/>
      <c r="P9" s="3"/>
      <c r="Q9" s="3"/>
    </row>
    <row r="10" spans="1:18" x14ac:dyDescent="0.2">
      <c r="C10">
        <v>6</v>
      </c>
      <c r="D10" t="s">
        <v>73</v>
      </c>
      <c r="E10" t="s">
        <v>75</v>
      </c>
      <c r="F10">
        <v>3</v>
      </c>
      <c r="G10" s="5">
        <v>5</v>
      </c>
      <c r="H10" t="s">
        <v>12</v>
      </c>
      <c r="I10" s="3">
        <v>3654</v>
      </c>
      <c r="K10" s="3"/>
      <c r="N10" s="3"/>
      <c r="O10" s="3"/>
      <c r="P10" s="3"/>
      <c r="Q10" s="3"/>
    </row>
    <row r="11" spans="1:18" x14ac:dyDescent="0.2">
      <c r="C11">
        <v>6</v>
      </c>
      <c r="D11" t="s">
        <v>73</v>
      </c>
      <c r="E11" t="s">
        <v>75</v>
      </c>
      <c r="F11">
        <v>3</v>
      </c>
      <c r="G11" s="5">
        <v>6</v>
      </c>
      <c r="H11" t="s">
        <v>13</v>
      </c>
      <c r="I11" s="3">
        <v>23793</v>
      </c>
      <c r="K11" s="3"/>
      <c r="L11" s="3"/>
      <c r="N11" s="3"/>
      <c r="O11" s="3"/>
      <c r="P11" s="3"/>
      <c r="Q11" s="3"/>
    </row>
    <row r="12" spans="1:18" x14ac:dyDescent="0.2">
      <c r="C12">
        <v>6</v>
      </c>
      <c r="D12" t="s">
        <v>73</v>
      </c>
      <c r="E12" t="s">
        <v>75</v>
      </c>
      <c r="F12">
        <v>3</v>
      </c>
      <c r="G12" s="5">
        <v>7</v>
      </c>
      <c r="H12" t="s">
        <v>14</v>
      </c>
      <c r="I12" s="3">
        <v>23899</v>
      </c>
      <c r="K12" s="3"/>
      <c r="L12" s="3"/>
      <c r="N12" s="3"/>
      <c r="O12" s="3"/>
      <c r="P12" s="3"/>
      <c r="Q12" s="3"/>
    </row>
    <row r="13" spans="1:18" x14ac:dyDescent="0.2">
      <c r="C13">
        <v>6</v>
      </c>
      <c r="D13" t="s">
        <v>73</v>
      </c>
      <c r="E13" t="s">
        <v>75</v>
      </c>
      <c r="F13">
        <v>3</v>
      </c>
      <c r="G13" s="5">
        <v>8</v>
      </c>
      <c r="H13" t="s">
        <v>15</v>
      </c>
      <c r="I13" s="3">
        <v>86032</v>
      </c>
      <c r="K13" s="3">
        <f>I10+I11+I12+I13</f>
        <v>137378</v>
      </c>
      <c r="L13" s="3"/>
      <c r="N13" s="3"/>
      <c r="O13" s="3"/>
      <c r="P13" s="3"/>
      <c r="Q13" s="3"/>
    </row>
    <row r="14" spans="1:18" x14ac:dyDescent="0.2">
      <c r="C14">
        <v>6</v>
      </c>
      <c r="D14" t="s">
        <v>73</v>
      </c>
      <c r="E14" t="s">
        <v>76</v>
      </c>
      <c r="F14">
        <v>4</v>
      </c>
      <c r="G14" s="4">
        <v>1</v>
      </c>
      <c r="H14" t="s">
        <v>12</v>
      </c>
      <c r="I14" s="3">
        <v>3369</v>
      </c>
      <c r="K14" s="3"/>
      <c r="L14" s="3"/>
      <c r="M14" s="3"/>
      <c r="N14" s="3"/>
      <c r="P14" s="3"/>
      <c r="Q14" s="3"/>
      <c r="R14" s="3"/>
    </row>
    <row r="15" spans="1:18" x14ac:dyDescent="0.2">
      <c r="C15">
        <v>6</v>
      </c>
      <c r="D15" t="s">
        <v>73</v>
      </c>
      <c r="E15" t="s">
        <v>76</v>
      </c>
      <c r="F15">
        <v>4</v>
      </c>
      <c r="G15" s="4">
        <v>2</v>
      </c>
      <c r="H15" t="s">
        <v>13</v>
      </c>
      <c r="I15" s="3">
        <v>23408</v>
      </c>
      <c r="K15" s="3"/>
      <c r="L15" s="3"/>
      <c r="M15" s="3"/>
      <c r="N15" s="3"/>
      <c r="O15" s="3"/>
      <c r="P15" s="3"/>
      <c r="Q15" s="3"/>
      <c r="R15" s="3"/>
    </row>
    <row r="16" spans="1:18" x14ac:dyDescent="0.2">
      <c r="C16">
        <v>6</v>
      </c>
      <c r="D16" t="s">
        <v>73</v>
      </c>
      <c r="E16" t="s">
        <v>76</v>
      </c>
      <c r="F16">
        <v>4</v>
      </c>
      <c r="G16" s="4">
        <v>3</v>
      </c>
      <c r="H16" t="s">
        <v>14</v>
      </c>
      <c r="I16" s="3">
        <v>22683</v>
      </c>
      <c r="K16" s="3"/>
      <c r="L16" s="3"/>
      <c r="M16" s="3"/>
      <c r="N16" s="3"/>
      <c r="O16" s="3"/>
      <c r="P16" s="3"/>
      <c r="Q16" s="3"/>
      <c r="R16" s="3"/>
    </row>
    <row r="17" spans="3:19" x14ac:dyDescent="0.2">
      <c r="C17">
        <v>6</v>
      </c>
      <c r="D17" t="s">
        <v>73</v>
      </c>
      <c r="E17" t="s">
        <v>76</v>
      </c>
      <c r="F17">
        <v>4</v>
      </c>
      <c r="G17" s="4">
        <v>4</v>
      </c>
      <c r="H17" t="s">
        <v>15</v>
      </c>
      <c r="I17" s="3">
        <v>88002</v>
      </c>
      <c r="K17" s="3">
        <f>I14+I15+I16+I17</f>
        <v>137462</v>
      </c>
      <c r="L17" s="3"/>
      <c r="M17" s="3"/>
      <c r="N17" s="3"/>
      <c r="O17" s="3"/>
      <c r="P17" s="3"/>
      <c r="Q17" s="3"/>
      <c r="R17" s="3"/>
    </row>
    <row r="18" spans="3:19" x14ac:dyDescent="0.2">
      <c r="C18">
        <v>6</v>
      </c>
      <c r="D18" t="s">
        <v>73</v>
      </c>
      <c r="E18" t="s">
        <v>77</v>
      </c>
      <c r="F18">
        <v>5</v>
      </c>
      <c r="G18" s="4">
        <v>1</v>
      </c>
      <c r="H18" t="s">
        <v>12</v>
      </c>
      <c r="I18" s="3">
        <v>3649</v>
      </c>
      <c r="K18" s="3"/>
      <c r="M18" s="3"/>
      <c r="N18" s="3"/>
      <c r="O18" s="3"/>
      <c r="P18" s="3"/>
      <c r="Q18" s="3"/>
      <c r="R18" s="3"/>
    </row>
    <row r="19" spans="3:19" x14ac:dyDescent="0.2">
      <c r="C19">
        <v>6</v>
      </c>
      <c r="D19" t="s">
        <v>73</v>
      </c>
      <c r="E19" t="s">
        <v>77</v>
      </c>
      <c r="F19">
        <v>5</v>
      </c>
      <c r="G19" s="4">
        <v>2</v>
      </c>
      <c r="H19" t="s">
        <v>13</v>
      </c>
      <c r="I19" s="3">
        <v>25073</v>
      </c>
      <c r="K19" s="3"/>
      <c r="L19" s="3"/>
      <c r="M19" s="3"/>
      <c r="N19" s="3"/>
      <c r="O19" s="3"/>
      <c r="P19" s="3"/>
      <c r="Q19" s="3"/>
      <c r="R19" s="3"/>
    </row>
    <row r="20" spans="3:19" x14ac:dyDescent="0.2">
      <c r="C20">
        <v>6</v>
      </c>
      <c r="D20" t="s">
        <v>73</v>
      </c>
      <c r="E20" t="s">
        <v>77</v>
      </c>
      <c r="F20">
        <v>5</v>
      </c>
      <c r="G20" s="4">
        <v>3</v>
      </c>
      <c r="H20" t="s">
        <v>14</v>
      </c>
      <c r="I20" s="3">
        <v>22337</v>
      </c>
      <c r="K20" s="3"/>
      <c r="L20" s="3"/>
      <c r="M20" s="3"/>
      <c r="N20" s="3"/>
      <c r="O20" s="3"/>
      <c r="P20" s="3"/>
      <c r="R20" s="3"/>
    </row>
    <row r="21" spans="3:19" x14ac:dyDescent="0.2">
      <c r="C21">
        <v>6</v>
      </c>
      <c r="D21" t="s">
        <v>73</v>
      </c>
      <c r="E21" t="s">
        <v>77</v>
      </c>
      <c r="F21">
        <v>5</v>
      </c>
      <c r="G21" s="4">
        <v>4</v>
      </c>
      <c r="H21" t="s">
        <v>15</v>
      </c>
      <c r="I21" s="3">
        <v>81769</v>
      </c>
      <c r="K21" s="3">
        <f>I18+I19+I20+I21</f>
        <v>132828</v>
      </c>
      <c r="L21" s="3"/>
      <c r="M21" s="3"/>
      <c r="N21" s="3"/>
      <c r="O21" s="3"/>
      <c r="P21" s="3"/>
      <c r="R21" s="3"/>
    </row>
    <row r="22" spans="3:19" x14ac:dyDescent="0.2">
      <c r="C22">
        <v>6</v>
      </c>
      <c r="D22" t="s">
        <v>78</v>
      </c>
      <c r="E22" t="s">
        <v>80</v>
      </c>
      <c r="F22">
        <v>6</v>
      </c>
      <c r="G22" s="5">
        <v>1</v>
      </c>
      <c r="H22" t="s">
        <v>12</v>
      </c>
      <c r="I22" s="3">
        <v>4368</v>
      </c>
      <c r="K22" s="3"/>
      <c r="O22" s="3"/>
      <c r="P22" s="3"/>
      <c r="Q22" s="3"/>
      <c r="R22" s="3"/>
    </row>
    <row r="23" spans="3:19" x14ac:dyDescent="0.2">
      <c r="C23">
        <v>6</v>
      </c>
      <c r="D23" t="s">
        <v>78</v>
      </c>
      <c r="E23" t="s">
        <v>80</v>
      </c>
      <c r="F23">
        <v>6</v>
      </c>
      <c r="G23" s="5">
        <v>2</v>
      </c>
      <c r="H23" t="s">
        <v>13</v>
      </c>
      <c r="I23" s="3">
        <v>24774</v>
      </c>
      <c r="K23" s="3"/>
      <c r="N23" s="3"/>
      <c r="P23" s="3"/>
      <c r="Q23" s="3"/>
      <c r="R23" s="3"/>
      <c r="S23" s="3"/>
    </row>
    <row r="24" spans="3:19" x14ac:dyDescent="0.2">
      <c r="C24">
        <v>6</v>
      </c>
      <c r="D24" t="s">
        <v>78</v>
      </c>
      <c r="E24" t="s">
        <v>80</v>
      </c>
      <c r="F24">
        <v>6</v>
      </c>
      <c r="G24" s="5">
        <v>3</v>
      </c>
      <c r="H24" t="s">
        <v>14</v>
      </c>
      <c r="I24" s="3">
        <v>23879</v>
      </c>
      <c r="K24" s="3"/>
      <c r="N24" s="3"/>
      <c r="P24" s="3"/>
      <c r="Q24" s="3"/>
      <c r="R24" s="3"/>
      <c r="S24" s="3"/>
    </row>
    <row r="25" spans="3:19" x14ac:dyDescent="0.2">
      <c r="C25">
        <v>6</v>
      </c>
      <c r="D25" t="s">
        <v>78</v>
      </c>
      <c r="E25" t="s">
        <v>80</v>
      </c>
      <c r="F25">
        <v>6</v>
      </c>
      <c r="G25" s="5">
        <v>4</v>
      </c>
      <c r="H25" t="s">
        <v>15</v>
      </c>
      <c r="I25" s="3">
        <v>78097</v>
      </c>
      <c r="K25" s="3">
        <f>I22+I23+I24+I25</f>
        <v>131118</v>
      </c>
      <c r="N25" s="3"/>
      <c r="P25" s="3"/>
      <c r="Q25" s="3"/>
      <c r="R25" s="3"/>
      <c r="S25" s="3"/>
    </row>
    <row r="26" spans="3:19" x14ac:dyDescent="0.2">
      <c r="C26">
        <v>6</v>
      </c>
      <c r="D26" t="s">
        <v>78</v>
      </c>
      <c r="E26" t="s">
        <v>80</v>
      </c>
      <c r="F26">
        <v>7</v>
      </c>
      <c r="G26" s="5">
        <v>5</v>
      </c>
      <c r="H26" t="s">
        <v>12</v>
      </c>
      <c r="I26" s="3">
        <v>3549</v>
      </c>
      <c r="K26" s="3"/>
      <c r="P26" s="3"/>
      <c r="Q26" s="3"/>
      <c r="R26" s="3"/>
      <c r="S26" s="3"/>
    </row>
    <row r="27" spans="3:19" x14ac:dyDescent="0.2">
      <c r="C27">
        <v>6</v>
      </c>
      <c r="D27" t="s">
        <v>78</v>
      </c>
      <c r="E27" t="s">
        <v>80</v>
      </c>
      <c r="F27">
        <v>7</v>
      </c>
      <c r="G27" s="5">
        <v>6</v>
      </c>
      <c r="H27" t="s">
        <v>13</v>
      </c>
      <c r="I27" s="3">
        <v>23799</v>
      </c>
      <c r="K27" s="3"/>
      <c r="N27" s="3"/>
      <c r="P27" s="3"/>
      <c r="Q27" s="3"/>
      <c r="R27" s="3"/>
      <c r="S27" s="3"/>
    </row>
    <row r="28" spans="3:19" x14ac:dyDescent="0.2">
      <c r="C28">
        <v>6</v>
      </c>
      <c r="D28" t="s">
        <v>78</v>
      </c>
      <c r="E28" t="s">
        <v>80</v>
      </c>
      <c r="F28">
        <v>7</v>
      </c>
      <c r="G28" s="5">
        <v>7</v>
      </c>
      <c r="H28" t="s">
        <v>14</v>
      </c>
      <c r="I28" s="3">
        <v>22270</v>
      </c>
      <c r="K28" s="3"/>
      <c r="N28" s="3"/>
      <c r="P28" s="3"/>
      <c r="Q28" s="3"/>
      <c r="R28" s="3"/>
      <c r="S28" s="3"/>
    </row>
    <row r="29" spans="3:19" x14ac:dyDescent="0.2">
      <c r="C29">
        <v>6</v>
      </c>
      <c r="D29" t="s">
        <v>78</v>
      </c>
      <c r="E29" t="s">
        <v>80</v>
      </c>
      <c r="F29">
        <v>7</v>
      </c>
      <c r="G29" s="5">
        <v>8</v>
      </c>
      <c r="H29" t="s">
        <v>15</v>
      </c>
      <c r="I29" s="3">
        <v>80655</v>
      </c>
      <c r="K29" s="3">
        <f>I26+I27+I28+I29</f>
        <v>130273</v>
      </c>
      <c r="N29" s="3"/>
      <c r="P29" s="3"/>
      <c r="Q29" s="3"/>
      <c r="R29" s="3"/>
      <c r="S29" s="3"/>
    </row>
    <row r="30" spans="3:19" x14ac:dyDescent="0.2">
      <c r="C30">
        <v>6</v>
      </c>
      <c r="D30" t="s">
        <v>78</v>
      </c>
      <c r="E30" t="s">
        <v>80</v>
      </c>
      <c r="F30">
        <v>8</v>
      </c>
      <c r="G30" s="5">
        <v>9</v>
      </c>
      <c r="H30" t="s">
        <v>12</v>
      </c>
      <c r="I30" s="3">
        <v>2896</v>
      </c>
      <c r="K30" s="3"/>
      <c r="P30" s="3"/>
      <c r="Q30" s="3"/>
      <c r="R30" s="3"/>
      <c r="S30" s="3"/>
    </row>
    <row r="31" spans="3:19" x14ac:dyDescent="0.2">
      <c r="C31">
        <v>6</v>
      </c>
      <c r="D31" t="s">
        <v>78</v>
      </c>
      <c r="E31" t="s">
        <v>80</v>
      </c>
      <c r="F31">
        <v>8</v>
      </c>
      <c r="G31" s="5">
        <v>10</v>
      </c>
      <c r="H31" t="s">
        <v>13</v>
      </c>
      <c r="I31" s="3">
        <v>23649</v>
      </c>
      <c r="K31" s="3"/>
      <c r="N31" s="3"/>
      <c r="P31" s="3"/>
      <c r="Q31" s="3"/>
      <c r="R31" s="3"/>
      <c r="S31" s="3"/>
    </row>
    <row r="32" spans="3:19" x14ac:dyDescent="0.2">
      <c r="C32">
        <v>6</v>
      </c>
      <c r="D32" t="s">
        <v>78</v>
      </c>
      <c r="E32" t="s">
        <v>80</v>
      </c>
      <c r="F32">
        <v>8</v>
      </c>
      <c r="G32" s="5">
        <v>11</v>
      </c>
      <c r="H32" t="s">
        <v>14</v>
      </c>
      <c r="I32" s="3">
        <v>22595</v>
      </c>
      <c r="K32" s="3"/>
      <c r="N32" s="3"/>
      <c r="P32" s="3"/>
      <c r="Q32" s="3"/>
      <c r="R32" s="3"/>
      <c r="S32" s="3"/>
    </row>
    <row r="33" spans="3:19" x14ac:dyDescent="0.2">
      <c r="C33">
        <v>6</v>
      </c>
      <c r="D33" t="s">
        <v>78</v>
      </c>
      <c r="E33" t="s">
        <v>80</v>
      </c>
      <c r="F33">
        <v>8</v>
      </c>
      <c r="G33" s="4">
        <v>12</v>
      </c>
      <c r="H33" t="s">
        <v>15</v>
      </c>
      <c r="I33" s="3">
        <v>79166</v>
      </c>
      <c r="K33" s="3">
        <f>I30+I31+I32+I33</f>
        <v>128306</v>
      </c>
      <c r="N33" s="3"/>
      <c r="P33" s="3"/>
      <c r="Q33" s="3"/>
      <c r="R33" s="3"/>
      <c r="S33" s="3"/>
    </row>
    <row r="34" spans="3:19" x14ac:dyDescent="0.2">
      <c r="C34">
        <v>5</v>
      </c>
      <c r="D34" t="s">
        <v>78</v>
      </c>
      <c r="E34" t="s">
        <v>81</v>
      </c>
      <c r="F34">
        <v>9</v>
      </c>
      <c r="G34" s="4">
        <v>1</v>
      </c>
      <c r="H34" t="s">
        <v>12</v>
      </c>
      <c r="I34" s="3">
        <v>3907</v>
      </c>
      <c r="K34" s="3"/>
      <c r="P34" s="3"/>
      <c r="Q34" s="3"/>
      <c r="R34" s="3"/>
      <c r="S34" s="3"/>
    </row>
    <row r="35" spans="3:19" x14ac:dyDescent="0.2">
      <c r="C35">
        <v>5</v>
      </c>
      <c r="D35" t="s">
        <v>78</v>
      </c>
      <c r="E35" t="s">
        <v>81</v>
      </c>
      <c r="F35">
        <v>9</v>
      </c>
      <c r="G35" s="4">
        <v>2</v>
      </c>
      <c r="H35" t="s">
        <v>13</v>
      </c>
      <c r="I35" s="3">
        <v>26317</v>
      </c>
      <c r="K35" s="3"/>
      <c r="O35" s="3"/>
      <c r="P35" s="3"/>
      <c r="Q35" s="3"/>
      <c r="R35" s="3"/>
      <c r="S35" s="3"/>
    </row>
    <row r="36" spans="3:19" x14ac:dyDescent="0.2">
      <c r="C36">
        <v>5</v>
      </c>
      <c r="D36" t="s">
        <v>78</v>
      </c>
      <c r="E36" t="s">
        <v>81</v>
      </c>
      <c r="F36">
        <v>9</v>
      </c>
      <c r="G36" s="4">
        <v>3</v>
      </c>
      <c r="H36" t="s">
        <v>14</v>
      </c>
      <c r="I36" s="3">
        <v>23939</v>
      </c>
      <c r="K36" s="3"/>
      <c r="O36" s="3"/>
      <c r="P36" s="3"/>
      <c r="Q36" s="3"/>
      <c r="R36" s="3"/>
      <c r="S36" s="3"/>
    </row>
    <row r="37" spans="3:19" x14ac:dyDescent="0.2">
      <c r="C37">
        <v>5</v>
      </c>
      <c r="D37" t="s">
        <v>78</v>
      </c>
      <c r="E37" t="s">
        <v>81</v>
      </c>
      <c r="F37">
        <v>9</v>
      </c>
      <c r="G37" s="4">
        <v>4</v>
      </c>
      <c r="H37" t="s">
        <v>15</v>
      </c>
      <c r="I37" s="3">
        <v>80009</v>
      </c>
      <c r="K37" s="3">
        <f>I34+I35+I36+I37</f>
        <v>134172</v>
      </c>
      <c r="O37" s="3"/>
      <c r="P37" s="3"/>
      <c r="Q37" s="3"/>
      <c r="R37" s="3"/>
    </row>
    <row r="38" spans="3:19" x14ac:dyDescent="0.2">
      <c r="C38">
        <v>5</v>
      </c>
      <c r="D38" t="s">
        <v>78</v>
      </c>
      <c r="E38" t="s">
        <v>82</v>
      </c>
      <c r="F38">
        <v>10</v>
      </c>
      <c r="G38" s="4">
        <v>1</v>
      </c>
      <c r="H38" t="s">
        <v>12</v>
      </c>
      <c r="I38" s="3">
        <v>3988</v>
      </c>
      <c r="P38" s="3"/>
      <c r="Q38" s="3"/>
      <c r="R38" s="3"/>
    </row>
    <row r="39" spans="3:19" x14ac:dyDescent="0.2">
      <c r="C39">
        <v>5</v>
      </c>
      <c r="D39" t="s">
        <v>78</v>
      </c>
      <c r="E39" t="s">
        <v>82</v>
      </c>
      <c r="F39">
        <v>10</v>
      </c>
      <c r="G39" s="4">
        <v>2</v>
      </c>
      <c r="H39" t="s">
        <v>13</v>
      </c>
      <c r="I39" s="3">
        <v>26008</v>
      </c>
      <c r="O39" s="3"/>
      <c r="P39" s="3"/>
      <c r="Q39" s="3"/>
      <c r="R39" s="3"/>
    </row>
    <row r="40" spans="3:19" x14ac:dyDescent="0.2">
      <c r="C40">
        <v>5</v>
      </c>
      <c r="D40" t="s">
        <v>78</v>
      </c>
      <c r="E40" t="s">
        <v>82</v>
      </c>
      <c r="F40">
        <v>10</v>
      </c>
      <c r="G40" s="4">
        <v>3</v>
      </c>
      <c r="H40" t="s">
        <v>14</v>
      </c>
      <c r="I40" s="3">
        <v>24469</v>
      </c>
      <c r="O40" s="3"/>
      <c r="P40" s="3"/>
      <c r="Q40" s="3"/>
      <c r="R40" s="3"/>
    </row>
    <row r="41" spans="3:19" x14ac:dyDescent="0.2">
      <c r="C41">
        <v>5</v>
      </c>
      <c r="D41" t="s">
        <v>78</v>
      </c>
      <c r="E41" t="s">
        <v>82</v>
      </c>
      <c r="F41">
        <v>10</v>
      </c>
      <c r="G41" s="4">
        <v>4</v>
      </c>
      <c r="H41" t="s">
        <v>15</v>
      </c>
      <c r="I41" s="3">
        <v>78524</v>
      </c>
      <c r="K41" s="3">
        <f>I38+I39+I40+I41</f>
        <v>132989</v>
      </c>
      <c r="O41" s="3"/>
      <c r="P41" s="3"/>
      <c r="Q41" s="3"/>
      <c r="R41" s="3"/>
    </row>
    <row r="42" spans="3:19" x14ac:dyDescent="0.2">
      <c r="I42" s="3"/>
      <c r="K42" s="3"/>
      <c r="O42" s="3"/>
      <c r="P42" s="3"/>
      <c r="Q42" s="3"/>
      <c r="R42" s="3"/>
    </row>
    <row r="43" spans="3:19" x14ac:dyDescent="0.2">
      <c r="I43" s="3"/>
      <c r="J43" t="s">
        <v>51</v>
      </c>
      <c r="K43" s="3">
        <f>AVERAGE(K2:K41)</f>
        <v>133311.20000000001</v>
      </c>
      <c r="O43" s="3"/>
      <c r="P43" s="3"/>
      <c r="Q43" s="3"/>
      <c r="R43" s="3"/>
    </row>
    <row r="44" spans="3:19" x14ac:dyDescent="0.2">
      <c r="I44" s="3"/>
      <c r="K44" s="3"/>
      <c r="O44" s="3"/>
      <c r="P44" s="3"/>
      <c r="Q44" s="3"/>
      <c r="R44" s="3"/>
    </row>
    <row r="45" spans="3:19" s="7" customFormat="1" x14ac:dyDescent="0.2">
      <c r="C45" s="7">
        <v>6</v>
      </c>
      <c r="D45" s="7" t="s">
        <v>78</v>
      </c>
      <c r="E45" s="7" t="s">
        <v>79</v>
      </c>
      <c r="F45" s="7">
        <v>11</v>
      </c>
      <c r="G45" s="8">
        <v>1</v>
      </c>
      <c r="H45" s="7" t="s">
        <v>12</v>
      </c>
      <c r="I45" s="6">
        <v>3864</v>
      </c>
      <c r="K45" s="6"/>
      <c r="M45" s="6"/>
      <c r="N45" s="6"/>
      <c r="O45" s="6"/>
    </row>
    <row r="46" spans="3:19" s="7" customFormat="1" x14ac:dyDescent="0.2">
      <c r="C46" s="7">
        <v>6</v>
      </c>
      <c r="D46" s="7" t="s">
        <v>78</v>
      </c>
      <c r="E46" s="7" t="s">
        <v>79</v>
      </c>
      <c r="F46" s="7">
        <v>11</v>
      </c>
      <c r="G46" s="8">
        <v>2</v>
      </c>
      <c r="H46" s="7" t="s">
        <v>13</v>
      </c>
      <c r="I46" s="6">
        <v>24696</v>
      </c>
      <c r="K46" s="6"/>
      <c r="L46" s="6"/>
      <c r="M46" s="6"/>
      <c r="N46" s="6"/>
      <c r="O46" s="6"/>
      <c r="P46" s="6"/>
      <c r="Q46" s="6"/>
      <c r="R46" s="6"/>
    </row>
    <row r="47" spans="3:19" s="7" customFormat="1" x14ac:dyDescent="0.2">
      <c r="C47" s="7">
        <v>6</v>
      </c>
      <c r="D47" s="7" t="s">
        <v>78</v>
      </c>
      <c r="E47" s="7" t="s">
        <v>79</v>
      </c>
      <c r="F47" s="7">
        <v>11</v>
      </c>
      <c r="G47" s="8">
        <v>3</v>
      </c>
      <c r="H47" s="7" t="s">
        <v>14</v>
      </c>
      <c r="I47" s="6">
        <v>23224</v>
      </c>
      <c r="K47" s="6"/>
      <c r="L47" s="6"/>
      <c r="M47" s="6"/>
      <c r="N47" s="6"/>
      <c r="O47" s="6"/>
      <c r="P47" s="6"/>
      <c r="Q47" s="6"/>
      <c r="R47" s="6"/>
    </row>
    <row r="48" spans="3:19" s="7" customFormat="1" x14ac:dyDescent="0.2">
      <c r="C48" s="7">
        <v>6</v>
      </c>
      <c r="D48" s="7" t="s">
        <v>78</v>
      </c>
      <c r="E48" s="7" t="s">
        <v>79</v>
      </c>
      <c r="F48" s="7">
        <v>11</v>
      </c>
      <c r="G48" s="8">
        <v>4</v>
      </c>
      <c r="H48" s="7" t="s">
        <v>15</v>
      </c>
      <c r="I48" s="6">
        <v>94212</v>
      </c>
      <c r="K48" s="6">
        <f>I45+I46+I47+I48</f>
        <v>145996</v>
      </c>
      <c r="L48" s="6"/>
      <c r="M48" s="6"/>
      <c r="N48" s="6"/>
      <c r="O48" s="6"/>
      <c r="P48" s="6"/>
      <c r="Q48" s="6"/>
      <c r="R48" s="6"/>
    </row>
    <row r="49" spans="3:18" s="7" customFormat="1" x14ac:dyDescent="0.2">
      <c r="C49" s="7">
        <v>5</v>
      </c>
      <c r="D49" s="7" t="s">
        <v>78</v>
      </c>
      <c r="E49" s="7" t="s">
        <v>83</v>
      </c>
      <c r="F49" s="7">
        <v>12</v>
      </c>
      <c r="G49" s="8">
        <v>1</v>
      </c>
      <c r="H49" s="7" t="s">
        <v>12</v>
      </c>
      <c r="I49" s="6">
        <v>3595</v>
      </c>
      <c r="P49" s="6"/>
      <c r="Q49" s="6"/>
      <c r="R49" s="6"/>
    </row>
    <row r="50" spans="3:18" s="7" customFormat="1" x14ac:dyDescent="0.2">
      <c r="C50" s="7">
        <v>5</v>
      </c>
      <c r="D50" s="7" t="s">
        <v>78</v>
      </c>
      <c r="E50" s="7" t="s">
        <v>83</v>
      </c>
      <c r="F50" s="7">
        <v>12</v>
      </c>
      <c r="G50" s="8">
        <v>2</v>
      </c>
      <c r="H50" s="7" t="s">
        <v>13</v>
      </c>
      <c r="I50" s="6">
        <v>25186</v>
      </c>
      <c r="O50" s="6"/>
      <c r="P50" s="6"/>
      <c r="Q50" s="6"/>
      <c r="R50" s="6"/>
    </row>
    <row r="51" spans="3:18" s="7" customFormat="1" x14ac:dyDescent="0.2">
      <c r="C51" s="7">
        <v>5</v>
      </c>
      <c r="D51" s="7" t="s">
        <v>78</v>
      </c>
      <c r="E51" s="7" t="s">
        <v>83</v>
      </c>
      <c r="F51" s="7">
        <v>12</v>
      </c>
      <c r="G51" s="8">
        <v>3</v>
      </c>
      <c r="H51" s="7" t="s">
        <v>14</v>
      </c>
      <c r="I51" s="6">
        <v>44973</v>
      </c>
      <c r="O51" s="6"/>
      <c r="P51" s="6"/>
      <c r="Q51" s="6"/>
      <c r="R51" s="6"/>
    </row>
    <row r="52" spans="3:18" s="7" customFormat="1" x14ac:dyDescent="0.2">
      <c r="C52" s="7">
        <v>5</v>
      </c>
      <c r="D52" s="7" t="s">
        <v>78</v>
      </c>
      <c r="E52" s="7" t="s">
        <v>83</v>
      </c>
      <c r="F52" s="7">
        <v>12</v>
      </c>
      <c r="G52" s="8">
        <v>4</v>
      </c>
      <c r="H52" s="7" t="s">
        <v>15</v>
      </c>
      <c r="I52" s="6">
        <v>149583</v>
      </c>
      <c r="K52" s="6">
        <f>I49+I50+I51+I52</f>
        <v>223337</v>
      </c>
      <c r="O52" s="6"/>
      <c r="P52" s="6"/>
      <c r="Q52" s="6"/>
      <c r="R52" s="6"/>
    </row>
  </sheetData>
  <autoFilter ref="A1:S4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954</vt:lpstr>
      <vt:lpstr>1680</vt:lpstr>
      <vt:lpstr>1639</vt:lpstr>
      <vt:lpstr>370</vt:lpstr>
      <vt:lpstr>329</vt:lpstr>
      <vt:lpstr>329 unst</vt:lpstr>
      <vt:lpstr>1330</vt:lpstr>
      <vt:lpstr>1323</vt:lpstr>
      <vt:lpstr>1647</vt:lpstr>
      <vt:lpstr>319</vt:lpstr>
      <vt:lpstr>1319</vt:lpstr>
      <vt:lpstr>1324</vt:lpstr>
      <vt:lpstr>1640</vt:lpstr>
      <vt:lpstr>1650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Teltscher</dc:creator>
  <cp:lastModifiedBy>Martin Bulla</cp:lastModifiedBy>
  <dcterms:created xsi:type="dcterms:W3CDTF">2021-02-01T09:18:37Z</dcterms:created>
  <dcterms:modified xsi:type="dcterms:W3CDTF">2021-03-19T07:59:53Z</dcterms:modified>
</cp:coreProperties>
</file>