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s\raw_data_kemp\LAB\Kim\WADERS\Ruff\Sperm Project 2021\Vas deferens 2021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E29" i="1"/>
  <c r="D29" i="1"/>
  <c r="C29" i="1"/>
</calcChain>
</file>

<file path=xl/comments1.xml><?xml version="1.0" encoding="utf-8"?>
<comments xmlns="http://schemas.openxmlformats.org/spreadsheetml/2006/main">
  <authors>
    <author>Kim Teltscher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Kim Teltscher:</t>
        </r>
        <r>
          <rPr>
            <sz val="9"/>
            <color indexed="81"/>
            <rFont val="Tahoma"/>
            <charset val="1"/>
          </rPr>
          <t xml:space="preserve">
sperm that look abnormal but cannot be differentiated from mechanical damage or spots (excluded from counts)  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Kim Teltscher:</t>
        </r>
        <r>
          <rPr>
            <sz val="9"/>
            <color indexed="81"/>
            <rFont val="Tahoma"/>
            <charset val="1"/>
          </rPr>
          <t xml:space="preserve">
small round head, no midpiece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Kim Teltscher:</t>
        </r>
        <r>
          <rPr>
            <sz val="9"/>
            <color indexed="81"/>
            <rFont val="Tahoma"/>
            <charset val="1"/>
          </rPr>
          <t xml:space="preserve">
sperm that look abnormal but cannot be differentiated from mechanical damage or spots (excluded from counts)  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Kim Teltscher:</t>
        </r>
        <r>
          <rPr>
            <sz val="9"/>
            <color indexed="81"/>
            <rFont val="Tahoma"/>
            <charset val="1"/>
          </rPr>
          <t xml:space="preserve">
deformed head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Kim Teltscher:</t>
        </r>
        <r>
          <rPr>
            <sz val="9"/>
            <color indexed="81"/>
            <rFont val="Tahoma"/>
            <family val="2"/>
          </rPr>
          <t xml:space="preserve">
one might have 2 tails??</t>
        </r>
      </text>
    </comment>
  </commentList>
</comments>
</file>

<file path=xl/sharedStrings.xml><?xml version="1.0" encoding="utf-8"?>
<sst xmlns="http://schemas.openxmlformats.org/spreadsheetml/2006/main" count="37" uniqueCount="31">
  <si>
    <t>Photo_ID</t>
  </si>
  <si>
    <t>Sample_ID</t>
  </si>
  <si>
    <t>Abnormal</t>
  </si>
  <si>
    <t>Undefinable</t>
  </si>
  <si>
    <t>Snap_502</t>
  </si>
  <si>
    <t>Snap_503</t>
  </si>
  <si>
    <t>Snap_504</t>
  </si>
  <si>
    <t>Snap_505</t>
  </si>
  <si>
    <t>Snap_506</t>
  </si>
  <si>
    <t>Snap_507</t>
  </si>
  <si>
    <t>Snap_508</t>
  </si>
  <si>
    <t>Snap_509</t>
  </si>
  <si>
    <t>Snap_510</t>
  </si>
  <si>
    <t>Snap_515</t>
  </si>
  <si>
    <t>Snap_516</t>
  </si>
  <si>
    <t>Snap_517</t>
  </si>
  <si>
    <t>Snap_518</t>
  </si>
  <si>
    <t>Total</t>
  </si>
  <si>
    <t>Snap_511</t>
  </si>
  <si>
    <t>Snap_512</t>
  </si>
  <si>
    <t>Snap_513</t>
  </si>
  <si>
    <t>Snap_520</t>
  </si>
  <si>
    <t>Snap_521</t>
  </si>
  <si>
    <t>Snap_522</t>
  </si>
  <si>
    <t>Snap_523</t>
  </si>
  <si>
    <t>Snap_524</t>
  </si>
  <si>
    <t>Snap_525</t>
  </si>
  <si>
    <t>Snap_526</t>
  </si>
  <si>
    <t>Snap_527</t>
  </si>
  <si>
    <t>?</t>
  </si>
  <si>
    <t># sperm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</si>
</sst>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M28" sqref="M28"/>
    </sheetView>
  </sheetViews>
  <sheetFormatPr defaultRowHeight="15" x14ac:dyDescent="0.25"/>
  <cols>
    <col min="1" max="1" width="10.42578125" style="3" bestFit="1" customWidth="1"/>
    <col min="2" max="2" width="9.28515625" style="3" bestFit="1" customWidth="1"/>
    <col min="3" max="3" width="11.42578125" style="3" bestFit="1" customWidth="1"/>
    <col min="4" max="4" width="9.7109375" style="3" bestFit="1" customWidth="1"/>
    <col min="5" max="5" width="13.28515625" style="3" bestFit="1" customWidth="1"/>
  </cols>
  <sheetData>
    <row r="1" spans="1:5" s="1" customFormat="1" x14ac:dyDescent="0.25">
      <c r="A1" s="2" t="s">
        <v>1</v>
      </c>
      <c r="B1" s="2" t="s">
        <v>0</v>
      </c>
      <c r="C1" s="2" t="s">
        <v>30</v>
      </c>
      <c r="D1" s="2" t="s">
        <v>2</v>
      </c>
      <c r="E1" s="2" t="s">
        <v>3</v>
      </c>
    </row>
    <row r="2" spans="1:5" x14ac:dyDescent="0.25">
      <c r="A2" s="3">
        <v>329</v>
      </c>
      <c r="B2" s="3" t="s">
        <v>4</v>
      </c>
      <c r="C2" s="3">
        <v>18</v>
      </c>
      <c r="D2" s="3">
        <v>0</v>
      </c>
      <c r="E2" s="3">
        <v>3</v>
      </c>
    </row>
    <row r="3" spans="1:5" x14ac:dyDescent="0.25">
      <c r="A3" s="3">
        <v>329</v>
      </c>
      <c r="B3" s="3" t="s">
        <v>5</v>
      </c>
      <c r="C3" s="3">
        <v>12</v>
      </c>
      <c r="D3" s="3">
        <v>0</v>
      </c>
      <c r="E3" s="3">
        <v>2</v>
      </c>
    </row>
    <row r="4" spans="1:5" x14ac:dyDescent="0.25">
      <c r="A4" s="3">
        <v>329</v>
      </c>
      <c r="B4" s="3" t="s">
        <v>6</v>
      </c>
      <c r="C4" s="3">
        <v>9</v>
      </c>
      <c r="D4" s="3">
        <v>0</v>
      </c>
      <c r="E4" s="3">
        <v>0</v>
      </c>
    </row>
    <row r="5" spans="1:5" x14ac:dyDescent="0.25">
      <c r="A5" s="3">
        <v>329</v>
      </c>
      <c r="B5" s="3" t="s">
        <v>7</v>
      </c>
      <c r="C5" s="3">
        <v>8</v>
      </c>
      <c r="D5" s="3">
        <v>0</v>
      </c>
      <c r="E5" s="3">
        <v>2</v>
      </c>
    </row>
    <row r="6" spans="1:5" x14ac:dyDescent="0.25">
      <c r="A6" s="3">
        <v>329</v>
      </c>
      <c r="B6" s="3" t="s">
        <v>8</v>
      </c>
      <c r="C6" s="3">
        <v>8</v>
      </c>
      <c r="D6" s="3">
        <v>0</v>
      </c>
      <c r="E6" s="3">
        <v>2</v>
      </c>
    </row>
    <row r="7" spans="1:5" x14ac:dyDescent="0.25">
      <c r="A7" s="3">
        <v>329</v>
      </c>
      <c r="B7" s="3" t="s">
        <v>9</v>
      </c>
      <c r="C7" s="3">
        <v>6</v>
      </c>
      <c r="D7" s="3">
        <v>0</v>
      </c>
      <c r="E7" s="3">
        <v>0</v>
      </c>
    </row>
    <row r="8" spans="1:5" x14ac:dyDescent="0.25">
      <c r="A8" s="3">
        <v>329</v>
      </c>
      <c r="B8" s="3" t="s">
        <v>10</v>
      </c>
      <c r="C8" s="3">
        <v>8</v>
      </c>
      <c r="D8" s="3">
        <v>1</v>
      </c>
      <c r="E8" s="3">
        <v>0</v>
      </c>
    </row>
    <row r="9" spans="1:5" x14ac:dyDescent="0.25">
      <c r="A9" s="3">
        <v>329</v>
      </c>
      <c r="B9" s="3" t="s">
        <v>11</v>
      </c>
      <c r="C9" s="3">
        <v>6</v>
      </c>
      <c r="D9" s="3">
        <v>0</v>
      </c>
      <c r="E9" s="3">
        <v>1</v>
      </c>
    </row>
    <row r="10" spans="1:5" x14ac:dyDescent="0.25">
      <c r="A10" s="3">
        <v>329</v>
      </c>
      <c r="B10" s="3" t="s">
        <v>13</v>
      </c>
      <c r="C10" s="3">
        <v>7</v>
      </c>
      <c r="D10" s="3">
        <v>0</v>
      </c>
      <c r="E10" s="3">
        <v>0</v>
      </c>
    </row>
    <row r="11" spans="1:5" x14ac:dyDescent="0.25">
      <c r="A11" s="3">
        <v>329</v>
      </c>
      <c r="B11" s="3" t="s">
        <v>14</v>
      </c>
      <c r="C11" s="3">
        <v>6</v>
      </c>
      <c r="D11" s="3">
        <v>0</v>
      </c>
      <c r="E11" s="3">
        <v>2</v>
      </c>
    </row>
    <row r="12" spans="1:5" x14ac:dyDescent="0.25">
      <c r="A12" s="3">
        <v>329</v>
      </c>
      <c r="B12" s="3" t="s">
        <v>15</v>
      </c>
      <c r="C12" s="3">
        <v>6</v>
      </c>
      <c r="D12" s="3">
        <v>0</v>
      </c>
      <c r="E12" s="3">
        <v>1</v>
      </c>
    </row>
    <row r="13" spans="1:5" x14ac:dyDescent="0.25">
      <c r="A13" s="3">
        <v>329</v>
      </c>
      <c r="B13" s="5" t="s">
        <v>16</v>
      </c>
      <c r="C13" s="5">
        <v>8</v>
      </c>
      <c r="D13" s="5">
        <v>0</v>
      </c>
      <c r="E13" s="5">
        <v>1</v>
      </c>
    </row>
    <row r="14" spans="1:5" x14ac:dyDescent="0.25">
      <c r="A14" s="4" t="s">
        <v>17</v>
      </c>
      <c r="B14" s="4"/>
      <c r="C14" s="4">
        <f>SUM(C2:C13)</f>
        <v>102</v>
      </c>
      <c r="D14" s="4">
        <f>SUM(D2:D13)</f>
        <v>1</v>
      </c>
      <c r="E14" s="4">
        <f>SUM(E2:E13)</f>
        <v>14</v>
      </c>
    </row>
    <row r="16" spans="1:5" s="1" customFormat="1" x14ac:dyDescent="0.25">
      <c r="A16" s="2" t="s">
        <v>1</v>
      </c>
      <c r="B16" s="2" t="s">
        <v>0</v>
      </c>
      <c r="C16" s="2" t="s">
        <v>30</v>
      </c>
      <c r="D16" s="2" t="s">
        <v>2</v>
      </c>
      <c r="E16" s="2" t="s">
        <v>3</v>
      </c>
    </row>
    <row r="17" spans="1:5" x14ac:dyDescent="0.25">
      <c r="A17" s="3">
        <v>1680</v>
      </c>
      <c r="B17" s="3" t="s">
        <v>12</v>
      </c>
      <c r="C17" s="3">
        <v>9</v>
      </c>
      <c r="D17" s="3">
        <v>0</v>
      </c>
      <c r="E17" s="3">
        <v>0</v>
      </c>
    </row>
    <row r="18" spans="1:5" x14ac:dyDescent="0.25">
      <c r="A18" s="3">
        <v>1680</v>
      </c>
      <c r="B18" s="3" t="s">
        <v>18</v>
      </c>
      <c r="C18" s="3">
        <v>10</v>
      </c>
      <c r="D18" s="3">
        <v>1</v>
      </c>
      <c r="E18" s="3">
        <v>3</v>
      </c>
    </row>
    <row r="19" spans="1:5" x14ac:dyDescent="0.25">
      <c r="A19" s="3">
        <v>1680</v>
      </c>
      <c r="B19" s="3" t="s">
        <v>19</v>
      </c>
      <c r="C19" s="3">
        <v>4</v>
      </c>
      <c r="D19" s="3">
        <v>0</v>
      </c>
      <c r="E19" s="3">
        <v>0</v>
      </c>
    </row>
    <row r="20" spans="1:5" x14ac:dyDescent="0.25">
      <c r="A20" s="3">
        <v>1680</v>
      </c>
      <c r="B20" s="3" t="s">
        <v>20</v>
      </c>
      <c r="C20" s="3">
        <v>8</v>
      </c>
      <c r="D20" s="3">
        <v>0</v>
      </c>
      <c r="E20" s="3">
        <v>0</v>
      </c>
    </row>
    <row r="21" spans="1:5" x14ac:dyDescent="0.25">
      <c r="A21" s="3">
        <v>1680</v>
      </c>
      <c r="B21" s="3" t="s">
        <v>21</v>
      </c>
      <c r="C21" s="3">
        <v>5</v>
      </c>
      <c r="D21" s="3">
        <v>0</v>
      </c>
      <c r="E21" s="3">
        <v>0</v>
      </c>
    </row>
    <row r="22" spans="1:5" x14ac:dyDescent="0.25">
      <c r="A22" s="3">
        <v>1680</v>
      </c>
      <c r="B22" s="3" t="s">
        <v>22</v>
      </c>
      <c r="C22" s="3">
        <v>4</v>
      </c>
      <c r="D22" s="3">
        <v>0</v>
      </c>
      <c r="E22" s="3">
        <v>0</v>
      </c>
    </row>
    <row r="23" spans="1:5" x14ac:dyDescent="0.25">
      <c r="A23" s="3">
        <v>1680</v>
      </c>
      <c r="B23" s="3" t="s">
        <v>23</v>
      </c>
      <c r="C23" s="3">
        <v>17</v>
      </c>
      <c r="D23" s="3" t="s">
        <v>29</v>
      </c>
      <c r="E23" s="3">
        <v>0</v>
      </c>
    </row>
    <row r="24" spans="1:5" x14ac:dyDescent="0.25">
      <c r="A24" s="3">
        <v>1680</v>
      </c>
      <c r="B24" s="3" t="s">
        <v>24</v>
      </c>
      <c r="C24" s="3">
        <v>12</v>
      </c>
      <c r="D24" s="3">
        <v>0</v>
      </c>
      <c r="E24" s="3">
        <v>0</v>
      </c>
    </row>
    <row r="25" spans="1:5" x14ac:dyDescent="0.25">
      <c r="A25" s="3">
        <v>1680</v>
      </c>
      <c r="B25" s="3" t="s">
        <v>25</v>
      </c>
      <c r="C25" s="3">
        <v>9</v>
      </c>
      <c r="D25" s="3">
        <v>0</v>
      </c>
      <c r="E25" s="3">
        <v>1</v>
      </c>
    </row>
    <row r="26" spans="1:5" x14ac:dyDescent="0.25">
      <c r="A26" s="3">
        <v>1680</v>
      </c>
      <c r="B26" s="3" t="s">
        <v>26</v>
      </c>
      <c r="C26" s="3">
        <v>9</v>
      </c>
      <c r="D26" s="3">
        <v>0</v>
      </c>
      <c r="E26" s="3">
        <v>0</v>
      </c>
    </row>
    <row r="27" spans="1:5" x14ac:dyDescent="0.25">
      <c r="A27" s="3">
        <v>1680</v>
      </c>
      <c r="B27" s="3" t="s">
        <v>27</v>
      </c>
      <c r="C27" s="3">
        <v>7</v>
      </c>
      <c r="D27" s="3">
        <v>0</v>
      </c>
      <c r="E27" s="3">
        <v>0</v>
      </c>
    </row>
    <row r="28" spans="1:5" x14ac:dyDescent="0.25">
      <c r="A28" s="3">
        <v>1680</v>
      </c>
      <c r="B28" s="3" t="s">
        <v>28</v>
      </c>
      <c r="C28" s="3">
        <v>6</v>
      </c>
      <c r="D28" s="3">
        <v>0</v>
      </c>
      <c r="E28" s="3">
        <v>0</v>
      </c>
    </row>
    <row r="29" spans="1:5" x14ac:dyDescent="0.25">
      <c r="A29" s="4" t="s">
        <v>17</v>
      </c>
      <c r="B29" s="4"/>
      <c r="C29" s="4">
        <f>SUM(C17:C28)</f>
        <v>100</v>
      </c>
      <c r="D29" s="4">
        <f>SUM(D17:D28)</f>
        <v>1</v>
      </c>
      <c r="E29" s="4">
        <f>SUM(E17:E28)</f>
        <v>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Teltscher</dc:creator>
  <cp:lastModifiedBy>Kim Teltscher</cp:lastModifiedBy>
  <dcterms:created xsi:type="dcterms:W3CDTF">2021-03-31T09:18:30Z</dcterms:created>
  <dcterms:modified xsi:type="dcterms:W3CDTF">2021-04-07T07:37:11Z</dcterms:modified>
</cp:coreProperties>
</file>