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uegos y TODO\Archivos\Usuarios\Martin\GITHUB\AED-Folder\UT9\PDs\TA4\"/>
    </mc:Choice>
  </mc:AlternateContent>
  <xr:revisionPtr revIDLastSave="0" documentId="13_ncr:1_{D3438254-63F7-4358-B4F0-EBEE6CB2FF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PARACION ENTRE ALGORITMOS" sheetId="6" r:id="rId1"/>
    <sheet name="INSERCION DIR." sheetId="2" r:id="rId2"/>
    <sheet name="SHELLSORT" sheetId="5" r:id="rId3"/>
    <sheet name="BURBUJA" sheetId="1" r:id="rId4"/>
    <sheet name="QUICKSORT" sheetId="3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6" l="1"/>
  <c r="B7" i="6"/>
  <c r="F25" i="6"/>
  <c r="F24" i="6"/>
  <c r="F23" i="6"/>
  <c r="E25" i="6"/>
  <c r="E24" i="6"/>
  <c r="E23" i="6"/>
  <c r="C25" i="6"/>
  <c r="C24" i="6"/>
  <c r="C23" i="6"/>
  <c r="B25" i="6"/>
  <c r="B24" i="6"/>
  <c r="B23" i="6"/>
  <c r="D25" i="6"/>
  <c r="D24" i="6"/>
  <c r="D23" i="6"/>
  <c r="F16" i="6"/>
  <c r="F15" i="6"/>
  <c r="F14" i="6"/>
  <c r="F8" i="6"/>
  <c r="F7" i="6"/>
  <c r="F6" i="6"/>
  <c r="E16" i="6"/>
  <c r="D16" i="6"/>
  <c r="C16" i="6"/>
  <c r="B16" i="6"/>
  <c r="E15" i="6"/>
  <c r="D15" i="6"/>
  <c r="C15" i="6"/>
  <c r="B15" i="6"/>
  <c r="E14" i="6"/>
  <c r="D14" i="6"/>
  <c r="C14" i="6"/>
  <c r="B14" i="6"/>
  <c r="E8" i="6"/>
  <c r="D8" i="6"/>
  <c r="C8" i="6"/>
  <c r="B8" i="6"/>
  <c r="E7" i="6"/>
  <c r="D7" i="6"/>
  <c r="C7" i="6"/>
  <c r="E6" i="6"/>
  <c r="D6" i="6"/>
  <c r="C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  <author>Ernesto Ocampo</author>
  </authors>
  <commentList>
    <comment ref="U3" authorId="0" shapeId="0" xr:uid="{65D98968-4F8C-429F-B4F0-CC7D8272ECBB}">
      <text>
        <r>
          <rPr>
            <b/>
            <sz val="16"/>
            <color indexed="81"/>
            <rFont val="Tahoma"/>
            <family val="2"/>
          </rPr>
          <t>Ernesto:</t>
        </r>
        <r>
          <rPr>
            <sz val="16"/>
            <color indexed="81"/>
            <rFont val="Tahoma"/>
            <family val="2"/>
          </rPr>
          <t xml:space="preserve">
COMPLETAR LOS DATOS EN LAS HOJAS DE DETALLE, SE REFLEJARÁN AQUÍ</t>
        </r>
      </text>
    </comment>
    <comment ref="T10" authorId="1" shapeId="0" xr:uid="{F2544097-1453-4911-8FDF-15C23524098C}">
      <text>
        <r>
          <rPr>
            <b/>
            <sz val="9"/>
            <color indexed="81"/>
            <rFont val="Tahoma"/>
            <family val="2"/>
          </rPr>
          <t>Ernesto Ocampo: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RECUERDA NORMALIZAR LOS VALORES!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C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ingresa los tiempos medidos aquí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C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ingresa los tiempos medidos aquí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C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ingresa los tiempos medidos aquí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C5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ingresa
 los tiempos medidos aquí</t>
        </r>
      </text>
    </comment>
  </commentList>
</comments>
</file>

<file path=xl/sharedStrings.xml><?xml version="1.0" encoding="utf-8"?>
<sst xmlns="http://schemas.openxmlformats.org/spreadsheetml/2006/main" count="58" uniqueCount="17">
  <si>
    <t>Monotonamente Ascendente</t>
  </si>
  <si>
    <t>Distribución Aleatoria</t>
  </si>
  <si>
    <t>TAMAÑO DEL CONJUNTO</t>
  </si>
  <si>
    <t>ORDEN INICIAL</t>
  </si>
  <si>
    <t>TIEMPOS DEL ALGORITMO BURBUJA</t>
  </si>
  <si>
    <t>Monotonamente Descendente</t>
  </si>
  <si>
    <t>TIEMPOS DEL ALGORITMO QUICKSORT</t>
  </si>
  <si>
    <t>TIEMPOS DEL ALGORITMO INSERCIÓN DIRECTA</t>
  </si>
  <si>
    <t xml:space="preserve">TAMAÑO </t>
  </si>
  <si>
    <t>ALGORITMO</t>
  </si>
  <si>
    <t>Burbuja</t>
  </si>
  <si>
    <t>Inserción</t>
  </si>
  <si>
    <t>Quicksort</t>
  </si>
  <si>
    <t>Orden Inicial</t>
  </si>
  <si>
    <t>COMPARACIÓN ENTRE TIEMPOS DE ALGORITMOS, POR TAMAÑOS</t>
  </si>
  <si>
    <t>Shellsort</t>
  </si>
  <si>
    <t>TIEMPOS DEL ALGORITMO SHELLSORT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</si>
</sst>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indexed="81"/>
      <name val="Tahoma"/>
      <family val="2"/>
    </font>
    <font>
      <sz val="16"/>
      <color indexed="81"/>
      <name val="Tahoma"/>
      <family val="2"/>
    </font>
    <font>
      <b/>
      <sz val="14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4" fillId="0" borderId="0" xfId="0" applyFont="1" applyAlignment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1" fillId="2" borderId="7" xfId="0" applyFont="1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3" borderId="3" xfId="0" applyFill="1" applyBorder="1"/>
    <xf numFmtId="0" fontId="0" fillId="3" borderId="4" xfId="0" applyFill="1" applyBorder="1"/>
    <xf numFmtId="0" fontId="7" fillId="0" borderId="8" xfId="0" applyFont="1" applyBorder="1"/>
    <xf numFmtId="0" fontId="3" fillId="5" borderId="9" xfId="0" applyFont="1" applyFill="1" applyBorder="1"/>
    <xf numFmtId="0" fontId="3" fillId="6" borderId="9" xfId="0" applyFont="1" applyFill="1" applyBorder="1"/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8" fillId="4" borderId="11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0" fillId="0" borderId="3" xfId="0" applyBorder="1"/>
    <xf numFmtId="0" fontId="0" fillId="0" borderId="16" xfId="0" applyBorder="1"/>
    <xf numFmtId="0" fontId="0" fillId="0" borderId="8" xfId="0" applyBorder="1"/>
    <xf numFmtId="0" fontId="0" fillId="0" borderId="0" xfId="0" applyBorder="1"/>
    <xf numFmtId="0" fontId="0" fillId="0" borderId="15" xfId="0" applyBorder="1"/>
    <xf numFmtId="0" fontId="0" fillId="0" borderId="4" xfId="0" applyBorder="1"/>
    <xf numFmtId="0" fontId="0" fillId="0" borderId="17" xfId="0" applyBorder="1"/>
    <xf numFmtId="0" fontId="3" fillId="7" borderId="9" xfId="0" applyFont="1" applyFill="1" applyBorder="1"/>
    <xf numFmtId="0" fontId="0" fillId="0" borderId="10" xfId="0" applyFill="1" applyBorder="1"/>
    <xf numFmtId="0" fontId="2" fillId="4" borderId="8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0" xfId="0" applyBorder="1" applyAlignment="1"/>
    <xf numFmtId="0" fontId="0" fillId="0" borderId="15" xfId="0" applyBorder="1" applyAlignment="1"/>
    <xf numFmtId="0" fontId="3" fillId="5" borderId="6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0" fillId="0" borderId="14" xfId="0" applyBorder="1" applyAlignment="1"/>
    <xf numFmtId="0" fontId="3" fillId="6" borderId="8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0" fillId="7" borderId="15" xfId="0" applyFill="1" applyBorder="1" applyAlignment="1"/>
    <xf numFmtId="0" fontId="1" fillId="2" borderId="8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Alignment="1"/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0" borderId="19" xfId="0" applyBorder="1" applyAlignment="1"/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UY"/>
              <a:t>300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'COMPARACION ENTRE ALGORITMOS'!$A$6</c:f>
              <c:strCache>
                <c:ptCount val="1"/>
                <c:pt idx="0">
                  <c:v>Monotonamente Ascendente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'COMPARACION ENTRE ALGORITMOS'!$B$5:$F$5</c:f>
              <c:strCache>
                <c:ptCount val="4"/>
                <c:pt idx="0">
                  <c:v>Burbuja</c:v>
                </c:pt>
                <c:pt idx="1">
                  <c:v>Inserción</c:v>
                </c:pt>
                <c:pt idx="2">
                  <c:v>Shellsort</c:v>
                </c:pt>
                <c:pt idx="3">
                  <c:v>Quicksort</c:v>
                </c:pt>
              </c:strCache>
            </c:strRef>
          </c:cat>
          <c:val>
            <c:numRef>
              <c:f>'COMPARACION ENTRE ALGORITMOS'!$B$6:$F$6</c:f>
              <c:numCache>
                <c:formatCode>General</c:formatCode>
                <c:ptCount val="4"/>
                <c:pt idx="0">
                  <c:v>20822</c:v>
                </c:pt>
                <c:pt idx="1">
                  <c:v>329</c:v>
                </c:pt>
                <c:pt idx="2">
                  <c:v>76667</c:v>
                </c:pt>
                <c:pt idx="3">
                  <c:v>2312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1-4901-B40D-E3A710A679CC}"/>
            </c:ext>
          </c:extLst>
        </c:ser>
        <c:ser>
          <c:idx val="1"/>
          <c:order val="1"/>
          <c:tx>
            <c:strRef>
              <c:f>'COMPARACION ENTRE ALGORITMOS'!$A$7</c:f>
              <c:strCache>
                <c:ptCount val="1"/>
                <c:pt idx="0">
                  <c:v>Monotonamente Descendente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'COMPARACION ENTRE ALGORITMOS'!$B$5:$F$5</c:f>
              <c:strCache>
                <c:ptCount val="4"/>
                <c:pt idx="0">
                  <c:v>Burbuja</c:v>
                </c:pt>
                <c:pt idx="1">
                  <c:v>Inserción</c:v>
                </c:pt>
                <c:pt idx="2">
                  <c:v>Shellsort</c:v>
                </c:pt>
                <c:pt idx="3">
                  <c:v>Quicksort</c:v>
                </c:pt>
              </c:strCache>
            </c:strRef>
          </c:cat>
          <c:val>
            <c:numRef>
              <c:f>'COMPARACION ENTRE ALGORITMOS'!$B$7:$F$7</c:f>
              <c:numCache>
                <c:formatCode>General</c:formatCode>
                <c:ptCount val="4"/>
                <c:pt idx="0">
                  <c:v>36886</c:v>
                </c:pt>
                <c:pt idx="1">
                  <c:v>74783</c:v>
                </c:pt>
                <c:pt idx="2">
                  <c:v>95636</c:v>
                </c:pt>
                <c:pt idx="3">
                  <c:v>2576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D1-4901-B40D-E3A710A679CC}"/>
            </c:ext>
          </c:extLst>
        </c:ser>
        <c:ser>
          <c:idx val="2"/>
          <c:order val="2"/>
          <c:tx>
            <c:strRef>
              <c:f>'COMPARACION ENTRE ALGORITMOS'!$A$8</c:f>
              <c:strCache>
                <c:ptCount val="1"/>
                <c:pt idx="0">
                  <c:v>Distribución Aleatoria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'COMPARACION ENTRE ALGORITMOS'!$B$5:$F$5</c:f>
              <c:strCache>
                <c:ptCount val="4"/>
                <c:pt idx="0">
                  <c:v>Burbuja</c:v>
                </c:pt>
                <c:pt idx="1">
                  <c:v>Inserción</c:v>
                </c:pt>
                <c:pt idx="2">
                  <c:v>Shellsort</c:v>
                </c:pt>
                <c:pt idx="3">
                  <c:v>Quicksort</c:v>
                </c:pt>
              </c:strCache>
            </c:strRef>
          </c:cat>
          <c:val>
            <c:numRef>
              <c:f>'COMPARACION ENTRE ALGORITMOS'!$B$8:$F$8</c:f>
              <c:numCache>
                <c:formatCode>General</c:formatCode>
                <c:ptCount val="4"/>
                <c:pt idx="0">
                  <c:v>74094</c:v>
                </c:pt>
                <c:pt idx="1">
                  <c:v>35830</c:v>
                </c:pt>
                <c:pt idx="2">
                  <c:v>108117</c:v>
                </c:pt>
                <c:pt idx="3">
                  <c:v>4620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D1-4901-B40D-E3A710A67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7037632"/>
        <c:axId val="1407032224"/>
        <c:axId val="0"/>
      </c:bar3DChart>
      <c:catAx>
        <c:axId val="140703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407032224"/>
        <c:crosses val="autoZero"/>
        <c:auto val="1"/>
        <c:lblAlgn val="ctr"/>
        <c:lblOffset val="100"/>
        <c:noMultiLvlLbl val="0"/>
      </c:catAx>
      <c:valAx>
        <c:axId val="14070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40703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UY"/>
              <a:t>10000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'COMPARACION ENTRE ALGORITMOS'!$A$14</c:f>
              <c:strCache>
                <c:ptCount val="1"/>
                <c:pt idx="0">
                  <c:v>Monotonamente Ascendente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'COMPARACION ENTRE ALGORITMOS'!$B$13:$F$13</c:f>
              <c:strCache>
                <c:ptCount val="4"/>
                <c:pt idx="0">
                  <c:v>Burbuja</c:v>
                </c:pt>
                <c:pt idx="1">
                  <c:v>Inserción</c:v>
                </c:pt>
                <c:pt idx="2">
                  <c:v>Shellsort</c:v>
                </c:pt>
                <c:pt idx="3">
                  <c:v>Quicksort</c:v>
                </c:pt>
              </c:strCache>
            </c:strRef>
          </c:cat>
          <c:val>
            <c:numRef>
              <c:f>'COMPARACION ENTRE ALGORITMOS'!$B$14:$F$14</c:f>
              <c:numCache>
                <c:formatCode>General</c:formatCode>
                <c:ptCount val="4"/>
                <c:pt idx="0">
                  <c:v>16333737</c:v>
                </c:pt>
                <c:pt idx="1">
                  <c:v>12612</c:v>
                </c:pt>
                <c:pt idx="2">
                  <c:v>81880662</c:v>
                </c:pt>
                <c:pt idx="3">
                  <c:v>106197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1-4176-9FA1-9170D4DDF8AD}"/>
            </c:ext>
          </c:extLst>
        </c:ser>
        <c:ser>
          <c:idx val="1"/>
          <c:order val="1"/>
          <c:tx>
            <c:strRef>
              <c:f>'COMPARACION ENTRE ALGORITMOS'!$A$15</c:f>
              <c:strCache>
                <c:ptCount val="1"/>
                <c:pt idx="0">
                  <c:v>Monotonamente Descendente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'COMPARACION ENTRE ALGORITMOS'!$B$13:$F$13</c:f>
              <c:strCache>
                <c:ptCount val="4"/>
                <c:pt idx="0">
                  <c:v>Burbuja</c:v>
                </c:pt>
                <c:pt idx="1">
                  <c:v>Inserción</c:v>
                </c:pt>
                <c:pt idx="2">
                  <c:v>Shellsort</c:v>
                </c:pt>
                <c:pt idx="3">
                  <c:v>Quicksort</c:v>
                </c:pt>
              </c:strCache>
            </c:strRef>
          </c:cat>
          <c:val>
            <c:numRef>
              <c:f>'COMPARACION ENTRE ALGORITMOS'!$B$15:$F$15</c:f>
              <c:numCache>
                <c:formatCode>General</c:formatCode>
                <c:ptCount val="4"/>
                <c:pt idx="0">
                  <c:v>38202077</c:v>
                </c:pt>
                <c:pt idx="1">
                  <c:v>92293783</c:v>
                </c:pt>
                <c:pt idx="2">
                  <c:v>81947130</c:v>
                </c:pt>
                <c:pt idx="3">
                  <c:v>113364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31-4176-9FA1-9170D4DDF8AD}"/>
            </c:ext>
          </c:extLst>
        </c:ser>
        <c:ser>
          <c:idx val="2"/>
          <c:order val="2"/>
          <c:tx>
            <c:strRef>
              <c:f>'COMPARACION ENTRE ALGORITMOS'!$A$16</c:f>
              <c:strCache>
                <c:ptCount val="1"/>
                <c:pt idx="0">
                  <c:v>Distribución Aleatoria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'COMPARACION ENTRE ALGORITMOS'!$B$13:$F$13</c:f>
              <c:strCache>
                <c:ptCount val="4"/>
                <c:pt idx="0">
                  <c:v>Burbuja</c:v>
                </c:pt>
                <c:pt idx="1">
                  <c:v>Inserción</c:v>
                </c:pt>
                <c:pt idx="2">
                  <c:v>Shellsort</c:v>
                </c:pt>
                <c:pt idx="3">
                  <c:v>Quicksort</c:v>
                </c:pt>
              </c:strCache>
            </c:strRef>
          </c:cat>
          <c:val>
            <c:numRef>
              <c:f>'COMPARACION ENTRE ALGORITMOS'!$B$16:$F$16</c:f>
              <c:numCache>
                <c:formatCode>General</c:formatCode>
                <c:ptCount val="4"/>
                <c:pt idx="0">
                  <c:v>112815113</c:v>
                </c:pt>
                <c:pt idx="1">
                  <c:v>46904636</c:v>
                </c:pt>
                <c:pt idx="2">
                  <c:v>82778528</c:v>
                </c:pt>
                <c:pt idx="3">
                  <c:v>766204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31-4176-9FA1-9170D4DDF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9123424"/>
        <c:axId val="1419125088"/>
        <c:axId val="0"/>
      </c:bar3DChart>
      <c:catAx>
        <c:axId val="141912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419125088"/>
        <c:crosses val="autoZero"/>
        <c:auto val="1"/>
        <c:lblAlgn val="ctr"/>
        <c:lblOffset val="100"/>
        <c:noMultiLvlLbl val="0"/>
      </c:catAx>
      <c:valAx>
        <c:axId val="14191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41912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UY"/>
              <a:t>30000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'COMPARACION ENTRE ALGORITMOS'!$A$23</c:f>
              <c:strCache>
                <c:ptCount val="1"/>
                <c:pt idx="0">
                  <c:v>Monotonamente Ascendente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'COMPARACION ENTRE ALGORITMOS'!$B$22:$F$22</c:f>
              <c:strCache>
                <c:ptCount val="4"/>
                <c:pt idx="0">
                  <c:v>Burbuja</c:v>
                </c:pt>
                <c:pt idx="1">
                  <c:v>Inserción</c:v>
                </c:pt>
                <c:pt idx="2">
                  <c:v>Shellsort</c:v>
                </c:pt>
                <c:pt idx="3">
                  <c:v>Quicksort</c:v>
                </c:pt>
              </c:strCache>
            </c:strRef>
          </c:cat>
          <c:val>
            <c:numRef>
              <c:f>'COMPARACION ENTRE ALGORITMOS'!$B$23:$F$23</c:f>
              <c:numCache>
                <c:formatCode>General</c:formatCode>
                <c:ptCount val="4"/>
                <c:pt idx="0">
                  <c:v>147195364</c:v>
                </c:pt>
                <c:pt idx="1">
                  <c:v>38408</c:v>
                </c:pt>
                <c:pt idx="2">
                  <c:v>733724943</c:v>
                </c:pt>
                <c:pt idx="3">
                  <c:v>317917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0-4ED3-B3CA-E7225906F99B}"/>
            </c:ext>
          </c:extLst>
        </c:ser>
        <c:ser>
          <c:idx val="1"/>
          <c:order val="1"/>
          <c:tx>
            <c:strRef>
              <c:f>'COMPARACION ENTRE ALGORITMOS'!$A$24</c:f>
              <c:strCache>
                <c:ptCount val="1"/>
                <c:pt idx="0">
                  <c:v>Monotonamente Descendente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'COMPARACION ENTRE ALGORITMOS'!$B$22:$F$22</c:f>
              <c:strCache>
                <c:ptCount val="4"/>
                <c:pt idx="0">
                  <c:v>Burbuja</c:v>
                </c:pt>
                <c:pt idx="1">
                  <c:v>Inserción</c:v>
                </c:pt>
                <c:pt idx="2">
                  <c:v>Shellsort</c:v>
                </c:pt>
                <c:pt idx="3">
                  <c:v>Quicksort</c:v>
                </c:pt>
              </c:strCache>
            </c:strRef>
          </c:cat>
          <c:val>
            <c:numRef>
              <c:f>'COMPARACION ENTRE ALGORITMOS'!$B$24:$F$24</c:f>
              <c:numCache>
                <c:formatCode>General</c:formatCode>
                <c:ptCount val="4"/>
                <c:pt idx="0">
                  <c:v>343540034</c:v>
                </c:pt>
                <c:pt idx="1">
                  <c:v>833046394</c:v>
                </c:pt>
                <c:pt idx="2">
                  <c:v>737437825</c:v>
                </c:pt>
                <c:pt idx="3">
                  <c:v>340026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60-4ED3-B3CA-E7225906F99B}"/>
            </c:ext>
          </c:extLst>
        </c:ser>
        <c:ser>
          <c:idx val="2"/>
          <c:order val="2"/>
          <c:tx>
            <c:strRef>
              <c:f>'COMPARACION ENTRE ALGORITMOS'!$A$25</c:f>
              <c:strCache>
                <c:ptCount val="1"/>
                <c:pt idx="0">
                  <c:v>Distribución Aleatoria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'COMPARACION ENTRE ALGORITMOS'!$B$22:$F$22</c:f>
              <c:strCache>
                <c:ptCount val="4"/>
                <c:pt idx="0">
                  <c:v>Burbuja</c:v>
                </c:pt>
                <c:pt idx="1">
                  <c:v>Inserción</c:v>
                </c:pt>
                <c:pt idx="2">
                  <c:v>Shellsort</c:v>
                </c:pt>
                <c:pt idx="3">
                  <c:v>Quicksort</c:v>
                </c:pt>
              </c:strCache>
            </c:strRef>
          </c:cat>
          <c:val>
            <c:numRef>
              <c:f>'COMPARACION ENTRE ALGORITMOS'!$B$25:$F$25</c:f>
              <c:numCache>
                <c:formatCode>General</c:formatCode>
                <c:ptCount val="4"/>
                <c:pt idx="0">
                  <c:v>1072432102</c:v>
                </c:pt>
                <c:pt idx="1">
                  <c:v>418853023</c:v>
                </c:pt>
                <c:pt idx="2">
                  <c:v>736825971</c:v>
                </c:pt>
                <c:pt idx="3">
                  <c:v>2554512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60-4ED3-B3CA-E7225906F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9134656"/>
        <c:axId val="1419135072"/>
        <c:axId val="0"/>
      </c:bar3DChart>
      <c:catAx>
        <c:axId val="141913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419135072"/>
        <c:crosses val="autoZero"/>
        <c:auto val="1"/>
        <c:lblAlgn val="ctr"/>
        <c:lblOffset val="100"/>
        <c:noMultiLvlLbl val="0"/>
      </c:catAx>
      <c:valAx>
        <c:axId val="141913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41913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27</xdr:row>
      <xdr:rowOff>0</xdr:rowOff>
    </xdr:from>
    <xdr:to>
      <xdr:col>5</xdr:col>
      <xdr:colOff>485774</xdr:colOff>
      <xdr:row>45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ACD2517-69AB-5247-63A7-05441E939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962024</xdr:colOff>
      <xdr:row>27</xdr:row>
      <xdr:rowOff>9525</xdr:rowOff>
    </xdr:from>
    <xdr:to>
      <xdr:col>10</xdr:col>
      <xdr:colOff>495299</xdr:colOff>
      <xdr:row>45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B1B819D-FFF5-8816-94A3-A29B00925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352425</xdr:colOff>
      <xdr:row>27</xdr:row>
      <xdr:rowOff>9525</xdr:rowOff>
    </xdr:from>
    <xdr:to>
      <xdr:col>20</xdr:col>
      <xdr:colOff>76200</xdr:colOff>
      <xdr:row>45</xdr:row>
      <xdr:rowOff>100012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292624F-64BB-E012-E0C7-405827965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5F8A4-50E8-471C-9EA8-12579D057858}">
  <dimension ref="A1:U25"/>
  <sheetViews>
    <sheetView tabSelected="1" topLeftCell="A13" workbookViewId="0">
      <selection activeCell="I26" sqref="I26"/>
    </sheetView>
  </sheetViews>
  <sheetFormatPr baseColWidth="10" defaultColWidth="9.140625" defaultRowHeight="15" x14ac:dyDescent="0.25"/>
  <cols>
    <col min="1" max="1" width="30" customWidth="1"/>
    <col min="2" max="3" width="13" customWidth="1"/>
    <col min="4" max="4" width="13" hidden="1" customWidth="1"/>
    <col min="5" max="5" width="15.28515625" customWidth="1"/>
    <col min="6" max="6" width="14.42578125" customWidth="1"/>
    <col min="7" max="7" width="25.28515625" customWidth="1"/>
    <col min="8" max="8" width="27.140625" customWidth="1"/>
  </cols>
  <sheetData>
    <row r="1" spans="1:21" ht="23.25" x14ac:dyDescent="0.35">
      <c r="A1" s="1" t="s">
        <v>14</v>
      </c>
    </row>
    <row r="2" spans="1:21" ht="15.75" thickBot="1" x14ac:dyDescent="0.3"/>
    <row r="3" spans="1:21" ht="21.75" thickBot="1" x14ac:dyDescent="0.4">
      <c r="A3" s="12" t="s">
        <v>8</v>
      </c>
      <c r="B3" s="32">
        <v>300</v>
      </c>
      <c r="C3" s="33"/>
      <c r="D3" s="33"/>
      <c r="E3" s="33"/>
      <c r="F3" s="34"/>
    </row>
    <row r="4" spans="1:21" ht="18.75" x14ac:dyDescent="0.3">
      <c r="A4" s="11"/>
      <c r="B4" s="28" t="s">
        <v>9</v>
      </c>
      <c r="C4" s="29"/>
      <c r="D4" s="29"/>
      <c r="E4" s="30"/>
      <c r="F4" s="31"/>
    </row>
    <row r="5" spans="1:21" ht="18.75" x14ac:dyDescent="0.3">
      <c r="A5" s="15" t="s">
        <v>13</v>
      </c>
      <c r="B5" s="17" t="s">
        <v>10</v>
      </c>
      <c r="C5" s="14" t="s">
        <v>11</v>
      </c>
      <c r="D5" s="14" t="s">
        <v>12</v>
      </c>
      <c r="E5" s="14" t="s">
        <v>15</v>
      </c>
      <c r="F5" s="18" t="s">
        <v>12</v>
      </c>
      <c r="G5" s="46"/>
    </row>
    <row r="6" spans="1:21" x14ac:dyDescent="0.25">
      <c r="A6" s="16" t="s">
        <v>0</v>
      </c>
      <c r="B6" s="19">
        <f>BURBUJA!C5</f>
        <v>20822</v>
      </c>
      <c r="C6" s="2">
        <f>'INSERCION DIR.'!C5</f>
        <v>329</v>
      </c>
      <c r="D6" s="2">
        <f>QUICKSORT!C5</f>
        <v>2312</v>
      </c>
      <c r="E6" s="2">
        <f>SHELLSORT!C5</f>
        <v>76667</v>
      </c>
      <c r="F6" s="20">
        <f>QUICKSORT!C5</f>
        <v>2312</v>
      </c>
    </row>
    <row r="7" spans="1:21" x14ac:dyDescent="0.25">
      <c r="A7" s="16" t="s">
        <v>5</v>
      </c>
      <c r="B7" s="19">
        <f>BURBUJA!C6</f>
        <v>36886</v>
      </c>
      <c r="C7" s="2">
        <f>'INSERCION DIR.'!C6</f>
        <v>74783</v>
      </c>
      <c r="D7" s="2">
        <f>QUICKSORT!C6</f>
        <v>2576</v>
      </c>
      <c r="E7" s="2">
        <f>SHELLSORT!C6</f>
        <v>95636</v>
      </c>
      <c r="F7" s="20">
        <f>QUICKSORT!C6</f>
        <v>2576</v>
      </c>
    </row>
    <row r="8" spans="1:21" x14ac:dyDescent="0.25">
      <c r="A8" s="16" t="s">
        <v>1</v>
      </c>
      <c r="B8" s="19">
        <f>BURBUJA!C7</f>
        <v>74094</v>
      </c>
      <c r="C8" s="2">
        <f>'INSERCION DIR.'!C7</f>
        <v>35830</v>
      </c>
      <c r="D8" s="2">
        <f>QUICKSORT!C7</f>
        <v>4620</v>
      </c>
      <c r="E8" s="2">
        <f>SHELLSORT!C7</f>
        <v>108117</v>
      </c>
      <c r="F8" s="20">
        <f>QUICKSORT!C7</f>
        <v>4620</v>
      </c>
    </row>
    <row r="9" spans="1:21" x14ac:dyDescent="0.25">
      <c r="B9" s="21"/>
      <c r="C9" s="22"/>
      <c r="D9" s="22"/>
      <c r="E9" s="22"/>
      <c r="F9" s="23"/>
    </row>
    <row r="10" spans="1:21" ht="15.75" thickBot="1" x14ac:dyDescent="0.3">
      <c r="B10" s="21"/>
      <c r="C10" s="22"/>
      <c r="D10" s="22"/>
      <c r="E10" s="22"/>
      <c r="F10" s="23"/>
    </row>
    <row r="11" spans="1:21" ht="21.75" thickBot="1" x14ac:dyDescent="0.4">
      <c r="A11" s="13" t="s">
        <v>8</v>
      </c>
      <c r="B11" s="35">
        <v>10000</v>
      </c>
      <c r="C11" s="36"/>
      <c r="D11" s="36"/>
      <c r="E11" s="36"/>
      <c r="F11" s="31"/>
    </row>
    <row r="12" spans="1:21" ht="18.75" x14ac:dyDescent="0.3">
      <c r="A12" s="11"/>
      <c r="B12" s="28" t="s">
        <v>9</v>
      </c>
      <c r="C12" s="29"/>
      <c r="D12" s="29"/>
      <c r="E12" s="30"/>
      <c r="F12" s="31"/>
    </row>
    <row r="13" spans="1:21" ht="18.75" x14ac:dyDescent="0.3">
      <c r="A13" s="15" t="s">
        <v>13</v>
      </c>
      <c r="B13" s="17" t="s">
        <v>10</v>
      </c>
      <c r="C13" s="14" t="s">
        <v>11</v>
      </c>
      <c r="D13" s="14" t="s">
        <v>12</v>
      </c>
      <c r="E13" s="14" t="s">
        <v>15</v>
      </c>
      <c r="F13" s="18" t="s">
        <v>12</v>
      </c>
    </row>
    <row r="14" spans="1:21" x14ac:dyDescent="0.25">
      <c r="A14" s="16" t="s">
        <v>0</v>
      </c>
      <c r="B14" s="19">
        <f>BURBUJA!D5</f>
        <v>16333737</v>
      </c>
      <c r="C14" s="2">
        <f>'INSERCION DIR.'!D5</f>
        <v>12612</v>
      </c>
      <c r="D14" s="2">
        <f>QUICKSORT!D5</f>
        <v>106197</v>
      </c>
      <c r="E14" s="2">
        <f>SHELLSORT!D5</f>
        <v>81880662</v>
      </c>
      <c r="F14" s="20">
        <f>QUICKSORT!D5</f>
        <v>106197</v>
      </c>
    </row>
    <row r="15" spans="1:21" x14ac:dyDescent="0.25">
      <c r="A15" s="16" t="s">
        <v>5</v>
      </c>
      <c r="B15" s="19">
        <f>BURBUJA!D6</f>
        <v>38202077</v>
      </c>
      <c r="C15" s="2">
        <f>'INSERCION DIR.'!D6</f>
        <v>92293783</v>
      </c>
      <c r="D15" s="2">
        <f>QUICKSORT!D6</f>
        <v>113364</v>
      </c>
      <c r="E15" s="2">
        <f>SHELLSORT!D6</f>
        <v>81947130</v>
      </c>
      <c r="F15" s="20">
        <f>QUICKSORT!D6</f>
        <v>113364</v>
      </c>
    </row>
    <row r="16" spans="1:21" ht="15.75" thickBot="1" x14ac:dyDescent="0.3">
      <c r="A16" s="16" t="s">
        <v>1</v>
      </c>
      <c r="B16" s="24">
        <f>BURBUJA!D7</f>
        <v>112815113</v>
      </c>
      <c r="C16" s="4">
        <f>'INSERCION DIR.'!D7</f>
        <v>46904636</v>
      </c>
      <c r="D16" s="4">
        <f>QUICKSORT!D7</f>
        <v>766204</v>
      </c>
      <c r="E16" s="4">
        <f>SHELLSORT!D7</f>
        <v>82778528</v>
      </c>
      <c r="F16" s="25">
        <f>QUICKSORT!D7</f>
        <v>766204</v>
      </c>
    </row>
    <row r="19" spans="1:6" ht="15.75" thickBot="1" x14ac:dyDescent="0.3"/>
    <row r="20" spans="1:6" ht="21.75" thickBot="1" x14ac:dyDescent="0.4">
      <c r="A20" s="26" t="s">
        <v>8</v>
      </c>
      <c r="B20" s="37">
        <v>30000</v>
      </c>
      <c r="C20" s="38"/>
      <c r="D20" s="38"/>
      <c r="E20" s="38"/>
      <c r="F20" s="39"/>
    </row>
    <row r="21" spans="1:6" ht="18.75" x14ac:dyDescent="0.3">
      <c r="A21" s="11"/>
      <c r="B21" s="28" t="s">
        <v>9</v>
      </c>
      <c r="C21" s="29"/>
      <c r="D21" s="29"/>
      <c r="E21" s="30"/>
      <c r="F21" s="31"/>
    </row>
    <row r="22" spans="1:6" ht="18.75" x14ac:dyDescent="0.3">
      <c r="A22" s="15" t="s">
        <v>13</v>
      </c>
      <c r="B22" s="17" t="s">
        <v>10</v>
      </c>
      <c r="C22" s="14" t="s">
        <v>11</v>
      </c>
      <c r="D22" s="14" t="s">
        <v>12</v>
      </c>
      <c r="E22" s="14" t="s">
        <v>15</v>
      </c>
      <c r="F22" s="18" t="s">
        <v>12</v>
      </c>
    </row>
    <row r="23" spans="1:6" x14ac:dyDescent="0.25">
      <c r="A23" s="16" t="s">
        <v>0</v>
      </c>
      <c r="B23" s="19">
        <f>BURBUJA!E5</f>
        <v>147195364</v>
      </c>
      <c r="C23" s="2">
        <f>'INSERCION DIR.'!E5</f>
        <v>38408</v>
      </c>
      <c r="D23" s="2">
        <f>QUICKSORT!D14</f>
        <v>0</v>
      </c>
      <c r="E23" s="2">
        <f>SHELLSORT!E5</f>
        <v>733724943</v>
      </c>
      <c r="F23" s="20">
        <f>QUICKSORT!E5</f>
        <v>317917</v>
      </c>
    </row>
    <row r="24" spans="1:6" x14ac:dyDescent="0.25">
      <c r="A24" s="16" t="s">
        <v>5</v>
      </c>
      <c r="B24" s="19">
        <f>BURBUJA!E6</f>
        <v>343540034</v>
      </c>
      <c r="C24" s="2">
        <f>'INSERCION DIR.'!E6</f>
        <v>833046394</v>
      </c>
      <c r="D24" s="2">
        <f>QUICKSORT!D15</f>
        <v>0</v>
      </c>
      <c r="E24" s="2">
        <f>SHELLSORT!E6</f>
        <v>737437825</v>
      </c>
      <c r="F24" s="20">
        <f>QUICKSORT!E6</f>
        <v>340026</v>
      </c>
    </row>
    <row r="25" spans="1:6" ht="15.75" thickBot="1" x14ac:dyDescent="0.3">
      <c r="A25" s="16" t="s">
        <v>1</v>
      </c>
      <c r="B25" s="24">
        <f>BURBUJA!E7</f>
        <v>1072432102</v>
      </c>
      <c r="C25" s="4">
        <f>'INSERCION DIR.'!E7</f>
        <v>418853023</v>
      </c>
      <c r="D25" s="4">
        <f>QUICKSORT!D16</f>
        <v>0</v>
      </c>
      <c r="E25" s="4">
        <f>SHELLSORT!E7</f>
        <v>736825971</v>
      </c>
      <c r="F25" s="25">
        <f>QUICKSORT!E7</f>
        <v>2554512</v>
      </c>
    </row>
  </sheetData>
  <mergeCells count="6">
    <mergeCell ref="B21:F21"/>
    <mergeCell ref="B3:F3"/>
    <mergeCell ref="B4:F4"/>
    <mergeCell ref="B11:F11"/>
    <mergeCell ref="B12:F12"/>
    <mergeCell ref="B20:F20"/>
  </mergeCells>
  <pageMargins left="0.7" right="0.7" top="0.75" bottom="0.75" header="0.3" footer="0.3"/>
  <pageSetup paperSize="9" orientation="portrait" horizontalDpi="4294967294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>
      <selection activeCell="E7" sqref="E7"/>
    </sheetView>
  </sheetViews>
  <sheetFormatPr baseColWidth="10" defaultColWidth="9.140625" defaultRowHeight="15" x14ac:dyDescent="0.25"/>
  <cols>
    <col min="2" max="2" width="32.7109375" customWidth="1"/>
    <col min="3" max="4" width="13.28515625" customWidth="1"/>
  </cols>
  <sheetData>
    <row r="1" spans="1:5" ht="23.25" x14ac:dyDescent="0.35">
      <c r="A1" s="1" t="s">
        <v>7</v>
      </c>
      <c r="B1" s="1"/>
      <c r="C1" s="1"/>
      <c r="D1" s="1"/>
    </row>
    <row r="2" spans="1:5" ht="15.75" thickBot="1" x14ac:dyDescent="0.3"/>
    <row r="3" spans="1:5" x14ac:dyDescent="0.25">
      <c r="B3" s="5"/>
      <c r="C3" s="40" t="s">
        <v>2</v>
      </c>
      <c r="D3" s="41"/>
      <c r="E3" s="42"/>
    </row>
    <row r="4" spans="1:5" ht="15.75" thickBot="1" x14ac:dyDescent="0.3">
      <c r="B4" s="6" t="s">
        <v>3</v>
      </c>
      <c r="C4" s="7">
        <v>300</v>
      </c>
      <c r="D4" s="8">
        <v>10000</v>
      </c>
      <c r="E4" s="8">
        <v>30000</v>
      </c>
    </row>
    <row r="5" spans="1:5" x14ac:dyDescent="0.25">
      <c r="B5" s="9" t="s">
        <v>0</v>
      </c>
      <c r="C5" s="3">
        <v>329</v>
      </c>
      <c r="D5" s="3">
        <v>12612</v>
      </c>
      <c r="E5" s="3">
        <v>38408</v>
      </c>
    </row>
    <row r="6" spans="1:5" x14ac:dyDescent="0.25">
      <c r="B6" s="9" t="s">
        <v>5</v>
      </c>
      <c r="C6" s="2">
        <v>74783</v>
      </c>
      <c r="D6" s="2">
        <v>92293783</v>
      </c>
      <c r="E6" s="2">
        <v>833046394</v>
      </c>
    </row>
    <row r="7" spans="1:5" ht="15.75" thickBot="1" x14ac:dyDescent="0.3">
      <c r="B7" s="10" t="s">
        <v>1</v>
      </c>
      <c r="C7" s="4">
        <v>35830</v>
      </c>
      <c r="D7" s="4">
        <v>46904636</v>
      </c>
      <c r="E7" s="4">
        <v>418853023</v>
      </c>
    </row>
  </sheetData>
  <mergeCells count="1">
    <mergeCell ref="C3:E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workbookViewId="0">
      <selection activeCell="E15" sqref="E15"/>
    </sheetView>
  </sheetViews>
  <sheetFormatPr baseColWidth="10" defaultColWidth="9.140625" defaultRowHeight="15" x14ac:dyDescent="0.25"/>
  <cols>
    <col min="2" max="2" width="32.7109375" customWidth="1"/>
    <col min="3" max="4" width="12.140625" customWidth="1"/>
  </cols>
  <sheetData>
    <row r="1" spans="1:5" ht="23.25" x14ac:dyDescent="0.35">
      <c r="A1" s="1" t="s">
        <v>16</v>
      </c>
      <c r="B1" s="1"/>
      <c r="C1" s="1"/>
      <c r="D1" s="1"/>
    </row>
    <row r="2" spans="1:5" ht="15.75" thickBot="1" x14ac:dyDescent="0.3"/>
    <row r="3" spans="1:5" x14ac:dyDescent="0.25">
      <c r="B3" s="5"/>
      <c r="C3" s="43" t="s">
        <v>2</v>
      </c>
      <c r="D3" s="44"/>
      <c r="E3" s="45"/>
    </row>
    <row r="4" spans="1:5" ht="15.75" thickBot="1" x14ac:dyDescent="0.3">
      <c r="B4" s="6" t="s">
        <v>3</v>
      </c>
      <c r="C4" s="7">
        <v>300</v>
      </c>
      <c r="D4" s="8">
        <v>10000</v>
      </c>
      <c r="E4" s="8">
        <v>30000</v>
      </c>
    </row>
    <row r="5" spans="1:5" x14ac:dyDescent="0.25">
      <c r="B5" s="9" t="s">
        <v>0</v>
      </c>
      <c r="C5" s="3">
        <v>76667</v>
      </c>
      <c r="D5" s="3">
        <v>81880662</v>
      </c>
      <c r="E5" s="3">
        <v>733724943</v>
      </c>
    </row>
    <row r="6" spans="1:5" x14ac:dyDescent="0.25">
      <c r="B6" s="9" t="s">
        <v>5</v>
      </c>
      <c r="C6" s="2">
        <v>95636</v>
      </c>
      <c r="D6" s="2">
        <v>81947130</v>
      </c>
      <c r="E6" s="2">
        <v>737437825</v>
      </c>
    </row>
    <row r="7" spans="1:5" ht="15.75" thickBot="1" x14ac:dyDescent="0.3">
      <c r="B7" s="10" t="s">
        <v>1</v>
      </c>
      <c r="C7" s="4">
        <v>108117</v>
      </c>
      <c r="D7" s="4">
        <v>82778528</v>
      </c>
      <c r="E7" s="4">
        <v>736825971</v>
      </c>
    </row>
    <row r="8" spans="1:5" x14ac:dyDescent="0.25">
      <c r="E8" s="27"/>
    </row>
  </sheetData>
  <mergeCells count="1">
    <mergeCell ref="C3:E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workbookViewId="0">
      <selection activeCell="D17" sqref="D17"/>
    </sheetView>
  </sheetViews>
  <sheetFormatPr baseColWidth="10" defaultColWidth="9.140625" defaultRowHeight="15" x14ac:dyDescent="0.25"/>
  <cols>
    <col min="2" max="2" width="32.7109375" customWidth="1"/>
    <col min="3" max="4" width="12.5703125" customWidth="1"/>
  </cols>
  <sheetData>
    <row r="1" spans="1:5" ht="23.25" x14ac:dyDescent="0.35">
      <c r="A1" s="1" t="s">
        <v>4</v>
      </c>
      <c r="B1" s="1"/>
      <c r="C1" s="1"/>
      <c r="D1" s="1"/>
    </row>
    <row r="2" spans="1:5" ht="15.75" thickBot="1" x14ac:dyDescent="0.3"/>
    <row r="3" spans="1:5" x14ac:dyDescent="0.25">
      <c r="B3" s="5"/>
      <c r="C3" s="43" t="s">
        <v>2</v>
      </c>
      <c r="D3" s="44"/>
      <c r="E3" s="45"/>
    </row>
    <row r="4" spans="1:5" ht="15.75" thickBot="1" x14ac:dyDescent="0.3">
      <c r="B4" s="6" t="s">
        <v>3</v>
      </c>
      <c r="C4" s="7">
        <v>300</v>
      </c>
      <c r="D4" s="8">
        <v>10000</v>
      </c>
      <c r="E4" s="8">
        <v>30000</v>
      </c>
    </row>
    <row r="5" spans="1:5" x14ac:dyDescent="0.25">
      <c r="B5" s="9" t="s">
        <v>0</v>
      </c>
      <c r="C5" s="3">
        <v>20822</v>
      </c>
      <c r="D5" s="3">
        <v>16333737</v>
      </c>
      <c r="E5" s="3">
        <v>147195364</v>
      </c>
    </row>
    <row r="6" spans="1:5" x14ac:dyDescent="0.25">
      <c r="B6" s="9" t="s">
        <v>5</v>
      </c>
      <c r="C6" s="2">
        <v>36886</v>
      </c>
      <c r="D6" s="2">
        <v>38202077</v>
      </c>
      <c r="E6" s="2">
        <v>343540034</v>
      </c>
    </row>
    <row r="7" spans="1:5" ht="15.75" thickBot="1" x14ac:dyDescent="0.3">
      <c r="B7" s="10" t="s">
        <v>1</v>
      </c>
      <c r="C7" s="4">
        <v>74094</v>
      </c>
      <c r="D7" s="4">
        <v>112815113</v>
      </c>
      <c r="E7" s="4">
        <v>1072432102</v>
      </c>
    </row>
  </sheetData>
  <mergeCells count="1">
    <mergeCell ref="C3:E3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"/>
  <sheetViews>
    <sheetView workbookViewId="0">
      <selection activeCell="E7" sqref="E7"/>
    </sheetView>
  </sheetViews>
  <sheetFormatPr baseColWidth="10" defaultColWidth="9.140625" defaultRowHeight="15" x14ac:dyDescent="0.25"/>
  <cols>
    <col min="2" max="2" width="32.7109375" customWidth="1"/>
    <col min="3" max="4" width="14.28515625" customWidth="1"/>
  </cols>
  <sheetData>
    <row r="1" spans="1:5" ht="23.25" x14ac:dyDescent="0.35">
      <c r="A1" s="1" t="s">
        <v>6</v>
      </c>
      <c r="B1" s="1"/>
      <c r="C1" s="1"/>
      <c r="D1" s="1"/>
    </row>
    <row r="2" spans="1:5" ht="15.75" thickBot="1" x14ac:dyDescent="0.3"/>
    <row r="3" spans="1:5" x14ac:dyDescent="0.25">
      <c r="B3" s="5"/>
      <c r="C3" s="43" t="s">
        <v>2</v>
      </c>
      <c r="D3" s="44"/>
      <c r="E3" s="45"/>
    </row>
    <row r="4" spans="1:5" ht="15.75" thickBot="1" x14ac:dyDescent="0.3">
      <c r="B4" s="6" t="s">
        <v>3</v>
      </c>
      <c r="C4" s="7">
        <v>300</v>
      </c>
      <c r="D4" s="8">
        <v>10000</v>
      </c>
      <c r="E4" s="8">
        <v>30000</v>
      </c>
    </row>
    <row r="5" spans="1:5" x14ac:dyDescent="0.25">
      <c r="B5" s="9" t="s">
        <v>0</v>
      </c>
      <c r="C5" s="3">
        <v>2312</v>
      </c>
      <c r="D5" s="3">
        <v>106197</v>
      </c>
      <c r="E5" s="3">
        <v>317917</v>
      </c>
    </row>
    <row r="6" spans="1:5" x14ac:dyDescent="0.25">
      <c r="B6" s="9" t="s">
        <v>5</v>
      </c>
      <c r="C6" s="2">
        <v>2576</v>
      </c>
      <c r="D6" s="2">
        <v>113364</v>
      </c>
      <c r="E6" s="2">
        <v>340026</v>
      </c>
    </row>
    <row r="7" spans="1:5" ht="15.75" thickBot="1" x14ac:dyDescent="0.3">
      <c r="B7" s="10" t="s">
        <v>1</v>
      </c>
      <c r="C7" s="4">
        <v>4620</v>
      </c>
      <c r="D7" s="4">
        <v>766204</v>
      </c>
      <c r="E7" s="4">
        <v>2554512</v>
      </c>
    </row>
  </sheetData>
  <mergeCells count="1">
    <mergeCell ref="C3:E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COMPARACION ENTRE ALGORITMOS</vt:lpstr>
      <vt:lpstr>INSERCION DIR.</vt:lpstr>
      <vt:lpstr>SHELLSORT</vt:lpstr>
      <vt:lpstr>BURBUJA</vt:lpstr>
      <vt:lpstr>QUICKSORT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</dc:creator>
  <cp:lastModifiedBy>Martin</cp:lastModifiedBy>
  <dcterms:created xsi:type="dcterms:W3CDTF">2012-11-09T12:17:21Z</dcterms:created>
  <dcterms:modified xsi:type="dcterms:W3CDTF">2022-11-23T14:27:45Z</dcterms:modified>
</cp:coreProperties>
</file>