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tincarrasco/Desktop/Martín_Carrasco/Gestión Full/Indusol/"/>
    </mc:Choice>
  </mc:AlternateContent>
  <xr:revisionPtr revIDLastSave="0" documentId="13_ncr:1_{BF5658B9-001F-0C43-841D-9FFD8A46CD33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Resum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XND5BEIBb6+cXFxqxTjwpSDTj2aQwh8KhY4KsYnz3nE="/>
    </ext>
  </extLst>
</workbook>
</file>

<file path=xl/calcChain.xml><?xml version="1.0" encoding="utf-8"?>
<calcChain xmlns="http://schemas.openxmlformats.org/spreadsheetml/2006/main">
  <c r="H18" i="1" l="1"/>
  <c r="H16" i="1"/>
</calcChain>
</file>

<file path=xl/sharedStrings.xml><?xml version="1.0" encoding="utf-8"?>
<sst xmlns="http://schemas.openxmlformats.org/spreadsheetml/2006/main" count="53" uniqueCount="41">
  <si>
    <t>Reporte general de stock</t>
  </si>
  <si>
    <t>Cómo leer este reporte</t>
  </si>
  <si>
    <t xml:space="preserve"> Pendientes de ingreso</t>
  </si>
  <si>
    <t xml:space="preserve"> Para poner en venta</t>
  </si>
  <si>
    <t xml:space="preserve"> Buena calidad</t>
  </si>
  <si>
    <t xml:space="preserve"> Para evitar descarte</t>
  </si>
  <si>
    <t xml:space="preserve"> Para impulsar ventas</t>
  </si>
  <si>
    <t>Ir a Control de stock</t>
  </si>
  <si>
    <t>Código ML</t>
  </si>
  <si>
    <t>Código universal</t>
  </si>
  <si>
    <t>SKU</t>
  </si>
  <si>
    <t># Publicación</t>
  </si>
  <si>
    <t>Producto</t>
  </si>
  <si>
    <t xml:space="preserve">   Unidades en Full</t>
  </si>
  <si>
    <t>Aptas para vender</t>
  </si>
  <si>
    <t>Estado de tu stock</t>
  </si>
  <si>
    <t>Total</t>
  </si>
  <si>
    <t xml:space="preserve">Actualizado el 30 de junio a las 15:01 hs. </t>
  </si>
  <si>
    <t>0 u.</t>
  </si>
  <si>
    <t>1 u.</t>
  </si>
  <si>
    <t>Uso de tus espacios asignados</t>
  </si>
  <si>
    <t>Pequeños y medianos: 1% | 1 u. de 500 u.</t>
  </si>
  <si>
    <t>Grandes y extragrandes: 0% | 0 u. de 500 u.</t>
  </si>
  <si>
    <t>WIVH97309</t>
  </si>
  <si>
    <t/>
  </si>
  <si>
    <t>F- RX- 9960623</t>
  </si>
  <si>
    <t>Espejo Exterior Izq Para Jac S2 1.5 Hfc4gb2-3d L4 2016 2020</t>
  </si>
  <si>
    <t>VBTT02210</t>
  </si>
  <si>
    <t>RX- 9951574</t>
  </si>
  <si>
    <t>Pastillas Freno Tras Para Hyundai I-20 Active 1.4 2017 2018</t>
  </si>
  <si>
    <t>TLVY97004</t>
  </si>
  <si>
    <t>F- RX- 0100198</t>
  </si>
  <si>
    <t>Empaquetadura Culata Para Nissan Sentra Ii 1.6 1995 1997</t>
  </si>
  <si>
    <t>OPKB98826</t>
  </si>
  <si>
    <t>F- RX- fa00020</t>
  </si>
  <si>
    <t>Punta Homocinetica Der/izq Para Fiat Uno Fire 1.3 2004 2012</t>
  </si>
  <si>
    <t>DNTO98928</t>
  </si>
  <si>
    <t>F- RX- 0027955</t>
  </si>
  <si>
    <t>Filtro Cabina Para Kia Rio 3 2012 2017</t>
  </si>
  <si>
    <t>Costo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</si>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</sst>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&quot;$&quot;#,##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u/>
      <sz val="10"/>
      <color rgb="FF0000FF"/>
      <name val="Arial"/>
      <family val="2"/>
    </font>
    <font>
      <sz val="10"/>
      <color rgb="FF666666"/>
      <name val="Arial"/>
      <family val="2"/>
    </font>
    <font>
      <sz val="10"/>
      <color rgb="FF434343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A5CAF1"/>
        <bgColor rgb="FFA5CAF1"/>
      </patternFill>
    </fill>
    <fill>
      <patternFill patternType="solid">
        <fgColor rgb="FFE8F1FB"/>
        <bgColor rgb="FFE8F1FB"/>
      </patternFill>
    </fill>
  </fills>
  <borders count="29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73737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ck">
        <color rgb="FFFF773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00A65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23D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FFCE52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DEDEDE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737373"/>
      </left>
      <right style="thin">
        <color rgb="FF737373"/>
      </right>
      <top style="thin">
        <color rgb="FF737373"/>
      </top>
      <bottom/>
      <diagonal/>
    </border>
    <border>
      <left/>
      <right style="thin">
        <color rgb="FF737373"/>
      </right>
      <top style="thin">
        <color rgb="FF737373"/>
      </top>
      <bottom/>
      <diagonal/>
    </border>
    <border>
      <left/>
      <right/>
      <top style="thin">
        <color rgb="FF737373"/>
      </top>
      <bottom/>
      <diagonal/>
    </border>
    <border>
      <left style="thin">
        <color rgb="FF000000"/>
      </left>
      <right style="thin">
        <color rgb="FF737373"/>
      </right>
      <top style="thin">
        <color rgb="FF737373"/>
      </top>
      <bottom/>
      <diagonal/>
    </border>
    <border>
      <left style="thin">
        <color rgb="FF737373"/>
      </left>
      <right/>
      <top style="thin">
        <color rgb="FF737373"/>
      </top>
      <bottom style="thin">
        <color rgb="FF737373"/>
      </bottom>
      <diagonal/>
    </border>
    <border>
      <left style="thin">
        <color rgb="FF737373"/>
      </left>
      <right style="thin">
        <color rgb="FF737373"/>
      </right>
      <top/>
      <bottom/>
      <diagonal/>
    </border>
    <border>
      <left/>
      <right style="thin">
        <color rgb="FF737373"/>
      </right>
      <top/>
      <bottom/>
      <diagonal/>
    </border>
    <border>
      <left style="thin">
        <color rgb="FF000000"/>
      </left>
      <right style="thin">
        <color rgb="FF737373"/>
      </right>
      <top/>
      <bottom/>
      <diagonal/>
    </border>
    <border>
      <left style="thin">
        <color rgb="FF737373"/>
      </left>
      <right style="thin">
        <color rgb="FF737373"/>
      </right>
      <top/>
      <bottom style="thin">
        <color rgb="FF737373"/>
      </bottom>
      <diagonal/>
    </border>
    <border>
      <left/>
      <right style="thin">
        <color rgb="FF737373"/>
      </right>
      <top/>
      <bottom style="thin">
        <color rgb="FF737373"/>
      </bottom>
      <diagonal/>
    </border>
    <border>
      <left/>
      <right/>
      <top/>
      <bottom style="thin">
        <color rgb="FF737373"/>
      </bottom>
      <diagonal/>
    </border>
    <border>
      <left style="thin">
        <color rgb="FF000000"/>
      </left>
      <right style="thin">
        <color rgb="FF737373"/>
      </right>
      <top/>
      <bottom style="thin">
        <color rgb="FF73737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37373"/>
      </left>
      <right/>
      <top/>
      <bottom style="thin">
        <color rgb="FF737373"/>
      </bottom>
      <diagonal/>
    </border>
  </borders>
  <cellStyleXfs count="3">
    <xf numFmtId="0" fontId="0" fillId="0" borderId="0"/>
    <xf numFmtId="0" fontId="12" fillId="0" borderId="0"/>
    <xf numFmtId="42" fontId="1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0" xfId="0" applyFont="1" applyFill="1" applyAlignment="1">
      <alignment horizontal="left"/>
    </xf>
    <xf numFmtId="0" fontId="4" fillId="2" borderId="1" xfId="0" applyFont="1" applyFill="1" applyBorder="1"/>
    <xf numFmtId="0" fontId="2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3" borderId="0" xfId="0" applyFont="1" applyFill="1"/>
    <xf numFmtId="0" fontId="4" fillId="3" borderId="2" xfId="0" applyFont="1" applyFill="1" applyBorder="1"/>
    <xf numFmtId="0" fontId="6" fillId="3" borderId="0" xfId="0" applyFont="1" applyFill="1" applyAlignment="1">
      <alignment horizontal="left" vertical="top"/>
    </xf>
    <xf numFmtId="0" fontId="2" fillId="0" borderId="2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9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4" fillId="3" borderId="3" xfId="0" applyFont="1" applyFill="1" applyBorder="1"/>
    <xf numFmtId="0" fontId="8" fillId="3" borderId="10" xfId="0" applyFont="1" applyFill="1" applyBorder="1" applyAlignment="1">
      <alignment horizontal="left" vertical="center"/>
    </xf>
    <xf numFmtId="3" fontId="2" fillId="3" borderId="6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3" borderId="26" xfId="0" applyFont="1" applyFill="1" applyBorder="1"/>
    <xf numFmtId="3" fontId="2" fillId="3" borderId="27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horizontal="left" vertical="top"/>
    </xf>
    <xf numFmtId="0" fontId="0" fillId="0" borderId="22" xfId="0" applyBorder="1" applyAlignment="1">
      <alignment horizontal="left" vertical="center" wrapText="1"/>
    </xf>
    <xf numFmtId="3" fontId="0" fillId="0" borderId="22" xfId="0" applyNumberFormat="1" applyBorder="1" applyAlignment="1">
      <alignment horizontal="left" vertical="center" wrapText="1"/>
    </xf>
    <xf numFmtId="0" fontId="0" fillId="0" borderId="28" xfId="0" applyBorder="1"/>
    <xf numFmtId="0" fontId="0" fillId="0" borderId="24" xfId="0" applyBorder="1"/>
    <xf numFmtId="0" fontId="10" fillId="0" borderId="19" xfId="0" applyFont="1" applyBorder="1"/>
    <xf numFmtId="0" fontId="10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10" fillId="0" borderId="21" xfId="0" applyFont="1" applyBorder="1"/>
    <xf numFmtId="0" fontId="10" fillId="0" borderId="25" xfId="0" applyFont="1" applyBorder="1"/>
    <xf numFmtId="0" fontId="9" fillId="6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10" fillId="0" borderId="20" xfId="0" applyFont="1" applyBorder="1"/>
    <xf numFmtId="0" fontId="10" fillId="0" borderId="23" xfId="0" applyFont="1" applyBorder="1"/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0" xfId="0"/>
    <xf numFmtId="0" fontId="10" fillId="0" borderId="24" xfId="0" applyFont="1" applyBorder="1"/>
    <xf numFmtId="0" fontId="12" fillId="0" borderId="22" xfId="0" applyFont="1" applyBorder="1" applyAlignment="1">
      <alignment horizontal="left" vertical="center" wrapText="1"/>
    </xf>
    <xf numFmtId="164" fontId="0" fillId="0" borderId="22" xfId="0" applyNumberFormat="1" applyBorder="1" applyAlignment="1">
      <alignment horizontal="left" vertical="center" wrapText="1"/>
    </xf>
    <xf numFmtId="42" fontId="0" fillId="0" borderId="0" xfId="2" applyFont="1"/>
    <xf numFmtId="42" fontId="0" fillId="0" borderId="24" xfId="2" applyFont="1" applyBorder="1"/>
    <xf numFmtId="0" fontId="0" fillId="0" borderId="22" xfId="0" applyNumberFormat="1" applyBorder="1" applyAlignment="1">
      <alignment horizontal="left" vertical="center" wrapText="1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l/publicaciones/listado/space_management" TargetMode="External"/><Relationship Id="rId1" Type="http://schemas.openxmlformats.org/officeDocument/2006/relationships/hyperlink" Target="https://www.mercadolibre.com.mx/ayuda/344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9"/>
  <sheetViews>
    <sheetView tabSelected="1" workbookViewId="0">
      <selection activeCell="M12" sqref="M12"/>
    </sheetView>
  </sheetViews>
  <sheetFormatPr baseColWidth="10" defaultColWidth="12.6640625" defaultRowHeight="15" customHeight="1" x14ac:dyDescent="0.15"/>
  <cols>
    <col min="1" max="1" width="2.6640625" customWidth="1"/>
    <col min="2" max="2" width="20.83203125" customWidth="1"/>
    <col min="3" max="3" width="13.6640625" customWidth="1"/>
    <col min="4" max="4" width="21.5" customWidth="1"/>
    <col min="5" max="5" width="13.6640625" customWidth="1"/>
    <col min="6" max="6" width="30.1640625" customWidth="1"/>
    <col min="7" max="7" width="25.83203125" customWidth="1"/>
    <col min="8" max="8" width="29.6640625" customWidth="1"/>
    <col min="9" max="9" width="13.83203125" customWidth="1"/>
    <col min="10" max="13" width="12.83203125" customWidth="1"/>
    <col min="14" max="14" width="12.5" customWidth="1"/>
  </cols>
  <sheetData>
    <row r="1" spans="1:24" ht="18" x14ac:dyDescent="0.2">
      <c r="A1" s="1"/>
      <c r="B1" s="1"/>
      <c r="C1" s="1"/>
      <c r="D1" s="1"/>
      <c r="E1" s="1"/>
      <c r="F1" s="2"/>
      <c r="G1" s="2"/>
      <c r="H1" s="2"/>
      <c r="I1" s="2"/>
    </row>
    <row r="2" spans="1:24" ht="23.25" customHeight="1" x14ac:dyDescent="0.2">
      <c r="A2" s="1"/>
      <c r="B2" s="3" t="s">
        <v>0</v>
      </c>
      <c r="C2" s="3"/>
      <c r="D2" s="3"/>
      <c r="E2" s="3"/>
      <c r="F2" s="4"/>
      <c r="G2" s="4"/>
      <c r="H2" s="4"/>
      <c r="I2" s="4"/>
    </row>
    <row r="3" spans="1:24" ht="18" x14ac:dyDescent="0.2">
      <c r="A3" s="5"/>
      <c r="B3" s="6" t="s">
        <v>17</v>
      </c>
      <c r="C3" s="3"/>
      <c r="D3" s="3"/>
      <c r="E3" s="3"/>
      <c r="F3" s="4"/>
      <c r="G3" s="4"/>
      <c r="H3" s="4"/>
      <c r="I3" s="4"/>
    </row>
    <row r="4" spans="1:24" ht="19.5" customHeight="1" x14ac:dyDescent="0.15">
      <c r="A4" s="7"/>
      <c r="B4" s="8" t="s">
        <v>1</v>
      </c>
      <c r="C4" s="4"/>
      <c r="D4" s="4"/>
      <c r="E4" s="4"/>
      <c r="F4" s="4"/>
      <c r="G4" s="4"/>
      <c r="H4" s="4"/>
      <c r="I4" s="4"/>
    </row>
    <row r="5" spans="1:24" ht="24" customHeight="1" x14ac:dyDescent="0.2">
      <c r="A5" s="9"/>
      <c r="B5" s="19" t="s">
        <v>15</v>
      </c>
      <c r="C5" s="10"/>
      <c r="D5" s="10"/>
      <c r="E5" s="10"/>
      <c r="F5" s="10"/>
      <c r="G5" s="20" t="s">
        <v>20</v>
      </c>
      <c r="H5" s="21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9" customHeight="1" x14ac:dyDescent="0.15">
      <c r="A6" s="11"/>
      <c r="B6" s="22" t="s">
        <v>5</v>
      </c>
      <c r="C6" s="23" t="s">
        <v>18</v>
      </c>
      <c r="D6" s="24" t="s">
        <v>4</v>
      </c>
      <c r="E6" s="23" t="s">
        <v>18</v>
      </c>
      <c r="F6" s="25"/>
      <c r="G6" s="26" t="s">
        <v>21</v>
      </c>
      <c r="H6" s="26"/>
      <c r="I6" s="13"/>
    </row>
    <row r="7" spans="1:24" ht="18" customHeight="1" x14ac:dyDescent="0.15">
      <c r="A7" s="2"/>
      <c r="B7" s="16" t="s">
        <v>3</v>
      </c>
      <c r="C7" s="23" t="s">
        <v>18</v>
      </c>
      <c r="D7" s="15" t="s">
        <v>2</v>
      </c>
      <c r="E7" s="23" t="s">
        <v>18</v>
      </c>
      <c r="F7" s="25"/>
      <c r="G7" s="26" t="s">
        <v>22</v>
      </c>
      <c r="H7" s="26"/>
      <c r="I7" s="13"/>
    </row>
    <row r="8" spans="1:24" ht="15.75" customHeight="1" x14ac:dyDescent="0.15">
      <c r="A8" s="2"/>
      <c r="B8" s="27" t="s">
        <v>6</v>
      </c>
      <c r="C8" s="23" t="s">
        <v>19</v>
      </c>
      <c r="D8" s="28" t="s">
        <v>16</v>
      </c>
      <c r="E8" s="23" t="s">
        <v>19</v>
      </c>
      <c r="F8" s="25"/>
      <c r="G8" s="30" t="s">
        <v>7</v>
      </c>
      <c r="H8" s="12"/>
      <c r="I8" s="13"/>
    </row>
    <row r="9" spans="1:24" ht="15.75" customHeight="1" x14ac:dyDescent="0.15">
      <c r="A9" s="2"/>
      <c r="B9" s="12"/>
      <c r="C9" s="12"/>
      <c r="D9" s="12"/>
      <c r="E9" s="12"/>
      <c r="F9" s="14"/>
      <c r="G9" s="12"/>
      <c r="H9" s="17"/>
      <c r="I9" s="13"/>
    </row>
    <row r="10" spans="1:24" ht="24" customHeight="1" x14ac:dyDescent="0.15">
      <c r="A10" s="18"/>
      <c r="B10" s="44" t="s">
        <v>8</v>
      </c>
      <c r="C10" s="45" t="s">
        <v>9</v>
      </c>
      <c r="D10" s="41" t="s">
        <v>10</v>
      </c>
      <c r="E10" s="46" t="s">
        <v>11</v>
      </c>
      <c r="F10" s="37" t="s">
        <v>12</v>
      </c>
      <c r="G10" s="37" t="s">
        <v>39</v>
      </c>
      <c r="H10" s="41" t="s">
        <v>40</v>
      </c>
      <c r="I10" s="29" t="s">
        <v>13</v>
      </c>
    </row>
    <row r="11" spans="1:24" ht="39" customHeight="1" x14ac:dyDescent="0.15">
      <c r="A11" s="18"/>
      <c r="B11" s="35"/>
      <c r="C11" s="42"/>
      <c r="D11" s="42"/>
      <c r="E11" s="47"/>
      <c r="F11" s="38"/>
      <c r="G11" s="38"/>
      <c r="H11" s="42"/>
      <c r="I11" s="40" t="s">
        <v>14</v>
      </c>
    </row>
    <row r="12" spans="1:24" ht="33" customHeight="1" x14ac:dyDescent="0.15">
      <c r="A12" s="18"/>
      <c r="B12" s="36"/>
      <c r="C12" s="43"/>
      <c r="D12" s="43"/>
      <c r="E12" s="48"/>
      <c r="F12" s="39"/>
      <c r="G12" s="39"/>
      <c r="H12" s="43"/>
      <c r="I12" s="36"/>
    </row>
    <row r="13" spans="1:24" ht="28" x14ac:dyDescent="0.15">
      <c r="B13" s="31" t="s">
        <v>27</v>
      </c>
      <c r="C13" s="31" t="s">
        <v>24</v>
      </c>
      <c r="D13" s="31" t="s">
        <v>28</v>
      </c>
      <c r="E13" s="53">
        <v>2260221742</v>
      </c>
      <c r="F13" s="31" t="s">
        <v>29</v>
      </c>
      <c r="G13" s="31"/>
      <c r="H13" s="31" t="s">
        <v>24</v>
      </c>
      <c r="I13" s="32">
        <v>0</v>
      </c>
    </row>
    <row r="14" spans="1:24" ht="28" x14ac:dyDescent="0.15">
      <c r="B14" s="31" t="s">
        <v>30</v>
      </c>
      <c r="C14" s="31" t="s">
        <v>24</v>
      </c>
      <c r="D14" s="31" t="s">
        <v>31</v>
      </c>
      <c r="E14" s="53">
        <v>1460508737</v>
      </c>
      <c r="F14" s="31" t="s">
        <v>32</v>
      </c>
      <c r="G14" s="31"/>
      <c r="H14" s="31" t="s">
        <v>24</v>
      </c>
      <c r="I14" s="32">
        <v>0</v>
      </c>
    </row>
    <row r="15" spans="1:24" ht="28" x14ac:dyDescent="0.15">
      <c r="B15" s="31" t="s">
        <v>33</v>
      </c>
      <c r="C15" s="31" t="s">
        <v>24</v>
      </c>
      <c r="D15" s="31" t="s">
        <v>34</v>
      </c>
      <c r="E15" s="53">
        <v>1494798857</v>
      </c>
      <c r="F15" s="31" t="s">
        <v>35</v>
      </c>
      <c r="G15" s="31"/>
      <c r="H15" s="31" t="s">
        <v>24</v>
      </c>
      <c r="I15" s="32">
        <v>0</v>
      </c>
    </row>
    <row r="16" spans="1:24" ht="28" x14ac:dyDescent="0.15">
      <c r="B16" s="31" t="s">
        <v>23</v>
      </c>
      <c r="C16" s="31" t="s">
        <v>24</v>
      </c>
      <c r="D16" s="49" t="s">
        <v>25</v>
      </c>
      <c r="E16" s="53">
        <v>2275321754</v>
      </c>
      <c r="F16" s="31" t="s">
        <v>26</v>
      </c>
      <c r="G16" s="50">
        <v>26900</v>
      </c>
      <c r="H16" s="50">
        <f>I16*G16</f>
        <v>26900</v>
      </c>
      <c r="I16" s="32">
        <v>1</v>
      </c>
    </row>
    <row r="17" spans="2:9" ht="28" x14ac:dyDescent="0.15">
      <c r="B17" s="31" t="s">
        <v>36</v>
      </c>
      <c r="C17" s="31" t="s">
        <v>24</v>
      </c>
      <c r="D17" s="31" t="s">
        <v>37</v>
      </c>
      <c r="E17" s="53">
        <v>2216325090</v>
      </c>
      <c r="F17" s="31" t="s">
        <v>38</v>
      </c>
      <c r="G17" s="31"/>
      <c r="H17" s="31" t="s">
        <v>24</v>
      </c>
      <c r="I17" s="32">
        <v>0</v>
      </c>
    </row>
    <row r="18" spans="2:9" ht="13" x14ac:dyDescent="0.15">
      <c r="B18" s="33"/>
      <c r="C18" s="34"/>
      <c r="D18" s="34"/>
      <c r="E18" s="34"/>
      <c r="F18" s="34"/>
      <c r="G18" s="34"/>
      <c r="H18" s="52">
        <f>SUM(H13:H17)</f>
        <v>26900</v>
      </c>
      <c r="I18" s="34"/>
    </row>
    <row r="19" spans="2:9" ht="15" customHeight="1" x14ac:dyDescent="0.15">
      <c r="H19" s="51"/>
    </row>
  </sheetData>
  <mergeCells count="8">
    <mergeCell ref="B10:B12"/>
    <mergeCell ref="C10:C12"/>
    <mergeCell ref="D10:D12"/>
    <mergeCell ref="E10:E12"/>
    <mergeCell ref="F10:F12"/>
    <mergeCell ref="H10:H12"/>
    <mergeCell ref="G10:G12"/>
    <mergeCell ref="I11:I12"/>
  </mergeCells>
  <hyperlinks>
    <hyperlink ref="B4" r:id="rId1" xr:uid="{00000000-0004-0000-0000-000000000000}"/>
    <hyperlink ref="B8" location="'Para impulsar ventas'!A1" display=" Para impulsar ventas" xr:uid="{9AC66D60-3395-8246-9B18-800B43043377}"/>
    <hyperlink ref="B6" location="'Para evitar descarte'!A1" display=" Para evitar descarte" xr:uid="{F51EC8B4-E7A8-BB4E-B5DA-CB65441A709A}"/>
    <hyperlink ref="B7" location="'Para poner en venta'!A1" display=" Para poner en venta" xr:uid="{1253B21B-76F2-BE4D-B2C1-71FEA14EB6C5}"/>
    <hyperlink ref="D6" location="'Buena calidad'!A1" display=" Buena calidad" xr:uid="{21586B75-9B4C-3644-BC02-04F22CAF7F00}"/>
    <hyperlink ref="G8" r:id="rId2" xr:uid="{27B2ED5A-40E4-314E-B265-89BBF1E32E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Carrasco</cp:lastModifiedBy>
  <dcterms:modified xsi:type="dcterms:W3CDTF">2025-06-30T19:14:29Z</dcterms:modified>
</cp:coreProperties>
</file>