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/>
  <xr:revisionPtr revIDLastSave="0" documentId="13_ncr:1_{88E3B285-B449-40B0-B59D-3240981A192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.0.0" sheetId="4" r:id="rId1"/>
    <sheet name="1.0.1" sheetId="5" r:id="rId2"/>
    <sheet name="1.0.2" sheetId="9" r:id="rId3"/>
    <sheet name="Info" sheetId="7" r:id="rId4"/>
    <sheet name="Val list" sheetId="6" r:id="rId5"/>
  </sheets>
  <definedNames>
    <definedName name="_xlnm._FilterDatabase" localSheetId="0" hidden="1">'1.0.0'!$A$1:$AX$103</definedName>
    <definedName name="_xlnm._FilterDatabase" localSheetId="1" hidden="1">'1.0.1'!$A$1:$BG$109</definedName>
    <definedName name="_xlnm._FilterDatabase" localSheetId="2" hidden="1">'1.0.2'!$A$1:$BG$109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4" i="5"/>
  <c r="F104" i="5"/>
  <c r="E100" i="5"/>
  <c r="F100" i="5"/>
  <c r="E98" i="5"/>
  <c r="F98" i="5"/>
  <c r="E99" i="5"/>
  <c r="F99" i="5"/>
  <c r="E90" i="5" l="1"/>
  <c r="F90" i="5"/>
  <c r="E89" i="5"/>
  <c r="F89" i="5"/>
  <c r="E86" i="5"/>
  <c r="F86" i="5"/>
  <c r="E81" i="5"/>
  <c r="F81" i="5"/>
  <c r="E84" i="5"/>
  <c r="F84" i="5"/>
  <c r="E82" i="5"/>
  <c r="F82" i="5"/>
  <c r="E83" i="5"/>
  <c r="F83" i="5"/>
  <c r="E85" i="5"/>
  <c r="F85" i="5"/>
  <c r="E88" i="5"/>
  <c r="F88" i="5"/>
  <c r="E87" i="5"/>
  <c r="F87" i="5"/>
  <c r="E92" i="5"/>
  <c r="F92" i="5"/>
  <c r="E91" i="5"/>
  <c r="F91" i="5"/>
  <c r="E94" i="5"/>
  <c r="F94" i="5"/>
  <c r="E93" i="5"/>
  <c r="F93" i="5"/>
  <c r="E95" i="5"/>
  <c r="F95" i="5"/>
  <c r="E96" i="5"/>
  <c r="F96" i="5"/>
  <c r="E97" i="5"/>
  <c r="F97" i="5"/>
  <c r="E101" i="5"/>
  <c r="F101" i="5"/>
  <c r="E102" i="5"/>
  <c r="F102" i="5"/>
  <c r="E103" i="5"/>
  <c r="F103" i="5"/>
  <c r="E105" i="5"/>
  <c r="F105" i="5"/>
  <c r="E106" i="5"/>
  <c r="F106" i="5"/>
  <c r="E107" i="5"/>
  <c r="F107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25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0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tc={2F138728-3A67-492F-A967-DF833B2B95DC}</author>
  </authors>
  <commentList>
    <comment ref="AU3" authorId="0" shapeId="0" xr:uid="{2F138728-3A67-492F-A967-DF833B2B95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test spec is obsolete now
Reply:
    We just did not execute the test this time as there was no changes but we have to keep it as it covers 15.001 and 15.002 in it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tc={2478C3E1-A621-497E-922F-54C43662BF51}</author>
  </authors>
  <commentList>
    <comment ref="AU3" authorId="0" shapeId="0" xr:uid="{2478C3E1-A621-497E-922F-54C43662BF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test spec is obsolete now
Reply:
    We just did not execute the test this time as there was no changes but we have to keep it as it covers 15.001 and 15.002 in it</t>
      </text>
    </comment>
  </commentList>
</comments>
</file>

<file path=xl/sharedStrings.xml><?xml version="1.0" encoding="utf-8"?>
<sst xmlns="http://schemas.openxmlformats.org/spreadsheetml/2006/main" count="1766" uniqueCount="166">
  <si>
    <t>SDD</t>
  </si>
  <si>
    <t>Verification</t>
  </si>
  <si>
    <t>Validation</t>
  </si>
  <si>
    <t>Verification Spec and Report</t>
  </si>
  <si>
    <t xml:space="preserve">Validation Specification and Report </t>
  </si>
  <si>
    <t>Requirement / Type</t>
  </si>
  <si>
    <t>ID</t>
  </si>
  <si>
    <t xml:space="preserve">DES73-6894 STMN IOS SDD - Main application  </t>
  </si>
  <si>
    <t xml:space="preserve">DES73-6606 STMN IOS SDD - Installation  </t>
  </si>
  <si>
    <t xml:space="preserve">DES73-6607 STMN IOS SDD - Update  </t>
  </si>
  <si>
    <t xml:space="preserve">DES73-6896 STMN IOS SDD -  User management and login  </t>
  </si>
  <si>
    <t xml:space="preserve">DES73-6897 STMN IOS SDD - Patient management  </t>
  </si>
  <si>
    <t xml:space="preserve">DES73-6985 STMN IOS SDD - Scan data management  </t>
  </si>
  <si>
    <t xml:space="preserve">DES73-6881 STMN IOS SDD - Scan Workflows  </t>
  </si>
  <si>
    <t xml:space="preserve">DES73-6973 STMN IOS SDD - Workflow Navigation and Scanning Controls  </t>
  </si>
  <si>
    <t xml:space="preserve">DES73-6877 STMN IOS SDD - Scanner Connection  </t>
  </si>
  <si>
    <t xml:space="preserve">DES73-6997 STMN IOS SDD - Scan options and mesh tools in scan view  </t>
  </si>
  <si>
    <t xml:space="preserve">DES73-6878 STMN IOS SDD - Scan arches  </t>
  </si>
  <si>
    <t xml:space="preserve">DES73-6984 STMN IOS SDD - Scan bite and align arches  </t>
  </si>
  <si>
    <t xml:space="preserve">DES73-6895 STMN IOS SDD - Scan Review   </t>
  </si>
  <si>
    <t xml:space="preserve">DES73-6900 STMN IOS SDD - AXS integration  </t>
  </si>
  <si>
    <t xml:space="preserve">DES73-6901 STMN IOS SDD - ClearCorrect integration  </t>
  </si>
  <si>
    <t xml:space="preserve">DES73-6902 STMN IOS SDD - Technical support and training  </t>
  </si>
  <si>
    <t xml:space="preserve">DES73-6904 STMN IOS SDD - Regulatory compliance  </t>
  </si>
  <si>
    <t xml:space="preserve">DES73-6882 STMN IOS SDD - Localization  </t>
  </si>
  <si>
    <t xml:space="preserve">DES73-6905 STMN IOS SDD - Licensing and business intelligence  </t>
  </si>
  <si>
    <t>DEX73-6911 STMN IOS Software Main Application Verification Specifications 
DEX73-6951 STMN IOS Software Main Application Verification Report</t>
  </si>
  <si>
    <t>DEX73-6891 STMN IOS Installation &amp; Update Verification Specifications 
DEX73-6952 STMN IOS Installation &amp; Update Verirfication Report</t>
  </si>
  <si>
    <t xml:space="preserve">DES73-6912 STMN IOS Software User management and login Verification Specifications 
DEX73-6971 STMN IOS Software User management and login Verification Report </t>
  </si>
  <si>
    <t>DES73-6917 STMN IOS Patient Management Verification Specification 
DEX73-6972 STMN IOS Patient Management Verification Report</t>
  </si>
  <si>
    <t xml:space="preserve"> DEX73-6948 STMN IOS Case management Verification Report 
DEX73-6948 STMN IOS Case management Verification Report </t>
  </si>
  <si>
    <t>DES73-7004 STMN IOS Scan data management Verification Specification
DEX73-7005 STMN IOS Scan data management Verification Report</t>
  </si>
  <si>
    <t>DES73-6982 STMN IOS Workflow Navigation and Scanning Controls Verification Specifications
DEX73-6983 STMN IOS Workflow Navigation and Scanning Controls Verification Report</t>
  </si>
  <si>
    <t xml:space="preserve">DEX73-6599 STMN IOS Scan Workflow Verification Specification   
          DEX73-6949 STMN IOS Scan Workflow Verification Report </t>
  </si>
  <si>
    <t>DEX73-6563 STMN IOS Scanner Connection Verification Specification       DEX73-6953 STMN IOS Scanner Connection Verification Report</t>
  </si>
  <si>
    <t xml:space="preserve">DEX73-6597 STMN IOS Scan Arches Verification Specification               DEX73-6955 STMN IOS Scan Arches Verification Report </t>
  </si>
  <si>
    <t>DES73-7006 STMN IOS Scan Options and Mesh Tools in Scan View Verification Specification 
DEX73-7007 STMN IOS Scan Options and Mesh Tools in Scan View Verification Report</t>
  </si>
  <si>
    <t>DES73-7008 STMN IOS Scan bite and align arches Verification Specification
DEX73-7009 STMN IOS Scan bite and align arches Verification Report</t>
  </si>
  <si>
    <t xml:space="preserve">DEX73-6923 STMN IOS Scan Review Verification Specification 
DEX73-6956 STMN IOS Scan Review Verification Report </t>
  </si>
  <si>
    <t xml:space="preserve">DEX73-6924 STMN IOS Data format and export Verification Specifications 
DEX73-6957 STMN IOS Data format and export Verification Report </t>
  </si>
  <si>
    <t xml:space="preserve">DEX73-6938 STMN IOS DWOS &amp; CaresConnect Integration Verification Specification 
DEX73-6958 STMN IOS DWOS &amp; CaresConnect Integration Verification Report </t>
  </si>
  <si>
    <t xml:space="preserve">DES73-6925 STMN IOS AXS Integration Verification Specifications  
DEX73-6959 STMN IOS AXS Integration Verification Report </t>
  </si>
  <si>
    <t xml:space="preserve">DES73-6926 STMN IOS ClearCorrect Integration Verification Specifications 
DEX73-6960 STMN IOS ClearCorrect Integration Verification Report </t>
  </si>
  <si>
    <t>DES73-6927 STMN IOS Technical support and training Verification Specifications
DEX73-6965 STMN IOS Technical support and training Verification Report</t>
  </si>
  <si>
    <t>DES73-6928 STMN IOS Cybersecurity Verification Specifications
DEX73-6961 STMN IOS Cybersecurity Verification Report</t>
  </si>
  <si>
    <t>DES73-6929 STMN IOS Regulatory compliance Verification Specifications
DEX73-6962 STMN IOS Regulatory compliance Verification Report</t>
  </si>
  <si>
    <t xml:space="preserve">DES73-6890 STMN IOS Localization Verification Specifications 
DEX73-6963 STMN IOS Localization Verification Report </t>
  </si>
  <si>
    <t xml:space="preserve">DES73-6930 STMN IOS Licensing and business intelligence Verification Specifications 
DEX73-6964 STMN IOS Licensing and business intelligence Verification Report </t>
  </si>
  <si>
    <t xml:space="preserve">
DEX73-6893 STMN IOS Accuracy test Verification Specification 
DEX73-6950 STMN IOS Accuracy test Verification Report</t>
  </si>
  <si>
    <t>DES73-6727  STMN IOS UC_001 Validation Specification
DES73-6091  STMN IOS Verification Specification and Report</t>
  </si>
  <si>
    <t xml:space="preserve">DES73-6908 STMN IOS UC_002 Tooth-bone restoration Specifications
DEX73-6993 STMN IOS UC_002 Tooth-bone restoration Report </t>
  </si>
  <si>
    <t>DES73-6966 STMN IOS UC_003 Implant Bone restoration Validation Specifications
DEX73-6994 STMN IOS UC_003 Implant Bone restoration Validation Report</t>
  </si>
  <si>
    <t>DES73-6943 STMN IOS UC_004 Patient record management Validation Specification
DEX73-6944 STMN IOS UC_004 Patient record management Validation Report</t>
  </si>
  <si>
    <t>DES73-6909 STMN IOS UC_005 Installation and update Validation Spec
DEX73-6967 STMN IOS UC_005 Installation and update Validation Report</t>
  </si>
  <si>
    <t>DEX73-6945 STMN IOS UC_006 User Management Validation Specification
DEX73-6946 STMN IOS UC_006 User Management Validation Report</t>
  </si>
  <si>
    <t>Use Case</t>
  </si>
  <si>
    <t>UC_001</t>
  </si>
  <si>
    <t>-</t>
  </si>
  <si>
    <t>x</t>
  </si>
  <si>
    <t>UC_002</t>
  </si>
  <si>
    <t>UC_003</t>
  </si>
  <si>
    <t>UC_004</t>
  </si>
  <si>
    <t>UC_005</t>
  </si>
  <si>
    <t>UC_006</t>
  </si>
  <si>
    <t>Requirements</t>
  </si>
  <si>
    <t>PR_1.001</t>
  </si>
  <si>
    <t>PR_1.002</t>
  </si>
  <si>
    <t>PR_1.003</t>
  </si>
  <si>
    <t>PR_1.004</t>
  </si>
  <si>
    <t>PR_2.001</t>
  </si>
  <si>
    <t>PR_2.002</t>
  </si>
  <si>
    <t>PR_2.003</t>
  </si>
  <si>
    <t>PR_2.004</t>
  </si>
  <si>
    <t>PR_2.005</t>
  </si>
  <si>
    <t>PR_2.006</t>
  </si>
  <si>
    <t>PR_2.007</t>
  </si>
  <si>
    <t>PR_3.001</t>
  </si>
  <si>
    <t>PR_3.002</t>
  </si>
  <si>
    <t>PR_3.003</t>
  </si>
  <si>
    <t>PR_3.004</t>
  </si>
  <si>
    <t>PR_4.001</t>
  </si>
  <si>
    <t>PR_4.002</t>
  </si>
  <si>
    <t>PR_5.001</t>
  </si>
  <si>
    <t>PR_5.002</t>
  </si>
  <si>
    <t>PR_5.003</t>
  </si>
  <si>
    <t>PR_5.004</t>
  </si>
  <si>
    <t>PR_5.005</t>
  </si>
  <si>
    <t>PR_6.001</t>
  </si>
  <si>
    <t>PR_6.002</t>
  </si>
  <si>
    <t>PR_6.003</t>
  </si>
  <si>
    <t>PR_7.001</t>
  </si>
  <si>
    <t>PR_7.002</t>
  </si>
  <si>
    <t>PR_8.001</t>
  </si>
  <si>
    <t>PR_8.002</t>
  </si>
  <si>
    <t>PR_8.003</t>
  </si>
  <si>
    <t>PR_8.004</t>
  </si>
  <si>
    <t>PR_8.005</t>
  </si>
  <si>
    <t>PR_8.006</t>
  </si>
  <si>
    <t>PR_8.007</t>
  </si>
  <si>
    <t>PR_8.008</t>
  </si>
  <si>
    <t>PR_8.009</t>
  </si>
  <si>
    <t>PR_8.010</t>
  </si>
  <si>
    <t>PR_8.011</t>
  </si>
  <si>
    <t>PR_8.012</t>
  </si>
  <si>
    <t>PR_9.001</t>
  </si>
  <si>
    <t>PR_9.002</t>
  </si>
  <si>
    <t>PR_9.003</t>
  </si>
  <si>
    <t>PR_9.004</t>
  </si>
  <si>
    <t>PR_9.005</t>
  </si>
  <si>
    <t>PR_9.006</t>
  </si>
  <si>
    <t>PR_9.007</t>
  </si>
  <si>
    <t>PR_9.008</t>
  </si>
  <si>
    <t>PR_10.001</t>
  </si>
  <si>
    <t>PR_10.002</t>
  </si>
  <si>
    <t>PR_10.003</t>
  </si>
  <si>
    <t>PR_11.001</t>
  </si>
  <si>
    <t>PR_12.001</t>
  </si>
  <si>
    <t>PR_12.002</t>
  </si>
  <si>
    <t>PR_13.001</t>
  </si>
  <si>
    <t>PR_13.002</t>
  </si>
  <si>
    <t>PR_13.003</t>
  </si>
  <si>
    <t>PR_14.001</t>
  </si>
  <si>
    <t>PR_14.002</t>
  </si>
  <si>
    <t>PR_15.001</t>
  </si>
  <si>
    <t>PR_15.002</t>
  </si>
  <si>
    <t>PR_16.001</t>
  </si>
  <si>
    <t>PR_16.002</t>
  </si>
  <si>
    <t>PR_16.003</t>
  </si>
  <si>
    <t>PR_17.001</t>
  </si>
  <si>
    <t>PR_17.002</t>
  </si>
  <si>
    <t>PR_18.001</t>
  </si>
  <si>
    <t>PR_18.002</t>
  </si>
  <si>
    <t>PR_18.003</t>
  </si>
  <si>
    <t>PR_18.006</t>
  </si>
  <si>
    <t>Safety</t>
  </si>
  <si>
    <t>Req Type</t>
  </si>
  <si>
    <t>DES73-7095 STMN IOS SDD - Firmware Upgrade</t>
  </si>
  <si>
    <t>DES73-6899 STMN IOS SDD - Data format and export</t>
  </si>
  <si>
    <t>DES73-7100 STMN IOS - SDD Data Backup and Restore</t>
  </si>
  <si>
    <r>
      <rPr>
        <sz val="10"/>
        <color rgb="FF00B0F0"/>
        <rFont val="Calibri"/>
        <family val="2"/>
        <scheme val="minor"/>
      </rPr>
      <t>DES73-6947 STMN IOS Case management Verification Specifications</t>
    </r>
    <r>
      <rPr>
        <sz val="10"/>
        <rFont val="Calibri"/>
        <family val="2"/>
        <scheme val="minor"/>
      </rPr>
      <t xml:space="preserve">
DEX73-6948 STMN IOS Case management Verification Report </t>
    </r>
  </si>
  <si>
    <t xml:space="preserve">DEX73-6597 STMN IOS Scan Arches Verification Specification
DEX73-6955 STMN IOS Scan Arches Verification Report </t>
  </si>
  <si>
    <r>
      <t>DES73-6929 STMN IOS Regulatory compliance Verification Specifications
DEX73-6962</t>
    </r>
    <r>
      <rPr>
        <sz val="10"/>
        <color rgb="FF00B0F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STMN IOS Regulatory compliance Verification Report</t>
    </r>
  </si>
  <si>
    <t xml:space="preserve">DES73-7107 Data Backup and Restore Verification Specifications
DEX73-7108 Data Backup and Restore Verification Report </t>
  </si>
  <si>
    <t xml:space="preserve">DES73-7099 STMN IOS Firmware Upgrade Verification Specification
DEX73-7101 STMN IOS Firmware Upgrade Verification Report </t>
  </si>
  <si>
    <t>Non-Functional</t>
  </si>
  <si>
    <t>No</t>
  </si>
  <si>
    <t>Design constraint</t>
  </si>
  <si>
    <t>Yes</t>
  </si>
  <si>
    <t>Functional</t>
  </si>
  <si>
    <t>PR_2.008</t>
  </si>
  <si>
    <t>PR_15.003</t>
  </si>
  <si>
    <t>Non-functional</t>
  </si>
  <si>
    <r>
      <t xml:space="preserve">verified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validated</t>
    </r>
  </si>
  <si>
    <t>verified and validated
or 
in two different ways verified or validated</t>
  </si>
  <si>
    <t>design constraints</t>
  </si>
  <si>
    <t>safety</t>
  </si>
  <si>
    <t>In ID col</t>
  </si>
  <si>
    <t>A SDD exit related to this req</t>
  </si>
  <si>
    <t>No SDD exit related to this req</t>
  </si>
  <si>
    <t>In Req Type col</t>
  </si>
  <si>
    <t>The requirement have the minimum test spec link</t>
  </si>
  <si>
    <t>A validation or verification link is missing. If 2 verification used instead of V&amp;V, you should confirm that the 2 verification method are appropriate</t>
  </si>
  <si>
    <t>Req type</t>
  </si>
  <si>
    <t>Y/N</t>
  </si>
  <si>
    <t xml:space="preserve">DES73-6947 STMN IOS Case management Verification Specifications
DEX73-6948 STMN IOS Case management Verification Report </t>
  </si>
  <si>
    <r>
      <rPr>
        <sz val="10"/>
        <color rgb="FF00B0F0"/>
        <rFont val="Calibri"/>
        <family val="2"/>
        <scheme val="minor"/>
      </rPr>
      <t>DES73-7087 STMN IOS UC_001 Non-restorative and orthodontic appliances Validation Specification</t>
    </r>
    <r>
      <rPr>
        <sz val="10"/>
        <rFont val="Calibri"/>
        <family val="2"/>
        <scheme val="minor"/>
      </rPr>
      <t xml:space="preserve">
DES73-6091  STMN IOS Verification Specification and Report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</si>
</sst>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7" fillId="0" borderId="0" xfId="0" applyFont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left" vertical="center" textRotation="90" wrapText="1"/>
      <protection hidden="1"/>
    </xf>
    <xf numFmtId="0" fontId="11" fillId="0" borderId="0" xfId="0" applyFont="1" applyAlignment="1" applyProtection="1">
      <alignment horizontal="left" vertical="center" textRotation="90" wrapText="1"/>
      <protection hidden="1"/>
    </xf>
    <xf numFmtId="0" fontId="6" fillId="0" borderId="1" xfId="0" applyFont="1" applyBorder="1" applyAlignment="1" applyProtection="1">
      <alignment horizontal="left" vertical="center" textRotation="90" wrapText="1"/>
      <protection hidden="1"/>
    </xf>
    <xf numFmtId="0" fontId="6" fillId="0" borderId="0" xfId="0" applyFont="1" applyAlignment="1" applyProtection="1">
      <alignment horizontal="left" vertical="center" textRotation="90" wrapText="1"/>
      <protection hidden="1"/>
    </xf>
    <xf numFmtId="0" fontId="9" fillId="0" borderId="0" xfId="0" applyFont="1" applyAlignment="1" applyProtection="1">
      <alignment wrapText="1"/>
      <protection hidden="1"/>
    </xf>
    <xf numFmtId="0" fontId="3" fillId="0" borderId="0" xfId="0" applyFont="1" applyAlignment="1" applyProtection="1">
      <alignment wrapText="1"/>
      <protection hidden="1"/>
    </xf>
    <xf numFmtId="0" fontId="3" fillId="0" borderId="1" xfId="0" applyFont="1" applyBorder="1" applyAlignment="1" applyProtection="1">
      <alignment wrapText="1"/>
      <protection hidden="1"/>
    </xf>
    <xf numFmtId="0" fontId="3" fillId="0" borderId="3" xfId="0" applyFont="1" applyBorder="1" applyAlignment="1" applyProtection="1">
      <alignment wrapText="1"/>
      <protection hidden="1"/>
    </xf>
    <xf numFmtId="0" fontId="3" fillId="0" borderId="1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9" fillId="0" borderId="0" xfId="0" applyFont="1" applyProtection="1">
      <protection hidden="1"/>
    </xf>
    <xf numFmtId="0" fontId="7" fillId="0" borderId="1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1" fillId="0" borderId="1" xfId="0" applyFont="1" applyBorder="1" applyProtection="1">
      <protection hidden="1"/>
    </xf>
    <xf numFmtId="0" fontId="1" fillId="0" borderId="0" xfId="0" applyFont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0" borderId="0" xfId="0" applyFont="1" applyAlignment="1" applyProtection="1">
      <alignment horizontal="center" wrapText="1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1" fillId="0" borderId="1" xfId="0" applyFont="1" applyBorder="1" applyAlignment="1" applyProtection="1">
      <alignment horizontal="center" vertical="center" textRotation="90" wrapText="1"/>
      <protection hidden="1"/>
    </xf>
    <xf numFmtId="0" fontId="11" fillId="0" borderId="0" xfId="0" applyFont="1" applyAlignment="1" applyProtection="1">
      <alignment horizontal="center" vertical="center" textRotation="90" wrapText="1"/>
      <protection hidden="1"/>
    </xf>
    <xf numFmtId="0" fontId="13" fillId="0" borderId="0" xfId="0" applyFont="1" applyAlignment="1" applyProtection="1">
      <alignment horizontal="center" vertical="center" textRotation="90" wrapText="1"/>
      <protection hidden="1"/>
    </xf>
    <xf numFmtId="0" fontId="6" fillId="0" borderId="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horizontal="center" vertical="center" textRotation="90" wrapText="1"/>
      <protection hidden="1"/>
    </xf>
    <xf numFmtId="0" fontId="3" fillId="0" borderId="1" xfId="0" applyFont="1" applyBorder="1" applyAlignment="1" applyProtection="1">
      <alignment horizontal="center" wrapText="1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5" fillId="0" borderId="0" xfId="0" applyFont="1"/>
    <xf numFmtId="0" fontId="14" fillId="0" borderId="0" xfId="0" applyFont="1"/>
    <xf numFmtId="0" fontId="10" fillId="0" borderId="0" xfId="0" applyFont="1" applyAlignment="1" applyProtection="1">
      <alignment horizontal="left" vertical="center" textRotation="90" wrapText="1"/>
      <protection hidden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 vertical="center" wrapText="1"/>
      <protection hidden="1"/>
    </xf>
    <xf numFmtId="0" fontId="17" fillId="0" borderId="0" xfId="0" applyFont="1" applyAlignment="1" applyProtection="1">
      <alignment horizontal="left" vertical="center" textRotation="90" wrapText="1"/>
      <protection hidden="1"/>
    </xf>
    <xf numFmtId="0" fontId="2" fillId="0" borderId="0" xfId="0" applyFont="1" applyAlignment="1" applyProtection="1">
      <alignment wrapText="1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</cellXfs>
  <cellStyles count="2">
    <cellStyle name="Normal" xfId="0" builtinId="0"/>
    <cellStyle name="Normal 2" xfId="1" xr:uid="{0D14A241-8C9F-4584-9539-841BE4D14B9A}"/>
  </cellStyles>
  <dxfs count="22">
    <dxf>
      <font>
        <b/>
        <i val="0"/>
        <strike val="0"/>
      </font>
      <fill>
        <patternFill>
          <bgColor rgb="FFFF9D8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</font>
      <fill>
        <patternFill>
          <bgColor rgb="FFFF9D89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9D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3" dT="2024-11-19T19:38:28.17" personId="{00000000-0000-0000-0000-000000000000}" id="{2F138728-3A67-492F-A967-DF833B2B95DC}" done="1">
    <text>This test spec is obsolete now</text>
  </threadedComment>
  <threadedComment ref="AU3" dT="2024-12-17T16:35:30.58" personId="{00000000-0000-0000-0000-000000000000}" id="{88B0A194-7023-437D-9AE3-B39D6C6C9F1A}" parentId="{2F138728-3A67-492F-A967-DF833B2B95DC}">
    <text>We just did not execute the test this time as there was no changes but we have to keep it as it covers 15.001 and 15.002 in it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U3" dT="2024-11-19T19:38:28.17" personId="{00000000-0000-0000-0000-000000000000}" id="{2478C3E1-A621-497E-922F-54C43662BF51}" done="1">
    <text>This test spec is obsolete now</text>
  </threadedComment>
  <threadedComment ref="AU3" dT="2024-12-17T16:35:30.58" personId="{00000000-0000-0000-0000-000000000000}" id="{BD33C95F-322B-4B86-A158-31CDE9229187}" parentId="{2478C3E1-A621-497E-922F-54C43662BF51}">
    <text>We just did not execute the test this time as there was no changes but we have to keep it as it covers 15.001 and 15.002 in it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1"/>
  <sheetViews>
    <sheetView topLeftCell="B1" zoomScale="115" zoomScaleNormal="115" zoomScalePageLayoutView="55" workbookViewId="0">
      <pane xSplit="1" ySplit="3" topLeftCell="C82" activePane="bottomRight" state="frozen"/>
      <selection pane="topRight" activeCell="C1" sqref="C1"/>
      <selection pane="bottomLeft" activeCell="B4" sqref="B4"/>
      <selection pane="bottomRight" activeCell="Q40" sqref="Q40"/>
    </sheetView>
  </sheetViews>
  <sheetFormatPr defaultColWidth="9.140625" defaultRowHeight="15" customHeight="1" x14ac:dyDescent="0.25"/>
  <cols>
    <col min="1" max="1" width="13.140625" style="3" customWidth="1"/>
    <col min="2" max="2" width="17.42578125" style="21" customWidth="1"/>
    <col min="3" max="3" width="6" style="13" bestFit="1" customWidth="1"/>
    <col min="4" max="21" width="5.42578125" style="3" customWidth="1"/>
    <col min="22" max="22" width="9.7109375" style="13" customWidth="1"/>
    <col min="23" max="23" width="13.7109375" style="3" customWidth="1"/>
    <col min="24" max="24" width="14.140625" style="3" customWidth="1"/>
    <col min="25" max="26" width="10" style="3" customWidth="1"/>
    <col min="27" max="27" width="13.42578125" style="3" customWidth="1"/>
    <col min="28" max="28" width="18.42578125" style="3" customWidth="1"/>
    <col min="29" max="29" width="13.28515625" style="3" customWidth="1"/>
    <col min="30" max="32" width="13.42578125" style="3" customWidth="1"/>
    <col min="33" max="33" width="12.85546875" style="3" customWidth="1"/>
    <col min="34" max="34" width="13.28515625" style="3" customWidth="1"/>
    <col min="35" max="35" width="12.42578125" style="3" customWidth="1"/>
    <col min="36" max="36" width="17" style="3" customWidth="1"/>
    <col min="37" max="37" width="12.85546875" style="3" customWidth="1"/>
    <col min="38" max="39" width="13.42578125" style="3" customWidth="1"/>
    <col min="40" max="40" width="11.5703125" style="3" customWidth="1"/>
    <col min="41" max="41" width="13.42578125" style="3" customWidth="1"/>
    <col min="42" max="42" width="11.7109375" style="3" customWidth="1"/>
    <col min="43" max="43" width="15.140625" style="3" customWidth="1"/>
    <col min="44" max="44" width="13.7109375" style="3" customWidth="1"/>
    <col min="45" max="45" width="10.5703125" style="13" customWidth="1"/>
    <col min="46" max="46" width="10.42578125" style="3" customWidth="1"/>
    <col min="47" max="48" width="12.5703125" style="3" customWidth="1"/>
    <col min="49" max="49" width="12.140625" style="3" customWidth="1"/>
    <col min="50" max="50" width="10.28515625" style="3" customWidth="1"/>
    <col min="51" max="16384" width="9.140625" style="3"/>
  </cols>
  <sheetData>
    <row r="1" spans="1:50" x14ac:dyDescent="0.25">
      <c r="A1" s="1"/>
      <c r="B1" s="2"/>
      <c r="C1" s="54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4" t="s">
        <v>1</v>
      </c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4" t="s">
        <v>2</v>
      </c>
      <c r="AT1" s="57"/>
      <c r="AU1" s="57"/>
      <c r="AV1" s="57"/>
      <c r="AW1" s="57"/>
      <c r="AX1" s="57"/>
    </row>
    <row r="2" spans="1:50" x14ac:dyDescent="0.25">
      <c r="A2" s="1"/>
      <c r="B2" s="2"/>
      <c r="C2" s="56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 t="s">
        <v>3</v>
      </c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6" t="s">
        <v>4</v>
      </c>
      <c r="AT2" s="55"/>
      <c r="AU2" s="55"/>
      <c r="AV2" s="55"/>
      <c r="AW2" s="55"/>
      <c r="AX2" s="55"/>
    </row>
    <row r="3" spans="1:50" s="8" customFormat="1" ht="176.25" customHeight="1" x14ac:dyDescent="0.25">
      <c r="A3" s="4" t="s">
        <v>5</v>
      </c>
      <c r="B3" s="4" t="s">
        <v>6</v>
      </c>
      <c r="C3" s="5" t="s">
        <v>7</v>
      </c>
      <c r="D3" s="6" t="s">
        <v>8</v>
      </c>
      <c r="E3" s="6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22</v>
      </c>
      <c r="S3" s="6" t="s">
        <v>23</v>
      </c>
      <c r="T3" s="6" t="s">
        <v>24</v>
      </c>
      <c r="U3" s="6" t="s">
        <v>25</v>
      </c>
      <c r="V3" s="7" t="s">
        <v>26</v>
      </c>
      <c r="W3" s="8" t="s">
        <v>27</v>
      </c>
      <c r="X3" s="8" t="s">
        <v>28</v>
      </c>
      <c r="Y3" s="8" t="s">
        <v>29</v>
      </c>
      <c r="Z3" s="8" t="s">
        <v>30</v>
      </c>
      <c r="AA3" s="8" t="s">
        <v>31</v>
      </c>
      <c r="AB3" s="8" t="s">
        <v>32</v>
      </c>
      <c r="AC3" s="8" t="s">
        <v>33</v>
      </c>
      <c r="AD3" s="8" t="s">
        <v>34</v>
      </c>
      <c r="AE3" s="8" t="s">
        <v>35</v>
      </c>
      <c r="AF3" s="8" t="s">
        <v>36</v>
      </c>
      <c r="AG3" s="8" t="s">
        <v>37</v>
      </c>
      <c r="AH3" s="8" t="s">
        <v>38</v>
      </c>
      <c r="AI3" s="8" t="s">
        <v>39</v>
      </c>
      <c r="AJ3" s="8" t="s">
        <v>40</v>
      </c>
      <c r="AK3" s="8" t="s">
        <v>41</v>
      </c>
      <c r="AL3" s="8" t="s">
        <v>42</v>
      </c>
      <c r="AM3" s="8" t="s">
        <v>43</v>
      </c>
      <c r="AN3" s="8" t="s">
        <v>44</v>
      </c>
      <c r="AO3" s="8" t="s">
        <v>45</v>
      </c>
      <c r="AP3" s="8" t="s">
        <v>46</v>
      </c>
      <c r="AQ3" s="8" t="s">
        <v>47</v>
      </c>
      <c r="AR3" s="8" t="s">
        <v>48</v>
      </c>
      <c r="AS3" s="7" t="s">
        <v>49</v>
      </c>
      <c r="AT3" s="8" t="s">
        <v>50</v>
      </c>
      <c r="AU3" s="8" t="s">
        <v>51</v>
      </c>
      <c r="AV3" s="8" t="s">
        <v>52</v>
      </c>
      <c r="AW3" s="8" t="s">
        <v>53</v>
      </c>
      <c r="AX3" s="8" t="s">
        <v>54</v>
      </c>
    </row>
    <row r="4" spans="1:50" x14ac:dyDescent="0.25">
      <c r="A4" s="9" t="s">
        <v>55</v>
      </c>
      <c r="B4" s="25" t="s">
        <v>56</v>
      </c>
      <c r="C4" s="1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2"/>
      <c r="V4" s="1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 t="s">
        <v>57</v>
      </c>
      <c r="AS4" s="13" t="s">
        <v>58</v>
      </c>
    </row>
    <row r="5" spans="1:50" x14ac:dyDescent="0.25">
      <c r="A5" s="9"/>
      <c r="B5" s="25" t="s">
        <v>59</v>
      </c>
      <c r="C5" s="11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2"/>
      <c r="V5" s="14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 t="s">
        <v>57</v>
      </c>
      <c r="AT5" s="3" t="s">
        <v>58</v>
      </c>
    </row>
    <row r="6" spans="1:50" x14ac:dyDescent="0.25">
      <c r="A6" s="9"/>
      <c r="B6" s="25" t="s">
        <v>60</v>
      </c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2"/>
      <c r="V6" s="14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 t="s">
        <v>57</v>
      </c>
      <c r="AU6" s="3" t="s">
        <v>58</v>
      </c>
    </row>
    <row r="7" spans="1:50" x14ac:dyDescent="0.25">
      <c r="A7" s="9"/>
      <c r="B7" s="25" t="s">
        <v>61</v>
      </c>
      <c r="C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2"/>
      <c r="V7" s="14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 t="s">
        <v>57</v>
      </c>
      <c r="AV7" s="3" t="s">
        <v>58</v>
      </c>
    </row>
    <row r="8" spans="1:50" x14ac:dyDescent="0.25">
      <c r="A8" s="9"/>
      <c r="B8" s="25" t="s">
        <v>62</v>
      </c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2"/>
      <c r="V8" s="14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 t="s">
        <v>57</v>
      </c>
      <c r="AW8" s="3" t="s">
        <v>58</v>
      </c>
    </row>
    <row r="9" spans="1:50" x14ac:dyDescent="0.25">
      <c r="A9" s="9"/>
      <c r="B9" s="25" t="s">
        <v>63</v>
      </c>
      <c r="C9" s="11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  <c r="V9" s="14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 t="s">
        <v>57</v>
      </c>
      <c r="AX9" s="3" t="s">
        <v>58</v>
      </c>
    </row>
    <row r="10" spans="1:50" ht="15.6" customHeight="1" x14ac:dyDescent="0.25">
      <c r="A10" s="15" t="s">
        <v>64</v>
      </c>
      <c r="B10" s="2" t="s">
        <v>65</v>
      </c>
      <c r="C10" s="16" t="s">
        <v>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7"/>
      <c r="V10" s="16" t="s">
        <v>58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 t="s">
        <v>57</v>
      </c>
    </row>
    <row r="11" spans="1:50" ht="15.6" customHeight="1" x14ac:dyDescent="0.25">
      <c r="A11" s="15"/>
      <c r="B11" s="2" t="s">
        <v>66</v>
      </c>
      <c r="C11" s="16" t="s">
        <v>58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 t="s">
        <v>58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 t="s">
        <v>57</v>
      </c>
      <c r="AW11" s="3" t="s">
        <v>58</v>
      </c>
    </row>
    <row r="12" spans="1:50" ht="15.6" customHeight="1" x14ac:dyDescent="0.25">
      <c r="A12" s="15"/>
      <c r="B12" s="2" t="s">
        <v>67</v>
      </c>
      <c r="C12" s="16" t="s">
        <v>58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6" t="s">
        <v>58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 t="s">
        <v>57</v>
      </c>
      <c r="AW12" s="3" t="s">
        <v>58</v>
      </c>
    </row>
    <row r="13" spans="1:50" ht="15.6" customHeight="1" x14ac:dyDescent="0.25">
      <c r="A13" s="15"/>
      <c r="B13" s="2" t="s">
        <v>68</v>
      </c>
      <c r="C13" s="16" t="s">
        <v>58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6" t="s">
        <v>58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 t="s">
        <v>57</v>
      </c>
    </row>
    <row r="14" spans="1:50" x14ac:dyDescent="0.25">
      <c r="A14" s="15" t="s">
        <v>64</v>
      </c>
      <c r="B14" s="2" t="s">
        <v>69</v>
      </c>
      <c r="C14" s="16"/>
      <c r="D14" s="1" t="s">
        <v>58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 t="s">
        <v>58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 t="s">
        <v>57</v>
      </c>
      <c r="AW14" s="3" t="s">
        <v>58</v>
      </c>
    </row>
    <row r="15" spans="1:50" ht="14.45" customHeight="1" x14ac:dyDescent="0.25">
      <c r="A15" s="15" t="s">
        <v>64</v>
      </c>
      <c r="B15" s="2" t="s">
        <v>70</v>
      </c>
      <c r="C15" s="16"/>
      <c r="D15" s="1" t="s">
        <v>58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 t="s">
        <v>58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 t="s">
        <v>57</v>
      </c>
      <c r="AW15" s="3" t="s">
        <v>58</v>
      </c>
    </row>
    <row r="16" spans="1:50" x14ac:dyDescent="0.25">
      <c r="A16" s="15" t="s">
        <v>64</v>
      </c>
      <c r="B16" s="2" t="s">
        <v>71</v>
      </c>
      <c r="C16" s="16"/>
      <c r="D16" s="1" t="s">
        <v>58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 t="s">
        <v>58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 t="s">
        <v>57</v>
      </c>
      <c r="AW16" s="3" t="s">
        <v>58</v>
      </c>
    </row>
    <row r="17" spans="1:50" x14ac:dyDescent="0.25">
      <c r="A17" s="15" t="s">
        <v>64</v>
      </c>
      <c r="B17" s="2" t="s">
        <v>72</v>
      </c>
      <c r="C17" s="16"/>
      <c r="D17" s="1" t="s">
        <v>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 t="s">
        <v>58</v>
      </c>
      <c r="X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 t="s">
        <v>57</v>
      </c>
      <c r="AW17" s="3" t="s">
        <v>58</v>
      </c>
    </row>
    <row r="18" spans="1:50" x14ac:dyDescent="0.25">
      <c r="A18" s="15" t="s">
        <v>64</v>
      </c>
      <c r="B18" s="2" t="s">
        <v>73</v>
      </c>
      <c r="C18" s="16"/>
      <c r="D18" s="1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 t="s">
        <v>58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 t="s">
        <v>57</v>
      </c>
      <c r="AW18" s="3" t="s">
        <v>58</v>
      </c>
    </row>
    <row r="19" spans="1:50" x14ac:dyDescent="0.25">
      <c r="A19" s="15" t="s">
        <v>64</v>
      </c>
      <c r="B19" s="2" t="s">
        <v>74</v>
      </c>
      <c r="C19" s="16"/>
      <c r="D19" s="1" t="s">
        <v>58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 t="s">
        <v>58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 t="s">
        <v>57</v>
      </c>
      <c r="AW19" s="3" t="s">
        <v>58</v>
      </c>
    </row>
    <row r="20" spans="1:50" x14ac:dyDescent="0.25">
      <c r="A20" s="15"/>
      <c r="B20" s="2" t="s">
        <v>75</v>
      </c>
      <c r="C20" s="16"/>
      <c r="D20" s="1" t="s">
        <v>58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 t="s">
        <v>58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 t="s">
        <v>57</v>
      </c>
      <c r="AW20" s="3" t="s">
        <v>58</v>
      </c>
    </row>
    <row r="21" spans="1:50" x14ac:dyDescent="0.25">
      <c r="A21" s="15"/>
      <c r="B21" s="2" t="s">
        <v>76</v>
      </c>
      <c r="C21" s="16"/>
      <c r="D21" s="1"/>
      <c r="E21" s="1"/>
      <c r="F21" s="1" t="s">
        <v>58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 t="s">
        <v>58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 t="s">
        <v>57</v>
      </c>
      <c r="AX21" s="3" t="s">
        <v>58</v>
      </c>
    </row>
    <row r="22" spans="1:50" x14ac:dyDescent="0.25">
      <c r="A22" s="15"/>
      <c r="B22" s="2" t="s">
        <v>77</v>
      </c>
      <c r="C22" s="16"/>
      <c r="D22" s="1"/>
      <c r="E22" s="1"/>
      <c r="F22" s="1" t="s">
        <v>58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 t="s">
        <v>58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 t="s">
        <v>57</v>
      </c>
      <c r="AX22" s="3" t="s">
        <v>58</v>
      </c>
    </row>
    <row r="23" spans="1:50" x14ac:dyDescent="0.25">
      <c r="A23" s="15" t="s">
        <v>64</v>
      </c>
      <c r="B23" s="2" t="s">
        <v>78</v>
      </c>
      <c r="C23" s="16"/>
      <c r="D23" s="1"/>
      <c r="E23" s="1"/>
      <c r="F23" s="1" t="s">
        <v>58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 t="s">
        <v>58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 t="s">
        <v>57</v>
      </c>
      <c r="AX23" s="3" t="s">
        <v>58</v>
      </c>
    </row>
    <row r="24" spans="1:50" s="19" customFormat="1" x14ac:dyDescent="0.25">
      <c r="A24" s="15" t="s">
        <v>64</v>
      </c>
      <c r="B24" s="2" t="s">
        <v>79</v>
      </c>
      <c r="C24" s="16"/>
      <c r="D24" s="1"/>
      <c r="E24" s="1"/>
      <c r="F24" s="1" t="s">
        <v>58</v>
      </c>
      <c r="G24" s="1"/>
      <c r="H24" s="1"/>
      <c r="I24" s="1"/>
      <c r="J24" s="1"/>
      <c r="K24" s="1"/>
      <c r="L24" s="1" t="s">
        <v>58</v>
      </c>
      <c r="M24" s="1"/>
      <c r="N24" s="1"/>
      <c r="O24" s="1"/>
      <c r="P24" s="1"/>
      <c r="Q24" s="1"/>
      <c r="R24" s="1"/>
      <c r="S24" s="1"/>
      <c r="T24" s="1"/>
      <c r="U24" s="1"/>
      <c r="V24" s="13"/>
      <c r="W24" s="3"/>
      <c r="X24" s="3" t="s">
        <v>58</v>
      </c>
      <c r="Y24" s="3"/>
      <c r="Z24" s="3"/>
      <c r="AA24" s="3"/>
      <c r="AB24" s="3"/>
      <c r="AC24" s="3"/>
      <c r="AD24" s="3"/>
      <c r="AE24" s="3"/>
      <c r="AF24" s="3" t="s">
        <v>58</v>
      </c>
      <c r="AG24" s="3"/>
      <c r="AH24" s="3"/>
      <c r="AI24" s="3"/>
      <c r="AJ24" s="3"/>
      <c r="AK24" s="3"/>
      <c r="AL24" s="3"/>
      <c r="AM24" s="3"/>
      <c r="AN24" s="3"/>
      <c r="AO24" s="3"/>
      <c r="AP24" s="1"/>
      <c r="AQ24" s="1"/>
      <c r="AR24" s="1" t="s">
        <v>57</v>
      </c>
      <c r="AS24" s="18"/>
      <c r="AX24" s="3" t="s">
        <v>58</v>
      </c>
    </row>
    <row r="25" spans="1:50" s="19" customFormat="1" x14ac:dyDescent="0.25">
      <c r="A25" s="15" t="s">
        <v>64</v>
      </c>
      <c r="B25" s="2" t="s">
        <v>80</v>
      </c>
      <c r="C25" s="16"/>
      <c r="D25" s="1"/>
      <c r="E25" s="1"/>
      <c r="F25" s="1"/>
      <c r="G25" s="1" t="s">
        <v>58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3"/>
      <c r="W25" s="3"/>
      <c r="X25" s="3"/>
      <c r="Y25" s="3" t="s">
        <v>58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1"/>
      <c r="AQ25" s="1"/>
      <c r="AR25" s="1" t="s">
        <v>57</v>
      </c>
      <c r="AS25" s="18"/>
      <c r="AV25" s="3" t="s">
        <v>58</v>
      </c>
    </row>
    <row r="26" spans="1:50" x14ac:dyDescent="0.25">
      <c r="A26" s="15" t="s">
        <v>64</v>
      </c>
      <c r="B26" s="2" t="s">
        <v>81</v>
      </c>
      <c r="C26" s="16"/>
      <c r="D26" s="1"/>
      <c r="E26" s="1"/>
      <c r="F26" s="1"/>
      <c r="G26" s="1" t="s">
        <v>58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6"/>
      <c r="W26" s="1"/>
      <c r="X26" s="1"/>
      <c r="Y26" s="1" t="s">
        <v>58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 t="s">
        <v>57</v>
      </c>
      <c r="AV26" s="3" t="s">
        <v>58</v>
      </c>
    </row>
    <row r="27" spans="1:50" x14ac:dyDescent="0.25">
      <c r="A27" s="15" t="s">
        <v>64</v>
      </c>
      <c r="B27" s="2" t="s">
        <v>82</v>
      </c>
      <c r="C27" s="16"/>
      <c r="D27" s="1"/>
      <c r="E27" s="1"/>
      <c r="F27" s="1"/>
      <c r="G27" s="1"/>
      <c r="H27" s="1" t="s">
        <v>58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6"/>
      <c r="W27" s="1"/>
      <c r="X27" s="1"/>
      <c r="Y27" s="1"/>
      <c r="Z27" s="1" t="s">
        <v>58</v>
      </c>
      <c r="AA27" s="1" t="s">
        <v>58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 t="s">
        <v>57</v>
      </c>
      <c r="AV27" s="3" t="s">
        <v>58</v>
      </c>
    </row>
    <row r="28" spans="1:50" x14ac:dyDescent="0.25">
      <c r="A28" s="15" t="s">
        <v>64</v>
      </c>
      <c r="B28" s="2" t="s">
        <v>83</v>
      </c>
      <c r="C28" s="16"/>
      <c r="D28" s="1"/>
      <c r="E28" s="1"/>
      <c r="F28" s="1"/>
      <c r="G28" s="1"/>
      <c r="H28" s="1" t="s">
        <v>58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 t="s">
        <v>58</v>
      </c>
      <c r="AA28" s="1" t="s">
        <v>58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 t="s">
        <v>57</v>
      </c>
      <c r="AV28" s="3" t="s">
        <v>58</v>
      </c>
    </row>
    <row r="29" spans="1:50" x14ac:dyDescent="0.25">
      <c r="A29" s="15"/>
      <c r="B29" s="2" t="s">
        <v>84</v>
      </c>
      <c r="C29" s="16"/>
      <c r="D29" s="1"/>
      <c r="E29" s="1"/>
      <c r="F29" s="1"/>
      <c r="G29" s="1"/>
      <c r="H29" s="1" t="s">
        <v>58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 t="s">
        <v>58</v>
      </c>
      <c r="AA29" s="1" t="s">
        <v>58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 t="s">
        <v>57</v>
      </c>
      <c r="AS29" s="13" t="s">
        <v>58</v>
      </c>
      <c r="AT29" s="3" t="s">
        <v>58</v>
      </c>
      <c r="AU29" s="3" t="s">
        <v>58</v>
      </c>
    </row>
    <row r="30" spans="1:50" x14ac:dyDescent="0.25">
      <c r="A30" s="15"/>
      <c r="B30" s="2" t="s">
        <v>85</v>
      </c>
      <c r="C30" s="1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6"/>
      <c r="W30" s="1"/>
      <c r="X30" s="1"/>
      <c r="Y30" s="1"/>
      <c r="Z30" s="1" t="s">
        <v>58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 t="s">
        <v>57</v>
      </c>
      <c r="AT30" s="3" t="s">
        <v>58</v>
      </c>
      <c r="AU30" s="3" t="s">
        <v>58</v>
      </c>
    </row>
    <row r="31" spans="1:50" x14ac:dyDescent="0.25">
      <c r="A31" s="15"/>
      <c r="B31" s="2" t="s">
        <v>86</v>
      </c>
      <c r="C31" s="1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6"/>
      <c r="W31" s="1"/>
      <c r="X31" s="1"/>
      <c r="Y31" s="1"/>
      <c r="Z31" s="1" t="s">
        <v>58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 t="s">
        <v>57</v>
      </c>
      <c r="AS31" s="13" t="s">
        <v>58</v>
      </c>
      <c r="AT31" s="3" t="s">
        <v>58</v>
      </c>
      <c r="AU31" s="3" t="s">
        <v>58</v>
      </c>
    </row>
    <row r="32" spans="1:50" x14ac:dyDescent="0.25">
      <c r="A32" s="15"/>
      <c r="B32" s="2" t="s">
        <v>87</v>
      </c>
      <c r="C32" s="16"/>
      <c r="D32" s="1"/>
      <c r="E32" s="1"/>
      <c r="F32" s="1"/>
      <c r="G32" s="1"/>
      <c r="H32" s="1"/>
      <c r="I32" s="1" t="s">
        <v>58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6"/>
      <c r="W32" s="1"/>
      <c r="X32" s="1"/>
      <c r="Y32" s="1"/>
      <c r="Z32" s="1"/>
      <c r="AA32" s="1"/>
      <c r="AB32" s="1"/>
      <c r="AC32" s="1" t="s">
        <v>58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 t="s">
        <v>57</v>
      </c>
      <c r="AS32" s="13" t="s">
        <v>58</v>
      </c>
      <c r="AT32" s="3" t="s">
        <v>58</v>
      </c>
      <c r="AU32" s="3" t="s">
        <v>58</v>
      </c>
    </row>
    <row r="33" spans="1:49" x14ac:dyDescent="0.25">
      <c r="A33" s="15"/>
      <c r="B33" s="2" t="s">
        <v>88</v>
      </c>
      <c r="C33" s="16"/>
      <c r="D33" s="1"/>
      <c r="E33" s="1"/>
      <c r="F33" s="1"/>
      <c r="G33" s="1"/>
      <c r="H33" s="1"/>
      <c r="I33" s="1"/>
      <c r="J33" s="1" t="s">
        <v>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6"/>
      <c r="W33" s="1"/>
      <c r="X33" s="1"/>
      <c r="Y33" s="1"/>
      <c r="Z33" s="1"/>
      <c r="AA33" s="1"/>
      <c r="AB33" s="1" t="s">
        <v>58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 t="s">
        <v>57</v>
      </c>
      <c r="AS33" s="13" t="s">
        <v>58</v>
      </c>
      <c r="AT33" s="3" t="s">
        <v>58</v>
      </c>
      <c r="AU33" s="3" t="s">
        <v>58</v>
      </c>
    </row>
    <row r="34" spans="1:49" x14ac:dyDescent="0.25">
      <c r="A34" s="15"/>
      <c r="B34" s="2" t="s">
        <v>89</v>
      </c>
      <c r="C34" s="16"/>
      <c r="D34" s="1"/>
      <c r="E34" s="1"/>
      <c r="F34" s="1"/>
      <c r="G34" s="1"/>
      <c r="H34" s="1"/>
      <c r="I34" s="1"/>
      <c r="J34" s="1" t="s">
        <v>58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6"/>
      <c r="W34" s="1"/>
      <c r="X34" s="1"/>
      <c r="Y34" s="1"/>
      <c r="Z34" s="1"/>
      <c r="AA34" s="1"/>
      <c r="AB34" s="1" t="s">
        <v>58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57</v>
      </c>
      <c r="AS34" s="13" t="s">
        <v>58</v>
      </c>
      <c r="AT34" s="3" t="s">
        <v>58</v>
      </c>
      <c r="AU34" s="3" t="s">
        <v>58</v>
      </c>
    </row>
    <row r="35" spans="1:49" x14ac:dyDescent="0.25">
      <c r="A35" s="15"/>
      <c r="B35" s="2" t="s">
        <v>90</v>
      </c>
      <c r="C35" s="16"/>
      <c r="D35" s="1"/>
      <c r="E35" s="1"/>
      <c r="F35" s="1"/>
      <c r="G35" s="1"/>
      <c r="H35" s="1"/>
      <c r="I35" s="1"/>
      <c r="J35" s="1"/>
      <c r="K35" s="1" t="s">
        <v>58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6"/>
      <c r="W35" s="1"/>
      <c r="X35" s="1"/>
      <c r="Y35" s="1"/>
      <c r="Z35" s="1"/>
      <c r="AA35" s="1"/>
      <c r="AB35" s="1"/>
      <c r="AC35" s="1"/>
      <c r="AD35" s="1" t="s">
        <v>58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 t="s">
        <v>57</v>
      </c>
      <c r="AW35" s="3" t="s">
        <v>58</v>
      </c>
    </row>
    <row r="36" spans="1:49" x14ac:dyDescent="0.25">
      <c r="A36" s="15"/>
      <c r="B36" s="2" t="s">
        <v>91</v>
      </c>
      <c r="C36" s="16"/>
      <c r="D36" s="1"/>
      <c r="E36" s="1"/>
      <c r="F36" s="1"/>
      <c r="G36" s="1"/>
      <c r="H36" s="1"/>
      <c r="I36" s="1"/>
      <c r="J36" s="1"/>
      <c r="K36" s="1" t="s">
        <v>58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6"/>
      <c r="W36" s="1"/>
      <c r="X36" s="1"/>
      <c r="Y36" s="1"/>
      <c r="Z36" s="1"/>
      <c r="AA36" s="1"/>
      <c r="AB36" s="1"/>
      <c r="AC36" s="1"/>
      <c r="AD36" s="1" t="s">
        <v>58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 t="s">
        <v>57</v>
      </c>
    </row>
    <row r="37" spans="1:49" x14ac:dyDescent="0.25">
      <c r="A37" s="15"/>
      <c r="B37" s="2" t="s">
        <v>92</v>
      </c>
      <c r="C37" s="16"/>
      <c r="D37" s="1"/>
      <c r="E37" s="1"/>
      <c r="F37" s="1"/>
      <c r="G37" s="1"/>
      <c r="H37" s="1"/>
      <c r="I37" s="1"/>
      <c r="J37" s="1"/>
      <c r="K37" s="1"/>
      <c r="L37" s="1"/>
      <c r="M37" s="1" t="s">
        <v>58</v>
      </c>
      <c r="N37" s="1"/>
      <c r="O37" s="1"/>
      <c r="P37" s="1"/>
      <c r="Q37" s="1"/>
      <c r="R37" s="1"/>
      <c r="S37" s="1"/>
      <c r="T37" s="1"/>
      <c r="U37" s="1"/>
      <c r="V37" s="16"/>
      <c r="W37" s="1"/>
      <c r="X37" s="1"/>
      <c r="Y37" s="1"/>
      <c r="Z37" s="1"/>
      <c r="AA37" s="1"/>
      <c r="AB37" s="1"/>
      <c r="AC37" s="1"/>
      <c r="AD37" s="1"/>
      <c r="AE37" s="1" t="s">
        <v>58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 t="s">
        <v>57</v>
      </c>
      <c r="AS37" s="13" t="s">
        <v>58</v>
      </c>
      <c r="AT37" s="3" t="s">
        <v>58</v>
      </c>
      <c r="AU37" s="3" t="s">
        <v>58</v>
      </c>
    </row>
    <row r="38" spans="1:49" x14ac:dyDescent="0.25">
      <c r="A38" s="15"/>
      <c r="B38" s="2" t="s">
        <v>93</v>
      </c>
      <c r="C38" s="16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58</v>
      </c>
      <c r="O38" s="1"/>
      <c r="P38" s="1"/>
      <c r="Q38" s="1"/>
      <c r="R38" s="1"/>
      <c r="S38" s="1"/>
      <c r="T38" s="1"/>
      <c r="U38" s="1"/>
      <c r="V38" s="16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 t="s">
        <v>58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 t="s">
        <v>57</v>
      </c>
      <c r="AS38" s="13" t="s">
        <v>58</v>
      </c>
      <c r="AT38" s="3" t="s">
        <v>58</v>
      </c>
      <c r="AU38" s="3" t="s">
        <v>58</v>
      </c>
    </row>
    <row r="39" spans="1:49" x14ac:dyDescent="0.25">
      <c r="A39" s="15"/>
      <c r="B39" s="2" t="s">
        <v>94</v>
      </c>
      <c r="C39" s="16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6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 t="s">
        <v>57</v>
      </c>
    </row>
    <row r="40" spans="1:49" x14ac:dyDescent="0.25">
      <c r="A40" s="15"/>
      <c r="B40" s="2" t="s">
        <v>95</v>
      </c>
      <c r="C40" s="16"/>
      <c r="D40" s="1"/>
      <c r="E40" s="1"/>
      <c r="F40" s="1"/>
      <c r="G40" s="1"/>
      <c r="H40" s="1"/>
      <c r="I40" s="1"/>
      <c r="J40" s="1"/>
      <c r="K40" s="1"/>
      <c r="L40" s="1" t="s">
        <v>58</v>
      </c>
      <c r="M40" s="1" t="s">
        <v>58</v>
      </c>
      <c r="N40" s="1"/>
      <c r="O40" s="1"/>
      <c r="P40" s="1"/>
      <c r="Q40" s="1"/>
      <c r="R40" s="1"/>
      <c r="S40" s="1"/>
      <c r="T40" s="1"/>
      <c r="U40" s="1"/>
      <c r="V40" s="16"/>
      <c r="W40" s="1"/>
      <c r="X40" s="1"/>
      <c r="Y40" s="1"/>
      <c r="Z40" s="1"/>
      <c r="AA40" s="1"/>
      <c r="AB40" s="1"/>
      <c r="AC40" s="1"/>
      <c r="AD40" s="1"/>
      <c r="AE40" s="1" t="s">
        <v>58</v>
      </c>
      <c r="AF40" s="1" t="s">
        <v>58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 t="s">
        <v>57</v>
      </c>
      <c r="AS40" s="13" t="s">
        <v>58</v>
      </c>
      <c r="AT40" s="3" t="s">
        <v>58</v>
      </c>
      <c r="AU40" s="3" t="s">
        <v>58</v>
      </c>
    </row>
    <row r="41" spans="1:49" x14ac:dyDescent="0.25">
      <c r="A41" s="15"/>
      <c r="B41" s="2" t="s">
        <v>96</v>
      </c>
      <c r="C41" s="16"/>
      <c r="D41" s="1"/>
      <c r="E41" s="1"/>
      <c r="F41" s="1"/>
      <c r="G41" s="1"/>
      <c r="H41" s="1"/>
      <c r="I41" s="1"/>
      <c r="J41" s="1"/>
      <c r="K41" s="1"/>
      <c r="L41" s="1" t="s">
        <v>58</v>
      </c>
      <c r="M41" s="1" t="s">
        <v>58</v>
      </c>
      <c r="N41" s="1"/>
      <c r="O41" s="1"/>
      <c r="P41" s="1"/>
      <c r="Q41" s="1"/>
      <c r="R41" s="1"/>
      <c r="S41" s="1"/>
      <c r="T41" s="1"/>
      <c r="U41" s="1"/>
      <c r="V41" s="16"/>
      <c r="W41" s="1"/>
      <c r="X41" s="1"/>
      <c r="Y41" s="1"/>
      <c r="Z41" s="1"/>
      <c r="AA41" s="1"/>
      <c r="AB41" s="1"/>
      <c r="AC41" s="1"/>
      <c r="AD41" s="1"/>
      <c r="AE41" s="1" t="s">
        <v>58</v>
      </c>
      <c r="AF41" s="1" t="s">
        <v>58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 t="s">
        <v>57</v>
      </c>
      <c r="AS41" s="13" t="s">
        <v>58</v>
      </c>
      <c r="AT41" s="3" t="s">
        <v>58</v>
      </c>
      <c r="AU41" s="3" t="s">
        <v>58</v>
      </c>
    </row>
    <row r="42" spans="1:49" x14ac:dyDescent="0.25">
      <c r="A42" s="15"/>
      <c r="B42" s="2" t="s">
        <v>97</v>
      </c>
      <c r="C42" s="16"/>
      <c r="D42" s="1"/>
      <c r="E42" s="1"/>
      <c r="F42" s="1"/>
      <c r="G42" s="1"/>
      <c r="H42" s="1"/>
      <c r="I42" s="1"/>
      <c r="J42" s="1"/>
      <c r="K42" s="1"/>
      <c r="L42" s="1"/>
      <c r="M42" s="1" t="s">
        <v>58</v>
      </c>
      <c r="N42" s="1"/>
      <c r="O42" s="1"/>
      <c r="P42" s="1"/>
      <c r="Q42" s="1"/>
      <c r="R42" s="1"/>
      <c r="S42" s="1"/>
      <c r="T42" s="1"/>
      <c r="U42" s="1"/>
      <c r="V42" s="16"/>
      <c r="W42" s="1"/>
      <c r="X42" s="1"/>
      <c r="Y42" s="1"/>
      <c r="Z42" s="1"/>
      <c r="AA42" s="1"/>
      <c r="AB42" s="1"/>
      <c r="AC42" s="1"/>
      <c r="AD42" s="1"/>
      <c r="AE42" s="1" t="s">
        <v>58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57</v>
      </c>
      <c r="AS42" s="13" t="s">
        <v>58</v>
      </c>
      <c r="AT42" s="3" t="s">
        <v>58</v>
      </c>
      <c r="AU42" s="3" t="s">
        <v>58</v>
      </c>
    </row>
    <row r="43" spans="1:49" x14ac:dyDescent="0.25">
      <c r="A43" s="15"/>
      <c r="B43" s="2" t="s">
        <v>98</v>
      </c>
      <c r="C43" s="16"/>
      <c r="D43" s="1"/>
      <c r="E43" s="1"/>
      <c r="F43" s="1"/>
      <c r="G43" s="1"/>
      <c r="H43" s="1"/>
      <c r="I43" s="1"/>
      <c r="J43" s="1"/>
      <c r="K43" s="1"/>
      <c r="L43" s="1" t="s">
        <v>58</v>
      </c>
      <c r="M43" s="1" t="s">
        <v>58</v>
      </c>
      <c r="N43" s="1"/>
      <c r="O43" s="1"/>
      <c r="P43" s="1"/>
      <c r="Q43" s="1"/>
      <c r="R43" s="1"/>
      <c r="S43" s="1"/>
      <c r="T43" s="1"/>
      <c r="U43" s="1"/>
      <c r="V43" s="16"/>
      <c r="W43" s="1"/>
      <c r="X43" s="1"/>
      <c r="Y43" s="1"/>
      <c r="Z43" s="1"/>
      <c r="AA43" s="1"/>
      <c r="AB43" s="1"/>
      <c r="AC43" s="1"/>
      <c r="AD43" s="1"/>
      <c r="AE43" s="1" t="s">
        <v>58</v>
      </c>
      <c r="AF43" s="1" t="s">
        <v>58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 t="s">
        <v>57</v>
      </c>
      <c r="AS43" s="13" t="s">
        <v>58</v>
      </c>
      <c r="AT43" s="3" t="s">
        <v>58</v>
      </c>
      <c r="AU43" s="3" t="s">
        <v>58</v>
      </c>
    </row>
    <row r="44" spans="1:49" x14ac:dyDescent="0.25">
      <c r="A44" s="15"/>
      <c r="B44" s="2" t="s">
        <v>99</v>
      </c>
      <c r="C44" s="16"/>
      <c r="D44" s="1"/>
      <c r="E44" s="1"/>
      <c r="F44" s="1"/>
      <c r="G44" s="1"/>
      <c r="H44" s="1"/>
      <c r="I44" s="1"/>
      <c r="J44" s="1"/>
      <c r="K44" s="1"/>
      <c r="L44" s="1" t="s">
        <v>58</v>
      </c>
      <c r="M44" s="1"/>
      <c r="N44" s="1"/>
      <c r="O44" s="1"/>
      <c r="P44" s="1"/>
      <c r="Q44" s="1"/>
      <c r="R44" s="1"/>
      <c r="S44" s="1"/>
      <c r="T44" s="1"/>
      <c r="U44" s="1"/>
      <c r="V44" s="16"/>
      <c r="W44" s="1"/>
      <c r="X44" s="1"/>
      <c r="Y44" s="1"/>
      <c r="Z44" s="1"/>
      <c r="AA44" s="1"/>
      <c r="AB44" s="1"/>
      <c r="AC44" s="1"/>
      <c r="AD44" s="1"/>
      <c r="AE44" s="1"/>
      <c r="AF44" s="1" t="s">
        <v>58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 t="s">
        <v>57</v>
      </c>
      <c r="AS44" s="13" t="s">
        <v>58</v>
      </c>
      <c r="AT44" s="3" t="s">
        <v>58</v>
      </c>
      <c r="AU44" s="3" t="s">
        <v>58</v>
      </c>
    </row>
    <row r="45" spans="1:49" x14ac:dyDescent="0.25">
      <c r="A45" s="15"/>
      <c r="B45" s="2" t="s">
        <v>100</v>
      </c>
      <c r="C45" s="16"/>
      <c r="D45" s="1"/>
      <c r="E45" s="1"/>
      <c r="F45" s="1"/>
      <c r="G45" s="1"/>
      <c r="H45" s="1"/>
      <c r="I45" s="1"/>
      <c r="J45" s="1"/>
      <c r="K45" s="1"/>
      <c r="L45" s="1" t="s">
        <v>58</v>
      </c>
      <c r="M45" s="1"/>
      <c r="N45" s="1"/>
      <c r="O45" s="1"/>
      <c r="P45" s="1"/>
      <c r="Q45" s="1"/>
      <c r="R45" s="1"/>
      <c r="S45" s="1"/>
      <c r="T45" s="1"/>
      <c r="U45" s="1"/>
      <c r="V45" s="16"/>
      <c r="W45" s="1"/>
      <c r="X45" s="1"/>
      <c r="Y45" s="1"/>
      <c r="Z45" s="1"/>
      <c r="AA45" s="1"/>
      <c r="AB45" s="1"/>
      <c r="AC45" s="1"/>
      <c r="AD45" s="1"/>
      <c r="AE45" s="1"/>
      <c r="AF45" s="1" t="s">
        <v>58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 t="s">
        <v>57</v>
      </c>
      <c r="AS45" s="13" t="s">
        <v>58</v>
      </c>
      <c r="AT45" s="3" t="s">
        <v>58</v>
      </c>
    </row>
    <row r="46" spans="1:49" x14ac:dyDescent="0.25">
      <c r="A46" s="15"/>
      <c r="B46" s="2" t="s">
        <v>101</v>
      </c>
      <c r="C46" s="16"/>
      <c r="D46" s="1"/>
      <c r="E46" s="1"/>
      <c r="F46" s="1"/>
      <c r="G46" s="1"/>
      <c r="H46" s="1"/>
      <c r="I46" s="1"/>
      <c r="J46" s="1"/>
      <c r="K46" s="1" t="s">
        <v>58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6"/>
      <c r="W46" s="1"/>
      <c r="X46" s="1"/>
      <c r="Y46" s="1"/>
      <c r="Z46" s="1"/>
      <c r="AA46" s="1"/>
      <c r="AB46" s="1"/>
      <c r="AC46" s="1"/>
      <c r="AD46" s="1" t="s">
        <v>58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 t="s">
        <v>57</v>
      </c>
      <c r="AT46" s="3" t="s">
        <v>58</v>
      </c>
    </row>
    <row r="47" spans="1:49" x14ac:dyDescent="0.25">
      <c r="A47" s="15"/>
      <c r="B47" s="2" t="s">
        <v>102</v>
      </c>
      <c r="C47" s="16"/>
      <c r="D47" s="1"/>
      <c r="E47" s="1"/>
      <c r="F47" s="1"/>
      <c r="G47" s="1"/>
      <c r="H47" s="1"/>
      <c r="I47" s="1"/>
      <c r="J47" s="1"/>
      <c r="K47" s="1"/>
      <c r="L47" s="1"/>
      <c r="M47" s="1" t="s">
        <v>58</v>
      </c>
      <c r="N47" s="1"/>
      <c r="O47" s="1"/>
      <c r="P47" s="1"/>
      <c r="Q47" s="1"/>
      <c r="R47" s="1"/>
      <c r="S47" s="1"/>
      <c r="T47" s="1"/>
      <c r="U47" s="1"/>
      <c r="V47" s="16"/>
      <c r="W47" s="1"/>
      <c r="X47" s="1"/>
      <c r="Y47" s="1"/>
      <c r="Z47" s="1"/>
      <c r="AA47" s="1"/>
      <c r="AB47" s="1"/>
      <c r="AC47" s="1"/>
      <c r="AD47" s="1"/>
      <c r="AE47" s="1" t="s">
        <v>58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 t="s">
        <v>57</v>
      </c>
      <c r="AS47" s="13" t="s">
        <v>58</v>
      </c>
      <c r="AT47" s="3" t="s">
        <v>58</v>
      </c>
      <c r="AU47" s="3" t="s">
        <v>58</v>
      </c>
    </row>
    <row r="48" spans="1:49" x14ac:dyDescent="0.25">
      <c r="A48" s="15"/>
      <c r="B48" s="2" t="s">
        <v>103</v>
      </c>
      <c r="C48" s="16"/>
      <c r="D48" s="1"/>
      <c r="E48" s="1"/>
      <c r="F48" s="1"/>
      <c r="G48" s="1"/>
      <c r="H48" s="1"/>
      <c r="I48" s="1"/>
      <c r="J48" s="1"/>
      <c r="K48" s="1"/>
      <c r="L48" s="1" t="s">
        <v>58</v>
      </c>
      <c r="M48" s="1"/>
      <c r="N48" s="1"/>
      <c r="O48" s="1"/>
      <c r="P48" s="1"/>
      <c r="Q48" s="1"/>
      <c r="R48" s="1"/>
      <c r="S48" s="1"/>
      <c r="T48" s="1"/>
      <c r="U48" s="1"/>
      <c r="V48" s="16"/>
      <c r="W48" s="1"/>
      <c r="X48" s="1"/>
      <c r="Y48" s="1"/>
      <c r="Z48" s="1"/>
      <c r="AA48" s="1"/>
      <c r="AB48" s="1"/>
      <c r="AC48" s="1"/>
      <c r="AD48" s="1"/>
      <c r="AE48" s="1"/>
      <c r="AF48" s="1" t="s">
        <v>58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 t="s">
        <v>57</v>
      </c>
      <c r="AS48" s="13" t="s">
        <v>58</v>
      </c>
      <c r="AT48" s="3" t="s">
        <v>58</v>
      </c>
      <c r="AU48" s="3" t="s">
        <v>58</v>
      </c>
    </row>
    <row r="49" spans="1:48" x14ac:dyDescent="0.25">
      <c r="A49" s="15"/>
      <c r="B49" s="2" t="s">
        <v>104</v>
      </c>
      <c r="C49" s="1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 t="s">
        <v>58</v>
      </c>
      <c r="P49" s="1"/>
      <c r="Q49" s="1"/>
      <c r="R49" s="1"/>
      <c r="S49" s="1"/>
      <c r="T49" s="1"/>
      <c r="U49" s="1"/>
      <c r="V49" s="16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58</v>
      </c>
      <c r="AI49" s="1"/>
      <c r="AJ49" s="1"/>
      <c r="AK49" s="1"/>
      <c r="AL49" s="1"/>
      <c r="AM49" s="1"/>
      <c r="AN49" s="1"/>
      <c r="AO49" s="1"/>
      <c r="AP49" s="1"/>
      <c r="AQ49" s="1"/>
      <c r="AR49" s="1" t="s">
        <v>57</v>
      </c>
      <c r="AS49" s="13" t="s">
        <v>58</v>
      </c>
      <c r="AT49" s="3" t="s">
        <v>58</v>
      </c>
      <c r="AU49" s="3" t="s">
        <v>58</v>
      </c>
    </row>
    <row r="50" spans="1:48" x14ac:dyDescent="0.25">
      <c r="A50" s="15"/>
      <c r="B50" s="2" t="s">
        <v>105</v>
      </c>
      <c r="C50" s="1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 t="s">
        <v>58</v>
      </c>
      <c r="P50" s="1"/>
      <c r="Q50" s="1"/>
      <c r="R50" s="1"/>
      <c r="S50" s="1"/>
      <c r="T50" s="1"/>
      <c r="U50" s="1"/>
      <c r="V50" s="16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 t="s">
        <v>58</v>
      </c>
      <c r="AI50" s="1"/>
      <c r="AJ50" s="1"/>
      <c r="AK50" s="1"/>
      <c r="AL50" s="1"/>
      <c r="AM50" s="1"/>
      <c r="AN50" s="1"/>
      <c r="AO50" s="1"/>
      <c r="AP50" s="1"/>
      <c r="AQ50" s="1"/>
      <c r="AR50" s="1" t="s">
        <v>57</v>
      </c>
      <c r="AT50" s="3" t="s">
        <v>58</v>
      </c>
    </row>
    <row r="51" spans="1:48" x14ac:dyDescent="0.25">
      <c r="A51" s="15"/>
      <c r="B51" s="2" t="s">
        <v>106</v>
      </c>
      <c r="C51" s="1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 t="s">
        <v>58</v>
      </c>
      <c r="P51" s="1"/>
      <c r="Q51" s="1"/>
      <c r="R51" s="1"/>
      <c r="S51" s="1"/>
      <c r="T51" s="1"/>
      <c r="U51" s="1"/>
      <c r="V51" s="16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s">
        <v>58</v>
      </c>
      <c r="AI51" s="1"/>
      <c r="AJ51" s="1"/>
      <c r="AK51" s="1"/>
      <c r="AL51" s="1"/>
      <c r="AM51" s="1"/>
      <c r="AN51" s="1"/>
      <c r="AO51" s="1"/>
      <c r="AP51" s="1"/>
      <c r="AQ51" s="1"/>
      <c r="AR51" s="1" t="s">
        <v>57</v>
      </c>
      <c r="AU51" s="3" t="s">
        <v>58</v>
      </c>
    </row>
    <row r="52" spans="1:48" x14ac:dyDescent="0.25">
      <c r="A52" s="15"/>
      <c r="B52" s="2" t="s">
        <v>107</v>
      </c>
      <c r="C52" s="1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 t="s">
        <v>58</v>
      </c>
      <c r="P52" s="1"/>
      <c r="Q52" s="1"/>
      <c r="R52" s="1"/>
      <c r="S52" s="1"/>
      <c r="T52" s="1"/>
      <c r="U52" s="1"/>
      <c r="V52" s="16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 t="s">
        <v>58</v>
      </c>
      <c r="AI52" s="1"/>
      <c r="AJ52" s="1"/>
      <c r="AK52" s="1"/>
      <c r="AL52" s="1"/>
      <c r="AM52" s="1"/>
      <c r="AN52" s="1"/>
      <c r="AO52" s="1"/>
      <c r="AP52" s="1"/>
      <c r="AQ52" s="1"/>
      <c r="AR52" s="1" t="s">
        <v>57</v>
      </c>
      <c r="AT52" s="3" t="s">
        <v>58</v>
      </c>
    </row>
    <row r="53" spans="1:48" x14ac:dyDescent="0.25">
      <c r="A53" s="15"/>
      <c r="B53" s="2" t="s">
        <v>108</v>
      </c>
      <c r="C53" s="1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 t="s">
        <v>58</v>
      </c>
      <c r="P53" s="1"/>
      <c r="Q53" s="1"/>
      <c r="R53" s="1"/>
      <c r="S53" s="1"/>
      <c r="T53" s="1"/>
      <c r="U53" s="1"/>
      <c r="V53" s="16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 t="s">
        <v>58</v>
      </c>
      <c r="AI53" s="1"/>
      <c r="AJ53" s="1"/>
      <c r="AK53" s="1"/>
      <c r="AL53" s="1"/>
      <c r="AM53" s="1"/>
      <c r="AN53" s="1"/>
      <c r="AO53" s="1"/>
      <c r="AP53" s="1"/>
      <c r="AQ53" s="1"/>
      <c r="AR53" s="1" t="s">
        <v>57</v>
      </c>
      <c r="AS53" s="13" t="s">
        <v>58</v>
      </c>
      <c r="AT53" s="3" t="s">
        <v>58</v>
      </c>
      <c r="AU53" s="3" t="s">
        <v>58</v>
      </c>
    </row>
    <row r="54" spans="1:48" x14ac:dyDescent="0.25">
      <c r="A54" s="15"/>
      <c r="B54" s="2" t="s">
        <v>109</v>
      </c>
      <c r="C54" s="1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 t="s">
        <v>58</v>
      </c>
      <c r="P54" s="1"/>
      <c r="Q54" s="1"/>
      <c r="R54" s="1"/>
      <c r="S54" s="1"/>
      <c r="T54" s="1"/>
      <c r="U54" s="1"/>
      <c r="V54" s="16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 t="s">
        <v>58</v>
      </c>
      <c r="AI54" s="1"/>
      <c r="AJ54" s="1"/>
      <c r="AK54" s="1"/>
      <c r="AL54" s="1"/>
      <c r="AM54" s="1"/>
      <c r="AN54" s="1"/>
      <c r="AO54" s="1"/>
      <c r="AP54" s="1"/>
      <c r="AQ54" s="1"/>
      <c r="AR54" s="1" t="s">
        <v>57</v>
      </c>
      <c r="AS54" s="13" t="s">
        <v>58</v>
      </c>
      <c r="AT54" s="3" t="s">
        <v>58</v>
      </c>
      <c r="AU54" s="3" t="s">
        <v>58</v>
      </c>
    </row>
    <row r="55" spans="1:48" x14ac:dyDescent="0.25">
      <c r="A55" s="15"/>
      <c r="B55" s="2" t="s">
        <v>110</v>
      </c>
      <c r="C55" s="1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 t="s">
        <v>58</v>
      </c>
      <c r="P55" s="1"/>
      <c r="Q55" s="1"/>
      <c r="R55" s="1"/>
      <c r="S55" s="1"/>
      <c r="T55" s="1"/>
      <c r="U55" s="1"/>
      <c r="V55" s="16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 t="s">
        <v>58</v>
      </c>
      <c r="AI55" s="1"/>
      <c r="AJ55" s="1"/>
      <c r="AK55" s="1"/>
      <c r="AL55" s="1"/>
      <c r="AM55" s="1"/>
      <c r="AN55" s="1"/>
      <c r="AO55" s="1"/>
      <c r="AP55" s="1"/>
      <c r="AQ55" s="1"/>
      <c r="AR55" s="1" t="s">
        <v>57</v>
      </c>
      <c r="AT55" s="3" t="s">
        <v>58</v>
      </c>
    </row>
    <row r="56" spans="1:48" x14ac:dyDescent="0.25">
      <c r="A56" s="15"/>
      <c r="B56" s="2" t="s">
        <v>111</v>
      </c>
      <c r="C56" s="1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 t="s">
        <v>58</v>
      </c>
      <c r="P56" s="1"/>
      <c r="Q56" s="1"/>
      <c r="R56" s="1"/>
      <c r="S56" s="1"/>
      <c r="T56" s="1"/>
      <c r="U56" s="1"/>
      <c r="V56" s="1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 t="s">
        <v>58</v>
      </c>
      <c r="AI56" s="1"/>
      <c r="AJ56" s="1"/>
      <c r="AK56" s="1"/>
      <c r="AL56" s="1"/>
      <c r="AM56" s="1"/>
      <c r="AN56" s="1"/>
      <c r="AO56" s="1"/>
      <c r="AP56" s="1"/>
      <c r="AQ56" s="1"/>
      <c r="AR56" s="1" t="s">
        <v>57</v>
      </c>
      <c r="AS56" s="13" t="s">
        <v>58</v>
      </c>
      <c r="AT56" s="3" t="s">
        <v>58</v>
      </c>
      <c r="AU56" s="3" t="s">
        <v>58</v>
      </c>
    </row>
    <row r="57" spans="1:48" x14ac:dyDescent="0.25">
      <c r="A57" s="15"/>
      <c r="B57" s="2" t="s">
        <v>112</v>
      </c>
      <c r="C57" s="1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 t="s">
        <v>58</v>
      </c>
      <c r="AJ57" s="1"/>
      <c r="AK57" s="1"/>
      <c r="AL57" s="1"/>
      <c r="AM57" s="1"/>
      <c r="AN57" s="1"/>
      <c r="AO57" s="1"/>
      <c r="AP57" s="1"/>
      <c r="AQ57" s="1"/>
      <c r="AR57" s="1" t="s">
        <v>57</v>
      </c>
      <c r="AS57" s="13" t="s">
        <v>58</v>
      </c>
      <c r="AT57" s="3" t="s">
        <v>58</v>
      </c>
      <c r="AU57" s="3" t="s">
        <v>58</v>
      </c>
    </row>
    <row r="58" spans="1:48" x14ac:dyDescent="0.25">
      <c r="A58" s="15"/>
      <c r="B58" s="2" t="s">
        <v>113</v>
      </c>
      <c r="C58" s="1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6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 t="s">
        <v>58</v>
      </c>
      <c r="AJ58" s="1"/>
      <c r="AK58" s="1"/>
      <c r="AL58" s="1"/>
      <c r="AM58" s="1"/>
      <c r="AN58" s="1"/>
      <c r="AO58" s="1"/>
      <c r="AP58" s="1"/>
      <c r="AQ58" s="1"/>
      <c r="AR58" s="1" t="s">
        <v>57</v>
      </c>
      <c r="AS58" s="13" t="s">
        <v>58</v>
      </c>
      <c r="AT58" s="3" t="s">
        <v>58</v>
      </c>
      <c r="AU58" s="3" t="s">
        <v>58</v>
      </c>
    </row>
    <row r="59" spans="1:48" x14ac:dyDescent="0.25">
      <c r="A59" s="15"/>
      <c r="B59" s="2" t="s">
        <v>114</v>
      </c>
      <c r="C59" s="1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6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 t="s">
        <v>58</v>
      </c>
      <c r="AJ59" s="1"/>
      <c r="AK59" s="1"/>
      <c r="AL59" s="1"/>
      <c r="AM59" s="1"/>
      <c r="AN59" s="1"/>
      <c r="AO59" s="1"/>
      <c r="AP59" s="1"/>
      <c r="AQ59" s="1"/>
      <c r="AR59" s="1" t="s">
        <v>57</v>
      </c>
      <c r="AS59" s="13" t="s">
        <v>58</v>
      </c>
      <c r="AT59" s="3" t="s">
        <v>58</v>
      </c>
      <c r="AU59" s="3" t="s">
        <v>58</v>
      </c>
    </row>
    <row r="60" spans="1:48" x14ac:dyDescent="0.25">
      <c r="A60" s="15"/>
      <c r="B60" s="2" t="s">
        <v>115</v>
      </c>
      <c r="C60" s="1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6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s">
        <v>58</v>
      </c>
      <c r="AK60" s="1"/>
      <c r="AL60" s="1"/>
      <c r="AM60" s="1"/>
      <c r="AN60" s="1"/>
      <c r="AO60" s="1"/>
      <c r="AP60" s="1"/>
      <c r="AQ60" s="1"/>
      <c r="AR60" s="1" t="s">
        <v>57</v>
      </c>
      <c r="AS60" s="13" t="s">
        <v>58</v>
      </c>
      <c r="AT60" s="3" t="s">
        <v>58</v>
      </c>
      <c r="AU60" s="3" t="s">
        <v>58</v>
      </c>
    </row>
    <row r="61" spans="1:48" x14ac:dyDescent="0.25">
      <c r="A61" s="15"/>
      <c r="B61" s="2" t="s">
        <v>116</v>
      </c>
      <c r="C61" s="1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 t="s">
        <v>58</v>
      </c>
      <c r="Q61" s="1"/>
      <c r="R61" s="1"/>
      <c r="S61" s="1"/>
      <c r="T61" s="1"/>
      <c r="U61" s="1"/>
      <c r="V61" s="16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 t="s">
        <v>58</v>
      </c>
      <c r="AL61" s="1"/>
      <c r="AM61" s="1"/>
      <c r="AN61" s="1"/>
      <c r="AO61" s="1"/>
      <c r="AP61" s="1"/>
      <c r="AQ61" s="1"/>
      <c r="AR61" s="1" t="s">
        <v>57</v>
      </c>
      <c r="AV61" s="3" t="s">
        <v>58</v>
      </c>
    </row>
    <row r="62" spans="1:48" x14ac:dyDescent="0.25">
      <c r="A62" s="15"/>
      <c r="B62" s="2" t="s">
        <v>117</v>
      </c>
      <c r="C62" s="1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 t="s">
        <v>58</v>
      </c>
      <c r="Q62" s="1"/>
      <c r="R62" s="1"/>
      <c r="S62" s="1"/>
      <c r="T62" s="1"/>
      <c r="U62" s="1"/>
      <c r="V62" s="16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 t="s">
        <v>58</v>
      </c>
      <c r="AL62" s="1"/>
      <c r="AM62" s="1"/>
      <c r="AN62" s="1"/>
      <c r="AO62" s="1"/>
      <c r="AP62" s="1"/>
      <c r="AQ62" s="1"/>
      <c r="AR62" s="1" t="s">
        <v>57</v>
      </c>
      <c r="AS62" s="13" t="s">
        <v>58</v>
      </c>
      <c r="AT62" s="3" t="s">
        <v>58</v>
      </c>
      <c r="AU62" s="3" t="s">
        <v>58</v>
      </c>
    </row>
    <row r="63" spans="1:48" x14ac:dyDescent="0.25">
      <c r="A63" s="15"/>
      <c r="B63" s="2" t="s">
        <v>118</v>
      </c>
      <c r="C63" s="1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">
        <v>58</v>
      </c>
      <c r="R63" s="1"/>
      <c r="S63" s="1"/>
      <c r="T63" s="1"/>
      <c r="U63" s="1"/>
      <c r="V63" s="16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L63" s="1" t="s">
        <v>58</v>
      </c>
      <c r="AM63" s="1"/>
      <c r="AN63" s="1"/>
      <c r="AO63" s="1"/>
      <c r="AP63" s="1"/>
      <c r="AQ63" s="1"/>
      <c r="AR63" s="1" t="s">
        <v>57</v>
      </c>
      <c r="AS63" s="13" t="s">
        <v>58</v>
      </c>
    </row>
    <row r="64" spans="1:48" x14ac:dyDescent="0.25">
      <c r="A64" s="15"/>
      <c r="B64" s="2" t="s">
        <v>119</v>
      </c>
      <c r="C64" s="1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">
        <v>58</v>
      </c>
      <c r="R64" s="1"/>
      <c r="S64" s="1"/>
      <c r="T64" s="1"/>
      <c r="U64" s="1"/>
      <c r="V64" s="16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L64" s="1" t="s">
        <v>58</v>
      </c>
      <c r="AM64" s="1"/>
      <c r="AN64" s="1"/>
      <c r="AO64" s="1"/>
      <c r="AP64" s="1"/>
      <c r="AQ64" s="1"/>
      <c r="AR64" s="1" t="s">
        <v>57</v>
      </c>
      <c r="AS64" s="13" t="s">
        <v>58</v>
      </c>
    </row>
    <row r="65" spans="1:50" x14ac:dyDescent="0.25">
      <c r="A65" s="15"/>
      <c r="B65" s="2" t="s">
        <v>120</v>
      </c>
      <c r="C65" s="1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">
        <v>58</v>
      </c>
      <c r="R65" s="1"/>
      <c r="S65" s="1"/>
      <c r="T65" s="1"/>
      <c r="U65" s="1"/>
      <c r="V65" s="16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L65" s="1" t="s">
        <v>58</v>
      </c>
      <c r="AM65" s="1"/>
      <c r="AN65" s="1"/>
      <c r="AO65" s="1"/>
      <c r="AP65" s="1"/>
      <c r="AQ65" s="1"/>
      <c r="AR65" s="1" t="s">
        <v>57</v>
      </c>
      <c r="AS65" s="13" t="s">
        <v>58</v>
      </c>
    </row>
    <row r="66" spans="1:50" x14ac:dyDescent="0.25">
      <c r="A66" s="15"/>
      <c r="B66" s="2" t="s">
        <v>121</v>
      </c>
      <c r="C66" s="1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58</v>
      </c>
      <c r="S66" s="1"/>
      <c r="T66" s="1"/>
      <c r="U66" s="1"/>
      <c r="V66" s="16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 t="s">
        <v>58</v>
      </c>
      <c r="AN66" s="1"/>
      <c r="AO66" s="1"/>
      <c r="AP66" s="1"/>
      <c r="AQ66" s="1"/>
      <c r="AR66" s="1" t="s">
        <v>57</v>
      </c>
      <c r="AW66" s="3" t="s">
        <v>58</v>
      </c>
    </row>
    <row r="67" spans="1:50" x14ac:dyDescent="0.25">
      <c r="A67" s="15"/>
      <c r="B67" s="2" t="s">
        <v>122</v>
      </c>
      <c r="C67" s="1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58</v>
      </c>
      <c r="S67" s="1"/>
      <c r="T67" s="1"/>
      <c r="U67" s="1"/>
      <c r="V67" s="16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 t="s">
        <v>58</v>
      </c>
      <c r="AN67" s="1"/>
      <c r="AO67" s="1"/>
      <c r="AP67" s="1"/>
      <c r="AQ67" s="1"/>
      <c r="AR67" s="1" t="s">
        <v>57</v>
      </c>
      <c r="AW67" s="3" t="s">
        <v>58</v>
      </c>
    </row>
    <row r="68" spans="1:50" x14ac:dyDescent="0.25">
      <c r="A68" s="15"/>
      <c r="B68" s="2" t="s">
        <v>123</v>
      </c>
      <c r="C68" s="1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6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 t="s">
        <v>58</v>
      </c>
      <c r="AO68" s="1"/>
      <c r="AP68" s="1"/>
      <c r="AQ68" s="1"/>
      <c r="AR68" s="1" t="s">
        <v>57</v>
      </c>
      <c r="AV68" s="3" t="s">
        <v>58</v>
      </c>
    </row>
    <row r="69" spans="1:50" x14ac:dyDescent="0.25">
      <c r="A69" s="15"/>
      <c r="B69" s="2" t="s">
        <v>124</v>
      </c>
      <c r="C69" s="1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6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 t="s">
        <v>58</v>
      </c>
      <c r="AO69" s="1"/>
      <c r="AP69" s="1"/>
      <c r="AQ69" s="1"/>
      <c r="AR69" s="1" t="s">
        <v>57</v>
      </c>
      <c r="AV69" s="3" t="s">
        <v>58</v>
      </c>
    </row>
    <row r="70" spans="1:50" x14ac:dyDescent="0.25">
      <c r="A70" s="15"/>
      <c r="B70" s="2" t="s">
        <v>125</v>
      </c>
      <c r="C70" s="1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 t="s">
        <v>58</v>
      </c>
      <c r="T70" s="1"/>
      <c r="U70" s="1"/>
      <c r="V70" s="16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 t="s">
        <v>58</v>
      </c>
      <c r="AP70" s="1"/>
      <c r="AQ70" s="1"/>
      <c r="AR70" s="1" t="s">
        <v>57</v>
      </c>
      <c r="AW70" s="3" t="s">
        <v>58</v>
      </c>
    </row>
    <row r="71" spans="1:50" x14ac:dyDescent="0.25">
      <c r="A71" s="15"/>
      <c r="B71" s="2" t="s">
        <v>126</v>
      </c>
      <c r="C71" s="1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 t="s">
        <v>58</v>
      </c>
      <c r="T71" s="1"/>
      <c r="U71" s="1"/>
      <c r="V71" s="16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 t="s">
        <v>58</v>
      </c>
      <c r="AP71" s="1"/>
      <c r="AQ71" s="1"/>
      <c r="AR71" s="1" t="s">
        <v>57</v>
      </c>
      <c r="AW71" s="3" t="s">
        <v>58</v>
      </c>
    </row>
    <row r="72" spans="1:50" x14ac:dyDescent="0.25">
      <c r="A72" s="15"/>
      <c r="B72" s="2" t="s">
        <v>127</v>
      </c>
      <c r="C72" s="1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 t="s">
        <v>58</v>
      </c>
      <c r="T72" s="1"/>
      <c r="U72" s="1"/>
      <c r="V72" s="16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 t="s">
        <v>58</v>
      </c>
      <c r="AP72" s="1"/>
      <c r="AQ72" s="1"/>
      <c r="AR72" s="1" t="s">
        <v>57</v>
      </c>
    </row>
    <row r="73" spans="1:50" x14ac:dyDescent="0.25">
      <c r="A73" s="15"/>
      <c r="B73" s="2" t="s">
        <v>128</v>
      </c>
      <c r="C73" s="1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 t="s">
        <v>58</v>
      </c>
      <c r="U73" s="1"/>
      <c r="V73" s="16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 t="s">
        <v>58</v>
      </c>
      <c r="AQ73" s="1"/>
      <c r="AR73" s="1" t="s">
        <v>57</v>
      </c>
      <c r="AX73" s="3" t="s">
        <v>58</v>
      </c>
    </row>
    <row r="74" spans="1:50" x14ac:dyDescent="0.25">
      <c r="A74" s="15"/>
      <c r="B74" s="2" t="s">
        <v>129</v>
      </c>
      <c r="C74" s="1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 t="s">
        <v>58</v>
      </c>
      <c r="U74" s="1"/>
      <c r="V74" s="16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58</v>
      </c>
      <c r="AQ74" s="1"/>
      <c r="AR74" s="1" t="s">
        <v>57</v>
      </c>
      <c r="AX74" s="3" t="s">
        <v>58</v>
      </c>
    </row>
    <row r="75" spans="1:50" x14ac:dyDescent="0.25">
      <c r="A75" s="15"/>
      <c r="B75" s="2" t="s">
        <v>130</v>
      </c>
      <c r="C75" s="1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 t="s">
        <v>58</v>
      </c>
      <c r="V75" s="16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 t="s">
        <v>58</v>
      </c>
      <c r="AR75" s="1" t="s">
        <v>57</v>
      </c>
    </row>
    <row r="76" spans="1:50" x14ac:dyDescent="0.25">
      <c r="A76" s="15"/>
      <c r="B76" s="2" t="s">
        <v>131</v>
      </c>
      <c r="C76" s="1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 t="s">
        <v>58</v>
      </c>
      <c r="V76" s="16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 t="s">
        <v>58</v>
      </c>
      <c r="AR76" s="1" t="s">
        <v>57</v>
      </c>
    </row>
    <row r="77" spans="1:50" x14ac:dyDescent="0.25">
      <c r="A77" s="15"/>
      <c r="B77" s="2" t="s">
        <v>132</v>
      </c>
      <c r="C77" s="1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 t="s">
        <v>58</v>
      </c>
      <c r="Q77" s="1" t="s">
        <v>58</v>
      </c>
      <c r="R77" s="1"/>
      <c r="S77" s="1"/>
      <c r="T77" s="1"/>
      <c r="U77" s="1" t="s">
        <v>58</v>
      </c>
      <c r="V77" s="16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 t="s">
        <v>58</v>
      </c>
      <c r="AL77" s="1" t="s">
        <v>58</v>
      </c>
      <c r="AM77" s="1"/>
      <c r="AN77" s="1"/>
      <c r="AO77" s="1"/>
      <c r="AP77" s="1"/>
      <c r="AQ77" s="1" t="s">
        <v>58</v>
      </c>
      <c r="AR77" s="1" t="s">
        <v>57</v>
      </c>
    </row>
    <row r="78" spans="1:50" x14ac:dyDescent="0.25">
      <c r="A78" s="15"/>
      <c r="B78" s="2" t="s">
        <v>133</v>
      </c>
      <c r="C78" s="1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 t="s">
        <v>58</v>
      </c>
      <c r="V78" s="16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 t="s">
        <v>58</v>
      </c>
      <c r="AR78" s="1" t="s">
        <v>57</v>
      </c>
      <c r="AW78" s="3" t="s">
        <v>58</v>
      </c>
    </row>
    <row r="79" spans="1:50" x14ac:dyDescent="0.25">
      <c r="A79" s="15" t="s">
        <v>134</v>
      </c>
      <c r="B79" s="2">
        <v>21110</v>
      </c>
      <c r="C79" s="2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0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Q79" s="2"/>
      <c r="AR79" s="1"/>
      <c r="AS79" s="20" t="s">
        <v>58</v>
      </c>
      <c r="AT79" s="21"/>
      <c r="AU79" s="21"/>
    </row>
    <row r="80" spans="1:50" x14ac:dyDescent="0.25">
      <c r="A80" s="15" t="s">
        <v>134</v>
      </c>
      <c r="B80" s="2">
        <v>31110</v>
      </c>
      <c r="C80" s="2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0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Q80" s="2"/>
      <c r="AR80" s="2"/>
      <c r="AS80" s="20" t="s">
        <v>58</v>
      </c>
      <c r="AT80" s="21"/>
      <c r="AU80" s="21"/>
    </row>
    <row r="81" spans="1:50" x14ac:dyDescent="0.25">
      <c r="A81" s="15" t="s">
        <v>134</v>
      </c>
      <c r="B81" s="2">
        <v>31220</v>
      </c>
      <c r="C81" s="2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0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Q81" s="2"/>
      <c r="AR81" s="2"/>
      <c r="AS81" s="20" t="s">
        <v>58</v>
      </c>
      <c r="AT81" s="21"/>
      <c r="AU81" s="21"/>
    </row>
    <row r="82" spans="1:50" x14ac:dyDescent="0.25">
      <c r="A82" s="15" t="s">
        <v>134</v>
      </c>
      <c r="B82" s="2">
        <v>61110</v>
      </c>
      <c r="C82" s="2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0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Q82" s="2"/>
      <c r="AR82" s="2"/>
      <c r="AS82" s="20" t="s">
        <v>58</v>
      </c>
      <c r="AT82" s="21"/>
      <c r="AU82" s="21"/>
    </row>
    <row r="83" spans="1:50" ht="15.75" x14ac:dyDescent="0.25">
      <c r="A83" s="22"/>
      <c r="B83" s="21">
        <v>11210</v>
      </c>
      <c r="C83" s="13" t="s">
        <v>58</v>
      </c>
      <c r="V83" s="13" t="s">
        <v>58</v>
      </c>
      <c r="AP83" s="21"/>
      <c r="AQ83" s="21"/>
      <c r="AR83" s="21"/>
    </row>
    <row r="84" spans="1:50" x14ac:dyDescent="0.25">
      <c r="A84" s="23"/>
      <c r="B84" s="21">
        <v>11220</v>
      </c>
      <c r="D84" s="3" t="s">
        <v>58</v>
      </c>
      <c r="W84" s="3" t="s">
        <v>58</v>
      </c>
      <c r="AP84" s="21"/>
      <c r="AQ84" s="21"/>
      <c r="AR84" s="21"/>
    </row>
    <row r="85" spans="1:50" x14ac:dyDescent="0.25">
      <c r="A85" s="24"/>
      <c r="B85" s="21">
        <v>31110</v>
      </c>
      <c r="S85" s="3" t="s">
        <v>58</v>
      </c>
      <c r="AO85" s="3" t="s">
        <v>58</v>
      </c>
      <c r="AP85" s="21"/>
      <c r="AQ85" s="21"/>
      <c r="AR85" s="21"/>
      <c r="AV85" s="3" t="s">
        <v>58</v>
      </c>
    </row>
    <row r="86" spans="1:50" x14ac:dyDescent="0.25">
      <c r="A86" s="24"/>
      <c r="B86" s="21">
        <v>41110</v>
      </c>
      <c r="F86" s="3" t="s">
        <v>58</v>
      </c>
      <c r="X86" s="3" t="s">
        <v>58</v>
      </c>
      <c r="AP86" s="21"/>
      <c r="AQ86" s="21"/>
      <c r="AR86" s="21"/>
      <c r="AX86" s="3" t="s">
        <v>58</v>
      </c>
    </row>
    <row r="87" spans="1:50" x14ac:dyDescent="0.25">
      <c r="A87" s="24"/>
      <c r="B87" s="21">
        <v>41210</v>
      </c>
      <c r="S87" s="3" t="s">
        <v>58</v>
      </c>
      <c r="AO87" s="3" t="s">
        <v>58</v>
      </c>
      <c r="AP87" s="21"/>
      <c r="AQ87" s="21"/>
      <c r="AR87" s="21"/>
      <c r="AV87" s="3" t="s">
        <v>58</v>
      </c>
    </row>
    <row r="88" spans="1:50" x14ac:dyDescent="0.25">
      <c r="A88" s="24"/>
      <c r="B88" s="21">
        <v>41202</v>
      </c>
      <c r="U88" s="3" t="s">
        <v>58</v>
      </c>
      <c r="AP88" s="21"/>
      <c r="AQ88" s="21" t="s">
        <v>58</v>
      </c>
      <c r="AR88" s="21"/>
      <c r="AW88" s="3" t="s">
        <v>58</v>
      </c>
    </row>
    <row r="89" spans="1:50" x14ac:dyDescent="0.25">
      <c r="A89" s="24"/>
      <c r="B89" s="21">
        <v>51110</v>
      </c>
      <c r="F89" s="3" t="s">
        <v>58</v>
      </c>
      <c r="X89" s="3" t="s">
        <v>58</v>
      </c>
      <c r="AP89" s="21"/>
      <c r="AQ89" s="21"/>
      <c r="AR89" s="21"/>
      <c r="AX89" s="3" t="s">
        <v>58</v>
      </c>
    </row>
    <row r="90" spans="1:50" x14ac:dyDescent="0.25">
      <c r="A90" s="24"/>
      <c r="B90" s="21">
        <v>51102</v>
      </c>
      <c r="U90" s="3" t="s">
        <v>58</v>
      </c>
      <c r="AP90" s="21"/>
      <c r="AQ90" s="21" t="s">
        <v>58</v>
      </c>
      <c r="AR90" s="21"/>
      <c r="AW90" s="3" t="s">
        <v>58</v>
      </c>
    </row>
    <row r="91" spans="1:50" x14ac:dyDescent="0.25">
      <c r="A91" s="24"/>
      <c r="B91" s="21">
        <v>61110</v>
      </c>
      <c r="F91" s="3" t="s">
        <v>58</v>
      </c>
      <c r="X91" s="3" t="s">
        <v>58</v>
      </c>
      <c r="AP91" s="21"/>
      <c r="AQ91" s="21"/>
      <c r="AR91" s="21"/>
      <c r="AX91" s="3" t="s">
        <v>58</v>
      </c>
    </row>
    <row r="92" spans="1:50" x14ac:dyDescent="0.25">
      <c r="A92" s="24"/>
      <c r="B92" s="21">
        <v>61103</v>
      </c>
      <c r="U92" s="3" t="s">
        <v>58</v>
      </c>
      <c r="AQ92" s="3" t="s">
        <v>58</v>
      </c>
      <c r="AW92" s="3" t="s">
        <v>58</v>
      </c>
    </row>
    <row r="93" spans="1:50" x14ac:dyDescent="0.25">
      <c r="A93" s="24"/>
      <c r="B93" s="21">
        <v>71101</v>
      </c>
      <c r="K93" s="3" t="s">
        <v>58</v>
      </c>
      <c r="AD93" s="3" t="s">
        <v>58</v>
      </c>
      <c r="AW93" s="3" t="s">
        <v>58</v>
      </c>
    </row>
    <row r="94" spans="1:50" x14ac:dyDescent="0.25">
      <c r="A94" s="24"/>
      <c r="B94" s="21">
        <v>72110</v>
      </c>
      <c r="C94" s="13" t="s">
        <v>58</v>
      </c>
      <c r="V94" s="13" t="s">
        <v>58</v>
      </c>
    </row>
    <row r="95" spans="1:50" x14ac:dyDescent="0.25">
      <c r="A95" s="24"/>
      <c r="B95" s="21">
        <v>72120</v>
      </c>
      <c r="C95" s="13" t="s">
        <v>58</v>
      </c>
      <c r="V95" s="13" t="s">
        <v>58</v>
      </c>
    </row>
    <row r="96" spans="1:50" x14ac:dyDescent="0.25">
      <c r="A96" s="24"/>
      <c r="B96" s="21">
        <v>83101</v>
      </c>
      <c r="I96" s="3" t="s">
        <v>58</v>
      </c>
    </row>
    <row r="97" spans="1:49" x14ac:dyDescent="0.25">
      <c r="A97" s="24"/>
      <c r="B97" s="21">
        <v>91210</v>
      </c>
      <c r="D97" s="3" t="s">
        <v>58</v>
      </c>
      <c r="W97" s="3" t="s">
        <v>58</v>
      </c>
    </row>
    <row r="98" spans="1:49" ht="15" customHeight="1" x14ac:dyDescent="0.25">
      <c r="B98" s="21">
        <v>101110</v>
      </c>
      <c r="S98" s="3" t="s">
        <v>58</v>
      </c>
      <c r="AO98" s="3" t="s">
        <v>58</v>
      </c>
      <c r="AW98" s="3" t="s">
        <v>58</v>
      </c>
    </row>
    <row r="99" spans="1:49" ht="15" customHeight="1" x14ac:dyDescent="0.25">
      <c r="B99" s="21">
        <v>111120</v>
      </c>
    </row>
    <row r="100" spans="1:49" ht="15" customHeight="1" x14ac:dyDescent="0.25">
      <c r="B100" s="21">
        <v>112110</v>
      </c>
    </row>
    <row r="101" spans="1:49" ht="15" customHeight="1" x14ac:dyDescent="0.25">
      <c r="B101" s="21">
        <v>122110</v>
      </c>
      <c r="D101" s="3" t="s">
        <v>58</v>
      </c>
      <c r="W101" s="3" t="s">
        <v>58</v>
      </c>
      <c r="AW101" s="3" t="s">
        <v>58</v>
      </c>
    </row>
  </sheetData>
  <autoFilter ref="A1:AX103" xr:uid="{00000000-0001-0000-0000-000000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  <filterColumn colId="48" showButton="0"/>
  </autoFilter>
  <mergeCells count="5">
    <mergeCell ref="C1:U2"/>
    <mergeCell ref="AS1:AX1"/>
    <mergeCell ref="AS2:AX2"/>
    <mergeCell ref="V1:AR1"/>
    <mergeCell ref="V2:AR2"/>
  </mergeCells>
  <phoneticPr fontId="2" type="noConversion"/>
  <conditionalFormatting sqref="B10:B78">
    <cfRule type="expression" dxfId="21" priority="11">
      <formula>NOT(AND(ISBLANK(C10:U10)))</formula>
    </cfRule>
    <cfRule type="expression" dxfId="20" priority="12">
      <formula>AND(ISBLANK(C10:U10))</formula>
    </cfRule>
  </conditionalFormatting>
  <pageMargins left="0.7" right="0.7" top="0.75" bottom="0.75" header="0.3" footer="0.3"/>
  <pageSetup scale="30" orientation="landscape" r:id="rId1"/>
  <headerFooter>
    <oddHeader>&amp;LReference Form
QUF42-4033 Simple Excel (v1.0).xlsx&amp;R&amp;G</oddHeader>
    <oddFooter>&amp;L© Dental Wings&amp;C
&amp;F&amp;R&amp;P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B9011-1BD5-47EF-8032-EF2ED5B46B1C}">
  <dimension ref="A1:BH107"/>
  <sheetViews>
    <sheetView topLeftCell="B1" zoomScale="74" zoomScaleNormal="74" zoomScalePageLayoutView="55" workbookViewId="0">
      <pane xSplit="5" ySplit="3" topLeftCell="AA63" activePane="bottomRight" state="frozen"/>
      <selection pane="topRight" activeCell="G1" sqref="G1"/>
      <selection pane="bottomLeft" activeCell="B4" sqref="B4"/>
      <selection pane="bottomRight" activeCell="AL3" sqref="AL1:AL1048576"/>
    </sheetView>
  </sheetViews>
  <sheetFormatPr defaultColWidth="9.140625" defaultRowHeight="15" customHeight="1" x14ac:dyDescent="0.25"/>
  <cols>
    <col min="1" max="1" width="13.140625" style="3" customWidth="1"/>
    <col min="2" max="2" width="17.42578125" style="21" customWidth="1"/>
    <col min="3" max="3" width="16.85546875" style="21" bestFit="1" customWidth="1"/>
    <col min="4" max="4" width="9.7109375" style="21" customWidth="1"/>
    <col min="5" max="5" width="4.7109375" style="21" customWidth="1"/>
    <col min="6" max="6" width="3.5703125" style="21" customWidth="1"/>
    <col min="7" max="7" width="6" style="38" bestFit="1" customWidth="1"/>
    <col min="8" max="28" width="5.42578125" style="21" customWidth="1"/>
    <col min="29" max="29" width="9.7109375" style="38" customWidth="1"/>
    <col min="30" max="30" width="13.7109375" style="21" customWidth="1"/>
    <col min="31" max="31" width="14.140625" style="21" customWidth="1"/>
    <col min="32" max="33" width="10" style="21" customWidth="1"/>
    <col min="34" max="34" width="13.42578125" style="21" customWidth="1"/>
    <col min="35" max="35" width="18.42578125" style="21" customWidth="1"/>
    <col min="36" max="36" width="13.28515625" style="21" customWidth="1"/>
    <col min="37" max="39" width="13.42578125" style="21" customWidth="1"/>
    <col min="40" max="40" width="12.85546875" style="21" customWidth="1"/>
    <col min="41" max="41" width="13.28515625" style="21" customWidth="1"/>
    <col min="42" max="42" width="12.42578125" style="21" customWidth="1"/>
    <col min="43" max="43" width="17" style="21" customWidth="1"/>
    <col min="44" max="44" width="12.85546875" style="21" customWidth="1"/>
    <col min="45" max="48" width="13.42578125" style="21" customWidth="1"/>
    <col min="49" max="49" width="11.7109375" style="21" customWidth="1"/>
    <col min="50" max="50" width="15.140625" style="21" customWidth="1"/>
    <col min="51" max="53" width="13.7109375" style="21" customWidth="1"/>
    <col min="54" max="54" width="10.5703125" style="38" customWidth="1"/>
    <col min="55" max="55" width="10.42578125" style="21" customWidth="1"/>
    <col min="56" max="57" width="12.5703125" style="21" customWidth="1"/>
    <col min="58" max="58" width="12.140625" style="21" customWidth="1"/>
    <col min="59" max="59" width="10.28515625" style="21" customWidth="1"/>
    <col min="60" max="60" width="9.140625" style="21"/>
    <col min="61" max="16384" width="9.140625" style="3"/>
  </cols>
  <sheetData>
    <row r="1" spans="1:60" x14ac:dyDescent="0.25">
      <c r="A1" s="1"/>
      <c r="B1" s="2"/>
      <c r="C1" s="2"/>
      <c r="D1" s="2"/>
      <c r="E1" s="2"/>
      <c r="F1" s="2"/>
      <c r="G1" s="54" t="s">
        <v>0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26"/>
      <c r="AA1" s="26"/>
      <c r="AB1" s="26"/>
      <c r="AC1" s="54" t="s">
        <v>1</v>
      </c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27"/>
      <c r="BA1" s="27"/>
      <c r="BB1" s="54" t="s">
        <v>2</v>
      </c>
      <c r="BC1" s="57"/>
      <c r="BD1" s="57"/>
      <c r="BE1" s="57"/>
      <c r="BF1" s="57"/>
      <c r="BG1" s="57"/>
    </row>
    <row r="2" spans="1:60" x14ac:dyDescent="0.25">
      <c r="A2" s="1"/>
      <c r="B2" s="2"/>
      <c r="C2" s="2"/>
      <c r="D2" s="2"/>
      <c r="E2" s="2"/>
      <c r="F2" s="2"/>
      <c r="G2" s="56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26"/>
      <c r="AA2" s="26"/>
      <c r="AB2" s="26"/>
      <c r="AC2" s="56" t="s">
        <v>3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26"/>
      <c r="BA2" s="26"/>
      <c r="BB2" s="56" t="s">
        <v>4</v>
      </c>
      <c r="BC2" s="55"/>
      <c r="BD2" s="55"/>
      <c r="BE2" s="55"/>
      <c r="BF2" s="55"/>
      <c r="BG2" s="55"/>
    </row>
    <row r="3" spans="1:60" s="8" customFormat="1" ht="176.25" customHeight="1" x14ac:dyDescent="0.25">
      <c r="A3" s="4" t="s">
        <v>5</v>
      </c>
      <c r="B3" s="4" t="s">
        <v>6</v>
      </c>
      <c r="C3" s="4" t="s">
        <v>135</v>
      </c>
      <c r="D3" s="4" t="s">
        <v>134</v>
      </c>
      <c r="E3" s="42" t="s">
        <v>1</v>
      </c>
      <c r="F3" s="42" t="s">
        <v>2</v>
      </c>
      <c r="G3" s="30" t="s">
        <v>7</v>
      </c>
      <c r="H3" s="31" t="s">
        <v>8</v>
      </c>
      <c r="I3" s="31" t="s">
        <v>9</v>
      </c>
      <c r="J3" s="31" t="s">
        <v>10</v>
      </c>
      <c r="K3" s="31" t="s">
        <v>11</v>
      </c>
      <c r="L3" s="31" t="s">
        <v>12</v>
      </c>
      <c r="M3" s="31" t="s">
        <v>13</v>
      </c>
      <c r="N3" s="31" t="s">
        <v>14</v>
      </c>
      <c r="O3" s="31" t="s">
        <v>15</v>
      </c>
      <c r="P3" s="31" t="s">
        <v>16</v>
      </c>
      <c r="Q3" s="31" t="s">
        <v>17</v>
      </c>
      <c r="R3" s="31" t="s">
        <v>18</v>
      </c>
      <c r="S3" s="31" t="s">
        <v>19</v>
      </c>
      <c r="T3" s="31" t="s">
        <v>20</v>
      </c>
      <c r="U3" s="31" t="s">
        <v>21</v>
      </c>
      <c r="V3" s="31" t="s">
        <v>22</v>
      </c>
      <c r="W3" s="31" t="s">
        <v>23</v>
      </c>
      <c r="X3" s="31" t="s">
        <v>24</v>
      </c>
      <c r="Y3" s="31" t="s">
        <v>25</v>
      </c>
      <c r="Z3" s="32" t="s">
        <v>136</v>
      </c>
      <c r="AA3" s="32" t="s">
        <v>137</v>
      </c>
      <c r="AB3" s="32" t="s">
        <v>138</v>
      </c>
      <c r="AC3" s="33" t="s">
        <v>26</v>
      </c>
      <c r="AD3" s="34" t="s">
        <v>27</v>
      </c>
      <c r="AE3" s="34" t="s">
        <v>28</v>
      </c>
      <c r="AF3" s="34" t="s">
        <v>29</v>
      </c>
      <c r="AG3" s="34" t="s">
        <v>139</v>
      </c>
      <c r="AH3" s="34" t="s">
        <v>31</v>
      </c>
      <c r="AI3" s="34" t="s">
        <v>32</v>
      </c>
      <c r="AJ3" s="34" t="s">
        <v>33</v>
      </c>
      <c r="AK3" s="34" t="s">
        <v>34</v>
      </c>
      <c r="AL3" s="34" t="s">
        <v>140</v>
      </c>
      <c r="AM3" s="34" t="s">
        <v>36</v>
      </c>
      <c r="AN3" s="34" t="s">
        <v>37</v>
      </c>
      <c r="AO3" s="34" t="s">
        <v>38</v>
      </c>
      <c r="AP3" s="34" t="s">
        <v>39</v>
      </c>
      <c r="AQ3" s="34" t="s">
        <v>40</v>
      </c>
      <c r="AR3" s="34" t="s">
        <v>41</v>
      </c>
      <c r="AS3" s="34" t="s">
        <v>42</v>
      </c>
      <c r="AT3" s="34" t="s">
        <v>43</v>
      </c>
      <c r="AU3" s="34" t="s">
        <v>44</v>
      </c>
      <c r="AV3" s="34" t="s">
        <v>141</v>
      </c>
      <c r="AW3" s="34" t="s">
        <v>46</v>
      </c>
      <c r="AX3" s="34" t="s">
        <v>47</v>
      </c>
      <c r="AY3" s="34" t="s">
        <v>48</v>
      </c>
      <c r="AZ3" s="32" t="s">
        <v>142</v>
      </c>
      <c r="BA3" s="32" t="s">
        <v>143</v>
      </c>
      <c r="BB3" s="33" t="s">
        <v>49</v>
      </c>
      <c r="BC3" s="34" t="s">
        <v>50</v>
      </c>
      <c r="BD3" s="34" t="s">
        <v>51</v>
      </c>
      <c r="BE3" s="34" t="s">
        <v>52</v>
      </c>
      <c r="BF3" s="34" t="s">
        <v>53</v>
      </c>
      <c r="BG3" s="34" t="s">
        <v>54</v>
      </c>
      <c r="BH3" s="34"/>
    </row>
    <row r="4" spans="1:60" x14ac:dyDescent="0.25">
      <c r="A4" s="9" t="s">
        <v>55</v>
      </c>
      <c r="B4" s="25" t="s">
        <v>56</v>
      </c>
      <c r="C4" s="25"/>
      <c r="D4" s="25"/>
      <c r="E4" s="25"/>
      <c r="F4" s="25"/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2"/>
      <c r="AW4" s="2"/>
      <c r="AX4" s="2"/>
      <c r="AY4" s="2" t="s">
        <v>57</v>
      </c>
      <c r="AZ4" s="2"/>
      <c r="BA4" s="2"/>
      <c r="BB4" s="38" t="s">
        <v>58</v>
      </c>
    </row>
    <row r="5" spans="1:60" x14ac:dyDescent="0.25">
      <c r="A5" s="9"/>
      <c r="B5" s="25" t="s">
        <v>59</v>
      </c>
      <c r="C5" s="25"/>
      <c r="D5" s="25"/>
      <c r="E5" s="25"/>
      <c r="F5" s="25"/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V5" s="2"/>
      <c r="AW5" s="2"/>
      <c r="AX5" s="2"/>
      <c r="AY5" s="2" t="s">
        <v>57</v>
      </c>
      <c r="AZ5" s="2"/>
      <c r="BA5" s="2"/>
      <c r="BC5" s="21" t="s">
        <v>58</v>
      </c>
    </row>
    <row r="6" spans="1:60" x14ac:dyDescent="0.25">
      <c r="A6" s="9"/>
      <c r="B6" s="25" t="s">
        <v>60</v>
      </c>
      <c r="C6" s="25"/>
      <c r="D6" s="25"/>
      <c r="E6" s="25"/>
      <c r="F6" s="25"/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V6" s="2"/>
      <c r="AW6" s="2"/>
      <c r="AX6" s="2"/>
      <c r="AY6" s="2" t="s">
        <v>57</v>
      </c>
      <c r="AZ6" s="2"/>
      <c r="BA6" s="2"/>
      <c r="BD6" s="21" t="s">
        <v>58</v>
      </c>
    </row>
    <row r="7" spans="1:60" x14ac:dyDescent="0.25">
      <c r="A7" s="9"/>
      <c r="B7" s="25" t="s">
        <v>61</v>
      </c>
      <c r="C7" s="25"/>
      <c r="D7" s="25"/>
      <c r="E7" s="25"/>
      <c r="F7" s="25"/>
      <c r="G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7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V7" s="2"/>
      <c r="AW7" s="2"/>
      <c r="AX7" s="2"/>
      <c r="AY7" s="2" t="s">
        <v>57</v>
      </c>
      <c r="AZ7" s="2"/>
      <c r="BA7" s="2"/>
      <c r="BE7" s="21" t="s">
        <v>58</v>
      </c>
    </row>
    <row r="8" spans="1:60" x14ac:dyDescent="0.25">
      <c r="A8" s="9"/>
      <c r="B8" s="25" t="s">
        <v>62</v>
      </c>
      <c r="C8" s="25"/>
      <c r="D8" s="25"/>
      <c r="E8" s="25"/>
      <c r="F8" s="25"/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7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V8" s="2"/>
      <c r="AW8" s="2"/>
      <c r="AX8" s="2"/>
      <c r="AY8" s="2" t="s">
        <v>57</v>
      </c>
      <c r="AZ8" s="2"/>
      <c r="BA8" s="2"/>
      <c r="BF8" s="21" t="s">
        <v>58</v>
      </c>
    </row>
    <row r="9" spans="1:60" x14ac:dyDescent="0.25">
      <c r="A9" s="9"/>
      <c r="B9" s="25" t="s">
        <v>63</v>
      </c>
      <c r="C9" s="25"/>
      <c r="D9" s="25"/>
      <c r="E9" s="25"/>
      <c r="F9" s="25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7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V9" s="2"/>
      <c r="AW9" s="2"/>
      <c r="AX9" s="2"/>
      <c r="AY9" s="2" t="s">
        <v>57</v>
      </c>
      <c r="AZ9" s="2"/>
      <c r="BA9" s="2"/>
      <c r="BG9" s="21" t="s">
        <v>58</v>
      </c>
    </row>
    <row r="10" spans="1:60" ht="15.6" customHeight="1" x14ac:dyDescent="0.25">
      <c r="A10" s="15" t="s">
        <v>64</v>
      </c>
      <c r="B10" s="2" t="s">
        <v>65</v>
      </c>
      <c r="C10" s="2" t="s">
        <v>144</v>
      </c>
      <c r="D10" s="2" t="s">
        <v>145</v>
      </c>
      <c r="E10" s="2">
        <f>COUNTIF(AC10:BA10,"x")</f>
        <v>1</v>
      </c>
      <c r="F10" s="2">
        <f>COUNTIF(BB10:BG10,"x")</f>
        <v>0</v>
      </c>
      <c r="G10" s="20" t="s">
        <v>58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6"/>
      <c r="Y10" s="36"/>
      <c r="Z10" s="36"/>
      <c r="AA10" s="2"/>
      <c r="AB10" s="2"/>
      <c r="AC10" s="20" t="s">
        <v>58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V10" s="2"/>
      <c r="AW10" s="2"/>
      <c r="AX10" s="2"/>
      <c r="AY10" s="2" t="s">
        <v>57</v>
      </c>
      <c r="AZ10" s="2"/>
      <c r="BA10" s="2"/>
    </row>
    <row r="11" spans="1:60" ht="15.6" customHeight="1" x14ac:dyDescent="0.25">
      <c r="A11" s="15"/>
      <c r="B11" s="2" t="s">
        <v>66</v>
      </c>
      <c r="C11" s="2" t="s">
        <v>146</v>
      </c>
      <c r="D11" s="2" t="s">
        <v>147</v>
      </c>
      <c r="E11" s="2">
        <f t="shared" ref="E11:E24" si="0">COUNTIF(G11:AB11,"x")</f>
        <v>1</v>
      </c>
      <c r="F11" s="2">
        <f t="shared" ref="F11:F74" si="1">COUNTIF(BB11:BG11,"x")</f>
        <v>1</v>
      </c>
      <c r="G11" s="20" t="s">
        <v>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6"/>
      <c r="AA11" s="2"/>
      <c r="AB11" s="2"/>
      <c r="AC11" s="20" t="s">
        <v>58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V11" s="2"/>
      <c r="AW11" s="2"/>
      <c r="AX11" s="2"/>
      <c r="AY11" s="2" t="s">
        <v>57</v>
      </c>
      <c r="AZ11" s="2"/>
      <c r="BA11" s="2"/>
      <c r="BF11" s="21" t="s">
        <v>58</v>
      </c>
    </row>
    <row r="12" spans="1:60" ht="15.6" customHeight="1" x14ac:dyDescent="0.25">
      <c r="A12" s="15"/>
      <c r="B12" s="2" t="s">
        <v>67</v>
      </c>
      <c r="C12" s="2" t="s">
        <v>146</v>
      </c>
      <c r="D12" s="2" t="s">
        <v>147</v>
      </c>
      <c r="E12" s="2">
        <f t="shared" si="0"/>
        <v>1</v>
      </c>
      <c r="F12" s="2">
        <f t="shared" si="1"/>
        <v>1</v>
      </c>
      <c r="G12" s="20" t="s">
        <v>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0" t="s">
        <v>58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V12" s="2"/>
      <c r="AW12" s="2"/>
      <c r="AX12" s="2"/>
      <c r="AY12" s="2" t="s">
        <v>57</v>
      </c>
      <c r="AZ12" s="2"/>
      <c r="BA12" s="2"/>
      <c r="BF12" s="21" t="s">
        <v>58</v>
      </c>
    </row>
    <row r="13" spans="1:60" ht="15.6" customHeight="1" x14ac:dyDescent="0.25">
      <c r="A13" s="15"/>
      <c r="B13" s="2" t="s">
        <v>68</v>
      </c>
      <c r="C13" s="2" t="s">
        <v>146</v>
      </c>
      <c r="D13" s="2" t="s">
        <v>145</v>
      </c>
      <c r="E13" s="2">
        <f t="shared" si="0"/>
        <v>1</v>
      </c>
      <c r="F13" s="2">
        <f t="shared" si="1"/>
        <v>0</v>
      </c>
      <c r="G13" s="20" t="s">
        <v>58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0" t="s">
        <v>58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V13" s="2"/>
      <c r="AW13" s="2"/>
      <c r="AX13" s="2"/>
      <c r="AY13" s="2" t="s">
        <v>57</v>
      </c>
      <c r="AZ13" s="2"/>
      <c r="BA13" s="2"/>
    </row>
    <row r="14" spans="1:60" x14ac:dyDescent="0.25">
      <c r="A14" s="15" t="s">
        <v>64</v>
      </c>
      <c r="B14" s="2" t="s">
        <v>69</v>
      </c>
      <c r="C14" s="2" t="s">
        <v>148</v>
      </c>
      <c r="D14" s="2" t="s">
        <v>145</v>
      </c>
      <c r="E14" s="2">
        <f t="shared" si="0"/>
        <v>1</v>
      </c>
      <c r="F14" s="2">
        <f t="shared" si="1"/>
        <v>1</v>
      </c>
      <c r="G14" s="20"/>
      <c r="H14" s="2" t="s">
        <v>58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0"/>
      <c r="AD14" s="2" t="s">
        <v>58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V14" s="2"/>
      <c r="AW14" s="2"/>
      <c r="AX14" s="2"/>
      <c r="AY14" s="2" t="s">
        <v>57</v>
      </c>
      <c r="AZ14" s="2"/>
      <c r="BA14" s="2"/>
      <c r="BF14" s="21" t="s">
        <v>58</v>
      </c>
    </row>
    <row r="15" spans="1:60" ht="14.45" customHeight="1" x14ac:dyDescent="0.25">
      <c r="A15" s="15" t="s">
        <v>64</v>
      </c>
      <c r="B15" s="2" t="s">
        <v>70</v>
      </c>
      <c r="C15" s="2" t="s">
        <v>148</v>
      </c>
      <c r="D15" s="2" t="s">
        <v>147</v>
      </c>
      <c r="E15" s="2">
        <f t="shared" si="0"/>
        <v>1</v>
      </c>
      <c r="F15" s="2">
        <f t="shared" si="1"/>
        <v>1</v>
      </c>
      <c r="G15" s="20"/>
      <c r="H15" s="2" t="s">
        <v>58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0"/>
      <c r="AD15" s="2" t="s">
        <v>58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V15" s="2"/>
      <c r="AW15" s="2"/>
      <c r="AX15" s="2"/>
      <c r="AY15" s="2" t="s">
        <v>57</v>
      </c>
      <c r="AZ15" s="2"/>
      <c r="BA15" s="2"/>
      <c r="BF15" s="21" t="s">
        <v>58</v>
      </c>
    </row>
    <row r="16" spans="1:60" x14ac:dyDescent="0.25">
      <c r="A16" s="15" t="s">
        <v>64</v>
      </c>
      <c r="B16" s="2" t="s">
        <v>71</v>
      </c>
      <c r="C16" s="2" t="s">
        <v>148</v>
      </c>
      <c r="D16" s="2" t="s">
        <v>147</v>
      </c>
      <c r="E16" s="2">
        <f t="shared" si="0"/>
        <v>1</v>
      </c>
      <c r="F16" s="2">
        <f t="shared" si="1"/>
        <v>1</v>
      </c>
      <c r="G16" s="20"/>
      <c r="H16" s="2" t="s">
        <v>58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0"/>
      <c r="AD16" s="2" t="s">
        <v>58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V16" s="2"/>
      <c r="AW16" s="2"/>
      <c r="AX16" s="2"/>
      <c r="AY16" s="2" t="s">
        <v>57</v>
      </c>
      <c r="AZ16" s="2"/>
      <c r="BA16" s="2"/>
      <c r="BF16" s="21" t="s">
        <v>58</v>
      </c>
    </row>
    <row r="17" spans="1:60" x14ac:dyDescent="0.25">
      <c r="A17" s="15" t="s">
        <v>64</v>
      </c>
      <c r="B17" s="2" t="s">
        <v>72</v>
      </c>
      <c r="C17" s="2" t="s">
        <v>148</v>
      </c>
      <c r="D17" s="2" t="s">
        <v>147</v>
      </c>
      <c r="E17" s="2">
        <f t="shared" si="0"/>
        <v>1</v>
      </c>
      <c r="F17" s="2">
        <f t="shared" si="1"/>
        <v>1</v>
      </c>
      <c r="G17" s="20"/>
      <c r="H17" s="2" t="s">
        <v>58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0"/>
      <c r="AD17" s="2" t="s">
        <v>58</v>
      </c>
      <c r="AE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V17" s="2"/>
      <c r="AW17" s="2"/>
      <c r="AX17" s="2"/>
      <c r="AY17" s="2" t="s">
        <v>57</v>
      </c>
      <c r="AZ17" s="2"/>
      <c r="BA17" s="2"/>
      <c r="BF17" s="21" t="s">
        <v>58</v>
      </c>
    </row>
    <row r="18" spans="1:60" x14ac:dyDescent="0.25">
      <c r="A18" s="15" t="s">
        <v>64</v>
      </c>
      <c r="B18" s="2" t="s">
        <v>73</v>
      </c>
      <c r="C18" s="2" t="s">
        <v>148</v>
      </c>
      <c r="D18" s="2" t="s">
        <v>145</v>
      </c>
      <c r="E18" s="2">
        <f t="shared" si="0"/>
        <v>1</v>
      </c>
      <c r="F18" s="2">
        <f t="shared" si="1"/>
        <v>1</v>
      </c>
      <c r="G18" s="20"/>
      <c r="H18" s="2" t="s">
        <v>58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0"/>
      <c r="AD18" s="2" t="s">
        <v>58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V18" s="2"/>
      <c r="AW18" s="2"/>
      <c r="AX18" s="2"/>
      <c r="AY18" s="2" t="s">
        <v>57</v>
      </c>
      <c r="AZ18" s="2"/>
      <c r="BA18" s="2"/>
      <c r="BF18" s="21" t="s">
        <v>58</v>
      </c>
    </row>
    <row r="19" spans="1:60" x14ac:dyDescent="0.25">
      <c r="A19" s="15" t="s">
        <v>64</v>
      </c>
      <c r="B19" s="2" t="s">
        <v>74</v>
      </c>
      <c r="C19" s="2" t="s">
        <v>144</v>
      </c>
      <c r="D19" s="2" t="s">
        <v>145</v>
      </c>
      <c r="E19" s="2">
        <f t="shared" si="0"/>
        <v>1</v>
      </c>
      <c r="F19" s="2">
        <f t="shared" si="1"/>
        <v>1</v>
      </c>
      <c r="G19" s="20"/>
      <c r="H19" s="2" t="s">
        <v>58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0"/>
      <c r="AD19" s="2" t="s">
        <v>58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V19" s="2"/>
      <c r="AW19" s="2"/>
      <c r="AX19" s="2"/>
      <c r="AY19" s="2" t="s">
        <v>57</v>
      </c>
      <c r="AZ19" s="2"/>
      <c r="BA19" s="2"/>
      <c r="BF19" s="21" t="s">
        <v>58</v>
      </c>
    </row>
    <row r="20" spans="1:60" x14ac:dyDescent="0.25">
      <c r="A20" s="15"/>
      <c r="B20" s="2" t="s">
        <v>75</v>
      </c>
      <c r="C20" s="2" t="s">
        <v>148</v>
      </c>
      <c r="D20" s="2" t="s">
        <v>145</v>
      </c>
      <c r="E20" s="2">
        <f t="shared" si="0"/>
        <v>1</v>
      </c>
      <c r="F20" s="2">
        <f t="shared" si="1"/>
        <v>1</v>
      </c>
      <c r="G20" s="20"/>
      <c r="H20" s="2" t="s">
        <v>58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0"/>
      <c r="AD20" s="2" t="s">
        <v>58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V20" s="2"/>
      <c r="AW20" s="2"/>
      <c r="AX20" s="2"/>
      <c r="AY20" s="2" t="s">
        <v>57</v>
      </c>
      <c r="AZ20" s="2"/>
      <c r="BA20" s="2"/>
      <c r="BF20" s="21" t="s">
        <v>58</v>
      </c>
    </row>
    <row r="21" spans="1:60" s="19" customFormat="1" x14ac:dyDescent="0.25">
      <c r="A21" s="28"/>
      <c r="B21" s="29" t="s">
        <v>149</v>
      </c>
      <c r="C21" s="29" t="s">
        <v>144</v>
      </c>
      <c r="D21" s="29" t="s">
        <v>147</v>
      </c>
      <c r="E21" s="2">
        <f t="shared" si="0"/>
        <v>1</v>
      </c>
      <c r="F21" s="2">
        <f t="shared" si="1"/>
        <v>1</v>
      </c>
      <c r="G21" s="3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 t="s">
        <v>58</v>
      </c>
      <c r="AA21" s="29"/>
      <c r="AB21" s="29"/>
      <c r="AC21" s="3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1"/>
      <c r="AV21" s="29"/>
      <c r="AW21" s="29"/>
      <c r="AX21" s="29"/>
      <c r="AY21" s="2" t="s">
        <v>57</v>
      </c>
      <c r="AZ21" s="29"/>
      <c r="BA21" s="29" t="s">
        <v>58</v>
      </c>
      <c r="BB21" s="39"/>
      <c r="BC21" s="29"/>
      <c r="BD21" s="29"/>
      <c r="BE21" s="29"/>
      <c r="BF21" s="29" t="s">
        <v>58</v>
      </c>
      <c r="BG21" s="29"/>
      <c r="BH21" s="29"/>
    </row>
    <row r="22" spans="1:60" x14ac:dyDescent="0.25">
      <c r="A22" s="15"/>
      <c r="B22" s="2" t="s">
        <v>76</v>
      </c>
      <c r="C22" s="2" t="s">
        <v>148</v>
      </c>
      <c r="D22" s="2" t="s">
        <v>147</v>
      </c>
      <c r="E22" s="2">
        <f t="shared" si="0"/>
        <v>1</v>
      </c>
      <c r="F22" s="2">
        <f t="shared" si="1"/>
        <v>1</v>
      </c>
      <c r="G22" s="20"/>
      <c r="H22" s="2"/>
      <c r="I22" s="2"/>
      <c r="J22" s="2" t="s">
        <v>58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0"/>
      <c r="AD22" s="2"/>
      <c r="AE22" s="2" t="s">
        <v>58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V22" s="2"/>
      <c r="AW22" s="2"/>
      <c r="AX22" s="2"/>
      <c r="AY22" s="2" t="s">
        <v>57</v>
      </c>
      <c r="AZ22" s="2"/>
      <c r="BA22" s="2"/>
      <c r="BG22" s="21" t="s">
        <v>58</v>
      </c>
    </row>
    <row r="23" spans="1:60" x14ac:dyDescent="0.25">
      <c r="A23" s="15"/>
      <c r="B23" s="2" t="s">
        <v>77</v>
      </c>
      <c r="C23" s="2" t="s">
        <v>148</v>
      </c>
      <c r="D23" s="2" t="s">
        <v>145</v>
      </c>
      <c r="E23" s="2">
        <f t="shared" si="0"/>
        <v>1</v>
      </c>
      <c r="F23" s="2">
        <f t="shared" si="1"/>
        <v>1</v>
      </c>
      <c r="G23" s="20"/>
      <c r="H23" s="2"/>
      <c r="I23" s="2"/>
      <c r="J23" s="2" t="s">
        <v>58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0"/>
      <c r="AD23" s="2"/>
      <c r="AE23" s="2" t="s">
        <v>58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V23" s="2"/>
      <c r="AW23" s="2"/>
      <c r="AX23" s="2"/>
      <c r="AY23" s="2" t="s">
        <v>57</v>
      </c>
      <c r="AZ23" s="2"/>
      <c r="BA23" s="2"/>
      <c r="BG23" s="21" t="s">
        <v>58</v>
      </c>
    </row>
    <row r="24" spans="1:60" x14ac:dyDescent="0.25">
      <c r="A24" s="15" t="s">
        <v>64</v>
      </c>
      <c r="B24" s="2" t="s">
        <v>78</v>
      </c>
      <c r="C24" s="2" t="s">
        <v>148</v>
      </c>
      <c r="D24" s="2" t="s">
        <v>145</v>
      </c>
      <c r="E24" s="2">
        <f t="shared" si="0"/>
        <v>1</v>
      </c>
      <c r="F24" s="2">
        <f t="shared" si="1"/>
        <v>1</v>
      </c>
      <c r="G24" s="20"/>
      <c r="H24" s="2"/>
      <c r="I24" s="2"/>
      <c r="J24" s="2" t="s">
        <v>58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0"/>
      <c r="AD24" s="2"/>
      <c r="AE24" s="2" t="s">
        <v>58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V24" s="2"/>
      <c r="AW24" s="2"/>
      <c r="AX24" s="2"/>
      <c r="AY24" s="2" t="s">
        <v>57</v>
      </c>
      <c r="AZ24" s="2"/>
      <c r="BA24" s="2"/>
      <c r="BG24" s="21" t="s">
        <v>58</v>
      </c>
    </row>
    <row r="25" spans="1:60" s="19" customFormat="1" x14ac:dyDescent="0.25">
      <c r="A25" s="15" t="s">
        <v>64</v>
      </c>
      <c r="B25" s="2" t="s">
        <v>79</v>
      </c>
      <c r="C25" s="2" t="s">
        <v>148</v>
      </c>
      <c r="D25" s="2" t="s">
        <v>145</v>
      </c>
      <c r="E25" s="2">
        <f t="shared" ref="E25:E56" si="2">COUNTIF(AC25:BA25,"x")</f>
        <v>2</v>
      </c>
      <c r="F25" s="2">
        <f t="shared" si="1"/>
        <v>1</v>
      </c>
      <c r="G25" s="20"/>
      <c r="H25" s="2"/>
      <c r="I25" s="2"/>
      <c r="J25" s="2" t="s">
        <v>58</v>
      </c>
      <c r="K25" s="2"/>
      <c r="L25" s="2"/>
      <c r="M25" s="2"/>
      <c r="N25" s="2"/>
      <c r="O25" s="2"/>
      <c r="P25" s="2" t="s">
        <v>58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8"/>
      <c r="AD25" s="21"/>
      <c r="AE25" s="21" t="s">
        <v>58</v>
      </c>
      <c r="AF25" s="21"/>
      <c r="AG25" s="21"/>
      <c r="AH25" s="21"/>
      <c r="AI25" s="21"/>
      <c r="AJ25" s="21"/>
      <c r="AK25" s="21"/>
      <c r="AL25" s="21"/>
      <c r="AM25" s="21" t="s">
        <v>58</v>
      </c>
      <c r="AN25" s="21"/>
      <c r="AO25" s="21"/>
      <c r="AP25" s="21"/>
      <c r="AQ25" s="21"/>
      <c r="AR25" s="21"/>
      <c r="AS25" s="21"/>
      <c r="AT25" s="21"/>
      <c r="AU25" s="21"/>
      <c r="AV25" s="21"/>
      <c r="AW25" s="2"/>
      <c r="AX25" s="2"/>
      <c r="AY25" s="2" t="s">
        <v>57</v>
      </c>
      <c r="AZ25" s="2"/>
      <c r="BA25" s="2"/>
      <c r="BB25" s="39"/>
      <c r="BC25" s="29"/>
      <c r="BD25" s="29"/>
      <c r="BE25" s="29"/>
      <c r="BF25" s="29"/>
      <c r="BG25" s="21" t="s">
        <v>58</v>
      </c>
      <c r="BH25" s="29"/>
    </row>
    <row r="26" spans="1:60" s="19" customFormat="1" x14ac:dyDescent="0.25">
      <c r="A26" s="15" t="s">
        <v>64</v>
      </c>
      <c r="B26" s="2" t="s">
        <v>80</v>
      </c>
      <c r="C26" s="2" t="s">
        <v>148</v>
      </c>
      <c r="D26" s="2" t="s">
        <v>145</v>
      </c>
      <c r="E26" s="2">
        <f t="shared" si="2"/>
        <v>1</v>
      </c>
      <c r="F26" s="2">
        <f t="shared" si="1"/>
        <v>1</v>
      </c>
      <c r="G26" s="20"/>
      <c r="H26" s="2"/>
      <c r="I26" s="2"/>
      <c r="J26" s="2"/>
      <c r="K26" s="2" t="s">
        <v>58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8"/>
      <c r="AD26" s="21"/>
      <c r="AE26" s="21"/>
      <c r="AF26" s="21" t="s">
        <v>58</v>
      </c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"/>
      <c r="AX26" s="2"/>
      <c r="AY26" s="2" t="s">
        <v>57</v>
      </c>
      <c r="AZ26" s="2"/>
      <c r="BA26" s="2"/>
      <c r="BB26" s="39"/>
      <c r="BC26" s="29"/>
      <c r="BD26" s="29"/>
      <c r="BE26" s="21" t="s">
        <v>58</v>
      </c>
      <c r="BF26" s="29"/>
      <c r="BG26" s="29"/>
      <c r="BH26" s="29"/>
    </row>
    <row r="27" spans="1:60" x14ac:dyDescent="0.25">
      <c r="A27" s="15" t="s">
        <v>64</v>
      </c>
      <c r="B27" s="2" t="s">
        <v>81</v>
      </c>
      <c r="C27" s="2" t="s">
        <v>148</v>
      </c>
      <c r="D27" s="2" t="s">
        <v>145</v>
      </c>
      <c r="E27" s="2">
        <f t="shared" si="2"/>
        <v>1</v>
      </c>
      <c r="F27" s="2">
        <f t="shared" si="1"/>
        <v>1</v>
      </c>
      <c r="G27" s="20"/>
      <c r="H27" s="2"/>
      <c r="I27" s="2"/>
      <c r="J27" s="2"/>
      <c r="K27" s="2" t="s">
        <v>58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0"/>
      <c r="AD27" s="2"/>
      <c r="AE27" s="2"/>
      <c r="AF27" s="2" t="s">
        <v>58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V27" s="2"/>
      <c r="AW27" s="2"/>
      <c r="AX27" s="2"/>
      <c r="AY27" s="2" t="s">
        <v>57</v>
      </c>
      <c r="AZ27" s="2"/>
      <c r="BA27" s="2"/>
      <c r="BE27" s="21" t="s">
        <v>58</v>
      </c>
    </row>
    <row r="28" spans="1:60" x14ac:dyDescent="0.25">
      <c r="A28" s="15" t="s">
        <v>64</v>
      </c>
      <c r="B28" s="2" t="s">
        <v>82</v>
      </c>
      <c r="C28" s="2" t="s">
        <v>148</v>
      </c>
      <c r="D28" s="2" t="s">
        <v>145</v>
      </c>
      <c r="E28" s="2">
        <f t="shared" si="2"/>
        <v>2</v>
      </c>
      <c r="F28" s="2">
        <f t="shared" si="1"/>
        <v>1</v>
      </c>
      <c r="G28" s="20"/>
      <c r="H28" s="2"/>
      <c r="I28" s="2"/>
      <c r="J28" s="2"/>
      <c r="K28" s="2"/>
      <c r="L28" s="2" t="s">
        <v>58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0"/>
      <c r="AD28" s="2"/>
      <c r="AE28" s="2"/>
      <c r="AF28" s="2"/>
      <c r="AG28" s="2" t="s">
        <v>58</v>
      </c>
      <c r="AH28" s="2" t="s">
        <v>58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V28" s="2"/>
      <c r="AW28" s="2"/>
      <c r="AX28" s="2"/>
      <c r="AY28" s="2" t="s">
        <v>57</v>
      </c>
      <c r="AZ28" s="2"/>
      <c r="BA28" s="2"/>
      <c r="BE28" s="21" t="s">
        <v>58</v>
      </c>
    </row>
    <row r="29" spans="1:60" x14ac:dyDescent="0.25">
      <c r="A29" s="15" t="s">
        <v>64</v>
      </c>
      <c r="B29" s="2" t="s">
        <v>83</v>
      </c>
      <c r="C29" s="2" t="s">
        <v>148</v>
      </c>
      <c r="D29" s="2" t="s">
        <v>145</v>
      </c>
      <c r="E29" s="2">
        <f t="shared" si="2"/>
        <v>2</v>
      </c>
      <c r="F29" s="2">
        <f t="shared" si="1"/>
        <v>1</v>
      </c>
      <c r="G29" s="20"/>
      <c r="H29" s="2"/>
      <c r="I29" s="2"/>
      <c r="J29" s="2"/>
      <c r="K29" s="2"/>
      <c r="L29" s="2" t="s">
        <v>58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0"/>
      <c r="AD29" s="2"/>
      <c r="AE29" s="2"/>
      <c r="AF29" s="2"/>
      <c r="AG29" s="2" t="s">
        <v>58</v>
      </c>
      <c r="AH29" s="2" t="s">
        <v>58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V29" s="2"/>
      <c r="AW29" s="2"/>
      <c r="AX29" s="2"/>
      <c r="AY29" s="2" t="s">
        <v>57</v>
      </c>
      <c r="AZ29" s="2"/>
      <c r="BA29" s="2"/>
      <c r="BE29" s="21" t="s">
        <v>58</v>
      </c>
    </row>
    <row r="30" spans="1:60" x14ac:dyDescent="0.25">
      <c r="A30" s="15"/>
      <c r="B30" s="2" t="s">
        <v>84</v>
      </c>
      <c r="C30" s="2" t="s">
        <v>148</v>
      </c>
      <c r="D30" s="2" t="s">
        <v>145</v>
      </c>
      <c r="E30" s="2">
        <f t="shared" si="2"/>
        <v>2</v>
      </c>
      <c r="F30" s="2">
        <f t="shared" si="1"/>
        <v>3</v>
      </c>
      <c r="G30" s="20"/>
      <c r="H30" s="2"/>
      <c r="I30" s="2"/>
      <c r="J30" s="2"/>
      <c r="K30" s="2"/>
      <c r="L30" s="2" t="s">
        <v>58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0"/>
      <c r="AD30" s="2"/>
      <c r="AE30" s="2"/>
      <c r="AF30" s="2"/>
      <c r="AG30" s="2" t="s">
        <v>58</v>
      </c>
      <c r="AH30" s="2" t="s">
        <v>58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V30" s="2"/>
      <c r="AW30" s="2"/>
      <c r="AX30" s="2"/>
      <c r="AY30" s="2" t="s">
        <v>57</v>
      </c>
      <c r="AZ30" s="2"/>
      <c r="BA30" s="2"/>
      <c r="BB30" s="38" t="s">
        <v>58</v>
      </c>
      <c r="BC30" s="21" t="s">
        <v>58</v>
      </c>
      <c r="BD30" s="21" t="s">
        <v>58</v>
      </c>
    </row>
    <row r="31" spans="1:60" x14ac:dyDescent="0.25">
      <c r="A31" s="15"/>
      <c r="B31" s="2" t="s">
        <v>85</v>
      </c>
      <c r="C31" s="2" t="s">
        <v>148</v>
      </c>
      <c r="D31" s="2" t="s">
        <v>145</v>
      </c>
      <c r="E31" s="2">
        <f t="shared" si="2"/>
        <v>1</v>
      </c>
      <c r="F31" s="2">
        <f t="shared" si="1"/>
        <v>2</v>
      </c>
      <c r="G31" s="2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0"/>
      <c r="AD31" s="2"/>
      <c r="AE31" s="2"/>
      <c r="AF31" s="2"/>
      <c r="AG31" s="2" t="s">
        <v>58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V31" s="2"/>
      <c r="AW31" s="2"/>
      <c r="AX31" s="2"/>
      <c r="AY31" s="2" t="s">
        <v>57</v>
      </c>
      <c r="AZ31" s="2"/>
      <c r="BA31" s="2"/>
      <c r="BC31" s="21" t="s">
        <v>58</v>
      </c>
      <c r="BD31" s="21" t="s">
        <v>58</v>
      </c>
    </row>
    <row r="32" spans="1:60" x14ac:dyDescent="0.25">
      <c r="A32" s="15"/>
      <c r="B32" s="2" t="s">
        <v>86</v>
      </c>
      <c r="C32" s="2" t="s">
        <v>148</v>
      </c>
      <c r="D32" s="2" t="s">
        <v>145</v>
      </c>
      <c r="E32" s="2">
        <f t="shared" si="2"/>
        <v>1</v>
      </c>
      <c r="F32" s="2">
        <f t="shared" si="1"/>
        <v>3</v>
      </c>
      <c r="G32" s="2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0"/>
      <c r="AD32" s="2"/>
      <c r="AE32" s="2"/>
      <c r="AF32" s="2"/>
      <c r="AG32" s="2" t="s">
        <v>58</v>
      </c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V32" s="2"/>
      <c r="AW32" s="2"/>
      <c r="AX32" s="2"/>
      <c r="AY32" s="2" t="s">
        <v>57</v>
      </c>
      <c r="AZ32" s="2"/>
      <c r="BA32" s="2"/>
      <c r="BB32" s="38" t="s">
        <v>58</v>
      </c>
      <c r="BC32" s="21" t="s">
        <v>58</v>
      </c>
      <c r="BD32" s="21" t="s">
        <v>58</v>
      </c>
    </row>
    <row r="33" spans="1:58" x14ac:dyDescent="0.25">
      <c r="A33" s="15"/>
      <c r="B33" s="2" t="s">
        <v>87</v>
      </c>
      <c r="C33" s="2" t="s">
        <v>148</v>
      </c>
      <c r="D33" s="2" t="s">
        <v>147</v>
      </c>
      <c r="E33" s="2">
        <f t="shared" si="2"/>
        <v>1</v>
      </c>
      <c r="F33" s="2">
        <f t="shared" si="1"/>
        <v>3</v>
      </c>
      <c r="G33" s="20"/>
      <c r="H33" s="2"/>
      <c r="I33" s="2"/>
      <c r="J33" s="2"/>
      <c r="K33" s="2"/>
      <c r="L33" s="2"/>
      <c r="M33" s="2" t="s">
        <v>58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0"/>
      <c r="AD33" s="2"/>
      <c r="AE33" s="2"/>
      <c r="AF33" s="2"/>
      <c r="AG33" s="2"/>
      <c r="AH33" s="2"/>
      <c r="AI33" s="2"/>
      <c r="AJ33" s="2" t="s">
        <v>58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V33" s="2"/>
      <c r="AW33" s="2"/>
      <c r="AX33" s="2"/>
      <c r="AY33" s="2" t="s">
        <v>57</v>
      </c>
      <c r="AZ33" s="2"/>
      <c r="BA33" s="2"/>
      <c r="BB33" s="38" t="s">
        <v>58</v>
      </c>
      <c r="BC33" s="21" t="s">
        <v>58</v>
      </c>
      <c r="BD33" s="21" t="s">
        <v>58</v>
      </c>
    </row>
    <row r="34" spans="1:58" x14ac:dyDescent="0.25">
      <c r="A34" s="15"/>
      <c r="B34" s="2" t="s">
        <v>88</v>
      </c>
      <c r="C34" s="2" t="s">
        <v>148</v>
      </c>
      <c r="D34" s="2" t="s">
        <v>145</v>
      </c>
      <c r="E34" s="2">
        <f t="shared" si="2"/>
        <v>1</v>
      </c>
      <c r="F34" s="2">
        <f t="shared" si="1"/>
        <v>3</v>
      </c>
      <c r="G34" s="20"/>
      <c r="H34" s="2"/>
      <c r="I34" s="2"/>
      <c r="J34" s="2"/>
      <c r="K34" s="2"/>
      <c r="L34" s="2"/>
      <c r="M34" s="2"/>
      <c r="N34" s="2" t="s">
        <v>58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0"/>
      <c r="AD34" s="2"/>
      <c r="AE34" s="2"/>
      <c r="AF34" s="2"/>
      <c r="AG34" s="2"/>
      <c r="AH34" s="2"/>
      <c r="AI34" s="2" t="s">
        <v>58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V34" s="2"/>
      <c r="AW34" s="2"/>
      <c r="AX34" s="2"/>
      <c r="AY34" s="2" t="s">
        <v>57</v>
      </c>
      <c r="AZ34" s="2"/>
      <c r="BA34" s="2"/>
      <c r="BB34" s="38" t="s">
        <v>58</v>
      </c>
      <c r="BC34" s="21" t="s">
        <v>58</v>
      </c>
      <c r="BD34" s="21" t="s">
        <v>58</v>
      </c>
    </row>
    <row r="35" spans="1:58" x14ac:dyDescent="0.25">
      <c r="A35" s="15"/>
      <c r="B35" s="2" t="s">
        <v>89</v>
      </c>
      <c r="C35" s="2" t="s">
        <v>148</v>
      </c>
      <c r="D35" s="2" t="s">
        <v>145</v>
      </c>
      <c r="E35" s="2">
        <f t="shared" si="2"/>
        <v>1</v>
      </c>
      <c r="F35" s="2">
        <f t="shared" si="1"/>
        <v>3</v>
      </c>
      <c r="G35" s="20"/>
      <c r="H35" s="2"/>
      <c r="I35" s="2"/>
      <c r="J35" s="2"/>
      <c r="K35" s="2"/>
      <c r="L35" s="2"/>
      <c r="M35" s="2"/>
      <c r="N35" s="2" t="s">
        <v>58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0"/>
      <c r="AD35" s="2"/>
      <c r="AE35" s="2"/>
      <c r="AF35" s="2"/>
      <c r="AG35" s="2"/>
      <c r="AH35" s="2"/>
      <c r="AI35" s="2" t="s">
        <v>58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V35" s="2"/>
      <c r="AW35" s="2"/>
      <c r="AX35" s="2"/>
      <c r="AY35" s="2" t="s">
        <v>57</v>
      </c>
      <c r="AZ35" s="2"/>
      <c r="BA35" s="2"/>
      <c r="BB35" s="38" t="s">
        <v>58</v>
      </c>
      <c r="BC35" s="21" t="s">
        <v>58</v>
      </c>
      <c r="BD35" s="21" t="s">
        <v>58</v>
      </c>
    </row>
    <row r="36" spans="1:58" x14ac:dyDescent="0.25">
      <c r="A36" s="15"/>
      <c r="B36" s="2" t="s">
        <v>90</v>
      </c>
      <c r="C36" s="2" t="s">
        <v>144</v>
      </c>
      <c r="D36" s="2" t="s">
        <v>147</v>
      </c>
      <c r="E36" s="2">
        <f t="shared" si="2"/>
        <v>1</v>
      </c>
      <c r="F36" s="2">
        <f t="shared" si="1"/>
        <v>1</v>
      </c>
      <c r="G36" s="20"/>
      <c r="H36" s="2"/>
      <c r="I36" s="2"/>
      <c r="J36" s="2"/>
      <c r="K36" s="2"/>
      <c r="L36" s="2"/>
      <c r="M36" s="2"/>
      <c r="N36" s="2"/>
      <c r="O36" s="2" t="s">
        <v>58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0"/>
      <c r="AD36" s="2"/>
      <c r="AE36" s="2"/>
      <c r="AF36" s="2"/>
      <c r="AG36" s="2"/>
      <c r="AH36" s="2"/>
      <c r="AI36" s="2"/>
      <c r="AJ36" s="2"/>
      <c r="AK36" s="2" t="s">
        <v>58</v>
      </c>
      <c r="AL36" s="2"/>
      <c r="AM36" s="2"/>
      <c r="AN36" s="2"/>
      <c r="AO36" s="2"/>
      <c r="AP36" s="2"/>
      <c r="AQ36" s="2"/>
      <c r="AR36" s="2"/>
      <c r="AS36" s="2"/>
      <c r="AT36" s="2"/>
      <c r="AV36" s="2"/>
      <c r="AW36" s="2"/>
      <c r="AX36" s="2"/>
      <c r="AY36" s="2" t="s">
        <v>57</v>
      </c>
      <c r="AZ36" s="2"/>
      <c r="BA36" s="2"/>
      <c r="BF36" s="21" t="s">
        <v>58</v>
      </c>
    </row>
    <row r="37" spans="1:58" x14ac:dyDescent="0.25">
      <c r="A37" s="15"/>
      <c r="B37" s="2" t="s">
        <v>91</v>
      </c>
      <c r="C37" s="2" t="s">
        <v>144</v>
      </c>
      <c r="D37" s="2" t="s">
        <v>147</v>
      </c>
      <c r="E37" s="2">
        <f t="shared" si="2"/>
        <v>1</v>
      </c>
      <c r="F37" s="2">
        <f t="shared" si="1"/>
        <v>1</v>
      </c>
      <c r="G37" s="20"/>
      <c r="H37" s="2"/>
      <c r="I37" s="2"/>
      <c r="J37" s="2"/>
      <c r="K37" s="2"/>
      <c r="L37" s="2"/>
      <c r="M37" s="2"/>
      <c r="N37" s="2"/>
      <c r="O37" s="2" t="s">
        <v>58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0"/>
      <c r="AD37" s="2"/>
      <c r="AE37" s="2"/>
      <c r="AF37" s="2"/>
      <c r="AG37" s="2"/>
      <c r="AH37" s="2"/>
      <c r="AI37" s="2"/>
      <c r="AJ37" s="2"/>
      <c r="AK37" s="2" t="s">
        <v>58</v>
      </c>
      <c r="AL37" s="2"/>
      <c r="AM37" s="2"/>
      <c r="AN37" s="2"/>
      <c r="AO37" s="2"/>
      <c r="AP37" s="2"/>
      <c r="AQ37" s="2"/>
      <c r="AR37" s="2"/>
      <c r="AS37" s="2"/>
      <c r="AT37" s="2"/>
      <c r="AV37" s="2"/>
      <c r="AW37" s="2"/>
      <c r="AX37" s="2"/>
      <c r="AY37" s="2" t="s">
        <v>57</v>
      </c>
      <c r="AZ37" s="2"/>
      <c r="BA37" s="2"/>
      <c r="BF37" s="21" t="s">
        <v>58</v>
      </c>
    </row>
    <row r="38" spans="1:58" x14ac:dyDescent="0.25">
      <c r="A38" s="15"/>
      <c r="B38" s="2" t="s">
        <v>92</v>
      </c>
      <c r="C38" s="2" t="s">
        <v>148</v>
      </c>
      <c r="D38" s="2" t="s">
        <v>145</v>
      </c>
      <c r="E38" s="2">
        <f t="shared" si="2"/>
        <v>1</v>
      </c>
      <c r="F38" s="2">
        <f t="shared" si="1"/>
        <v>3</v>
      </c>
      <c r="G38" s="20"/>
      <c r="H38" s="2"/>
      <c r="I38" s="2"/>
      <c r="J38" s="2"/>
      <c r="K38" s="2"/>
      <c r="L38" s="2"/>
      <c r="M38" s="2"/>
      <c r="N38" s="2"/>
      <c r="O38" s="2"/>
      <c r="P38" s="2"/>
      <c r="Q38" s="2" t="s">
        <v>58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0"/>
      <c r="AD38" s="2"/>
      <c r="AE38" s="2"/>
      <c r="AF38" s="2"/>
      <c r="AG38" s="2"/>
      <c r="AH38" s="2"/>
      <c r="AI38" s="2"/>
      <c r="AJ38" s="2"/>
      <c r="AK38" s="2"/>
      <c r="AL38" s="2" t="s">
        <v>58</v>
      </c>
      <c r="AM38" s="2"/>
      <c r="AN38" s="2"/>
      <c r="AO38" s="2"/>
      <c r="AP38" s="2"/>
      <c r="AQ38" s="2"/>
      <c r="AR38" s="2"/>
      <c r="AS38" s="2"/>
      <c r="AT38" s="2"/>
      <c r="AV38" s="2"/>
      <c r="AW38" s="2"/>
      <c r="AX38" s="2"/>
      <c r="AY38" s="2" t="s">
        <v>57</v>
      </c>
      <c r="AZ38" s="2"/>
      <c r="BA38" s="2"/>
      <c r="BB38" s="38" t="s">
        <v>58</v>
      </c>
      <c r="BC38" s="21" t="s">
        <v>58</v>
      </c>
      <c r="BD38" s="21" t="s">
        <v>58</v>
      </c>
    </row>
    <row r="39" spans="1:58" x14ac:dyDescent="0.25">
      <c r="A39" s="15"/>
      <c r="B39" s="2" t="s">
        <v>93</v>
      </c>
      <c r="C39" s="2" t="s">
        <v>148</v>
      </c>
      <c r="D39" s="2" t="s">
        <v>145</v>
      </c>
      <c r="E39" s="2">
        <f t="shared" si="2"/>
        <v>1</v>
      </c>
      <c r="F39" s="2">
        <f t="shared" si="1"/>
        <v>3</v>
      </c>
      <c r="G39" s="20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58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0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 t="s">
        <v>58</v>
      </c>
      <c r="AO39" s="2"/>
      <c r="AP39" s="2"/>
      <c r="AQ39" s="2"/>
      <c r="AR39" s="2"/>
      <c r="AS39" s="2"/>
      <c r="AT39" s="2"/>
      <c r="AV39" s="2"/>
      <c r="AW39" s="2"/>
      <c r="AX39" s="2"/>
      <c r="AY39" s="2" t="s">
        <v>57</v>
      </c>
      <c r="AZ39" s="2"/>
      <c r="BA39" s="2"/>
      <c r="BB39" s="38" t="s">
        <v>58</v>
      </c>
      <c r="BC39" s="21" t="s">
        <v>58</v>
      </c>
      <c r="BD39" s="21" t="s">
        <v>58</v>
      </c>
    </row>
    <row r="40" spans="1:58" x14ac:dyDescent="0.25">
      <c r="A40" s="15"/>
      <c r="B40" s="2" t="s">
        <v>94</v>
      </c>
      <c r="C40" s="2" t="s">
        <v>144</v>
      </c>
      <c r="D40" s="2" t="s">
        <v>145</v>
      </c>
      <c r="E40" s="2">
        <f t="shared" si="2"/>
        <v>1</v>
      </c>
      <c r="F40" s="2">
        <f t="shared" si="1"/>
        <v>0</v>
      </c>
      <c r="G40" s="2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0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V40" s="2"/>
      <c r="AW40" s="2"/>
      <c r="AX40" s="2"/>
      <c r="AY40" s="29" t="s">
        <v>58</v>
      </c>
      <c r="AZ40" s="2"/>
      <c r="BA40" s="2"/>
    </row>
    <row r="41" spans="1:58" x14ac:dyDescent="0.25">
      <c r="A41" s="15"/>
      <c r="B41" s="2" t="s">
        <v>95</v>
      </c>
      <c r="C41" s="2" t="s">
        <v>148</v>
      </c>
      <c r="D41" s="2" t="s">
        <v>147</v>
      </c>
      <c r="E41" s="2">
        <f t="shared" si="2"/>
        <v>2</v>
      </c>
      <c r="F41" s="2">
        <f t="shared" si="1"/>
        <v>3</v>
      </c>
      <c r="G41" s="20"/>
      <c r="H41" s="2"/>
      <c r="I41" s="2"/>
      <c r="J41" s="2"/>
      <c r="K41" s="2"/>
      <c r="L41" s="2"/>
      <c r="M41" s="2"/>
      <c r="N41" s="2"/>
      <c r="O41" s="2"/>
      <c r="P41" s="2" t="s">
        <v>58</v>
      </c>
      <c r="Q41" s="2" t="s">
        <v>58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0"/>
      <c r="AD41" s="2"/>
      <c r="AE41" s="2"/>
      <c r="AF41" s="2"/>
      <c r="AG41" s="2"/>
      <c r="AH41" s="2"/>
      <c r="AI41" s="2"/>
      <c r="AJ41" s="2"/>
      <c r="AK41" s="2"/>
      <c r="AL41" s="2" t="s">
        <v>58</v>
      </c>
      <c r="AM41" s="2" t="s">
        <v>58</v>
      </c>
      <c r="AN41" s="2"/>
      <c r="AO41" s="2"/>
      <c r="AP41" s="2"/>
      <c r="AQ41" s="2"/>
      <c r="AR41" s="2"/>
      <c r="AS41" s="2"/>
      <c r="AT41" s="2"/>
      <c r="AV41" s="2"/>
      <c r="AW41" s="2"/>
      <c r="AX41" s="2"/>
      <c r="AY41" s="2" t="s">
        <v>57</v>
      </c>
      <c r="AZ41" s="2"/>
      <c r="BA41" s="2"/>
      <c r="BB41" s="38" t="s">
        <v>58</v>
      </c>
      <c r="BC41" s="21" t="s">
        <v>58</v>
      </c>
      <c r="BD41" s="21" t="s">
        <v>58</v>
      </c>
    </row>
    <row r="42" spans="1:58" x14ac:dyDescent="0.25">
      <c r="A42" s="15"/>
      <c r="B42" s="2" t="s">
        <v>96</v>
      </c>
      <c r="C42" s="2" t="s">
        <v>148</v>
      </c>
      <c r="D42" s="2" t="s">
        <v>145</v>
      </c>
      <c r="E42" s="2">
        <f t="shared" si="2"/>
        <v>2</v>
      </c>
      <c r="F42" s="2">
        <f t="shared" si="1"/>
        <v>3</v>
      </c>
      <c r="G42" s="20"/>
      <c r="H42" s="2"/>
      <c r="I42" s="2"/>
      <c r="J42" s="2"/>
      <c r="K42" s="2"/>
      <c r="L42" s="2"/>
      <c r="M42" s="2"/>
      <c r="N42" s="2"/>
      <c r="O42" s="2"/>
      <c r="P42" s="2" t="s">
        <v>58</v>
      </c>
      <c r="Q42" s="2" t="s">
        <v>58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0"/>
      <c r="AD42" s="2"/>
      <c r="AE42" s="2"/>
      <c r="AF42" s="2"/>
      <c r="AG42" s="2"/>
      <c r="AH42" s="2"/>
      <c r="AI42" s="2"/>
      <c r="AJ42" s="2"/>
      <c r="AK42" s="2"/>
      <c r="AL42" s="2" t="s">
        <v>58</v>
      </c>
      <c r="AM42" s="2" t="s">
        <v>58</v>
      </c>
      <c r="AN42" s="2"/>
      <c r="AO42" s="2"/>
      <c r="AP42" s="2"/>
      <c r="AQ42" s="2"/>
      <c r="AR42" s="2"/>
      <c r="AS42" s="2"/>
      <c r="AT42" s="2"/>
      <c r="AV42" s="2"/>
      <c r="AW42" s="2"/>
      <c r="AX42" s="2"/>
      <c r="AY42" s="2" t="s">
        <v>57</v>
      </c>
      <c r="AZ42" s="2"/>
      <c r="BA42" s="2"/>
      <c r="BB42" s="38" t="s">
        <v>58</v>
      </c>
      <c r="BC42" s="21" t="s">
        <v>58</v>
      </c>
      <c r="BD42" s="21" t="s">
        <v>58</v>
      </c>
    </row>
    <row r="43" spans="1:58" x14ac:dyDescent="0.25">
      <c r="A43" s="15"/>
      <c r="B43" s="2" t="s">
        <v>97</v>
      </c>
      <c r="C43" s="2" t="s">
        <v>148</v>
      </c>
      <c r="D43" s="2" t="s">
        <v>145</v>
      </c>
      <c r="E43" s="2">
        <f t="shared" si="2"/>
        <v>1</v>
      </c>
      <c r="F43" s="2">
        <f t="shared" si="1"/>
        <v>3</v>
      </c>
      <c r="G43" s="20"/>
      <c r="H43" s="2"/>
      <c r="I43" s="2"/>
      <c r="J43" s="2"/>
      <c r="K43" s="2"/>
      <c r="L43" s="2"/>
      <c r="M43" s="2"/>
      <c r="N43" s="2"/>
      <c r="O43" s="2"/>
      <c r="P43" s="2"/>
      <c r="Q43" s="2" t="s">
        <v>58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0"/>
      <c r="AD43" s="2"/>
      <c r="AE43" s="2"/>
      <c r="AF43" s="2"/>
      <c r="AG43" s="2"/>
      <c r="AH43" s="2"/>
      <c r="AI43" s="2"/>
      <c r="AJ43" s="2"/>
      <c r="AK43" s="2"/>
      <c r="AL43" s="2" t="s">
        <v>58</v>
      </c>
      <c r="AM43" s="2"/>
      <c r="AN43" s="2"/>
      <c r="AO43" s="2"/>
      <c r="AP43" s="2"/>
      <c r="AQ43" s="2"/>
      <c r="AR43" s="2"/>
      <c r="AS43" s="2"/>
      <c r="AT43" s="2"/>
      <c r="AV43" s="2"/>
      <c r="AW43" s="2"/>
      <c r="AX43" s="2"/>
      <c r="AY43" s="2" t="s">
        <v>57</v>
      </c>
      <c r="AZ43" s="2"/>
      <c r="BA43" s="2"/>
      <c r="BB43" s="38" t="s">
        <v>58</v>
      </c>
      <c r="BC43" s="21" t="s">
        <v>58</v>
      </c>
      <c r="BD43" s="21" t="s">
        <v>58</v>
      </c>
    </row>
    <row r="44" spans="1:58" x14ac:dyDescent="0.25">
      <c r="A44" s="15"/>
      <c r="B44" s="2" t="s">
        <v>98</v>
      </c>
      <c r="C44" s="2" t="s">
        <v>148</v>
      </c>
      <c r="D44" s="2" t="s">
        <v>145</v>
      </c>
      <c r="E44" s="2">
        <f t="shared" si="2"/>
        <v>2</v>
      </c>
      <c r="F44" s="2">
        <f t="shared" si="1"/>
        <v>3</v>
      </c>
      <c r="G44" s="20"/>
      <c r="H44" s="2"/>
      <c r="I44" s="2"/>
      <c r="J44" s="2"/>
      <c r="K44" s="2"/>
      <c r="L44" s="2"/>
      <c r="M44" s="2"/>
      <c r="N44" s="2"/>
      <c r="O44" s="2"/>
      <c r="P44" s="2" t="s">
        <v>58</v>
      </c>
      <c r="Q44" s="2" t="s">
        <v>58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0"/>
      <c r="AD44" s="2"/>
      <c r="AE44" s="2"/>
      <c r="AF44" s="2"/>
      <c r="AG44" s="2"/>
      <c r="AH44" s="2"/>
      <c r="AI44" s="2"/>
      <c r="AJ44" s="2"/>
      <c r="AK44" s="2"/>
      <c r="AL44" s="2" t="s">
        <v>58</v>
      </c>
      <c r="AM44" s="2" t="s">
        <v>58</v>
      </c>
      <c r="AN44" s="2"/>
      <c r="AO44" s="2"/>
      <c r="AP44" s="2"/>
      <c r="AQ44" s="2"/>
      <c r="AR44" s="2"/>
      <c r="AS44" s="2"/>
      <c r="AT44" s="2"/>
      <c r="AV44" s="2"/>
      <c r="AW44" s="2"/>
      <c r="AX44" s="2"/>
      <c r="AY44" s="2" t="s">
        <v>57</v>
      </c>
      <c r="AZ44" s="2"/>
      <c r="BA44" s="2"/>
      <c r="BB44" s="38" t="s">
        <v>58</v>
      </c>
      <c r="BC44" s="21" t="s">
        <v>58</v>
      </c>
      <c r="BD44" s="21" t="s">
        <v>58</v>
      </c>
    </row>
    <row r="45" spans="1:58" x14ac:dyDescent="0.25">
      <c r="A45" s="15"/>
      <c r="B45" s="2" t="s">
        <v>99</v>
      </c>
      <c r="C45" s="2" t="s">
        <v>148</v>
      </c>
      <c r="D45" s="2" t="s">
        <v>145</v>
      </c>
      <c r="E45" s="2">
        <f t="shared" si="2"/>
        <v>1</v>
      </c>
      <c r="F45" s="2">
        <f t="shared" si="1"/>
        <v>3</v>
      </c>
      <c r="G45" s="20"/>
      <c r="H45" s="2"/>
      <c r="I45" s="2"/>
      <c r="J45" s="2"/>
      <c r="K45" s="2"/>
      <c r="L45" s="2"/>
      <c r="M45" s="2"/>
      <c r="N45" s="2"/>
      <c r="O45" s="2"/>
      <c r="P45" s="2" t="s">
        <v>58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0"/>
      <c r="AD45" s="2"/>
      <c r="AE45" s="2"/>
      <c r="AF45" s="2"/>
      <c r="AG45" s="2"/>
      <c r="AH45" s="2"/>
      <c r="AI45" s="2"/>
      <c r="AJ45" s="2"/>
      <c r="AK45" s="2"/>
      <c r="AL45" s="2"/>
      <c r="AM45" s="2" t="s">
        <v>58</v>
      </c>
      <c r="AN45" s="2"/>
      <c r="AO45" s="2"/>
      <c r="AP45" s="2"/>
      <c r="AQ45" s="2"/>
      <c r="AR45" s="2"/>
      <c r="AS45" s="2"/>
      <c r="AT45" s="2"/>
      <c r="AV45" s="2"/>
      <c r="AW45" s="2"/>
      <c r="AX45" s="2"/>
      <c r="AY45" s="2" t="s">
        <v>57</v>
      </c>
      <c r="AZ45" s="2"/>
      <c r="BA45" s="2"/>
      <c r="BB45" s="38" t="s">
        <v>58</v>
      </c>
      <c r="BC45" s="21" t="s">
        <v>58</v>
      </c>
      <c r="BD45" s="21" t="s">
        <v>58</v>
      </c>
    </row>
    <row r="46" spans="1:58" x14ac:dyDescent="0.25">
      <c r="A46" s="15"/>
      <c r="B46" s="2" t="s">
        <v>100</v>
      </c>
      <c r="C46" s="2" t="s">
        <v>148</v>
      </c>
      <c r="D46" s="2" t="s">
        <v>145</v>
      </c>
      <c r="E46" s="2">
        <f t="shared" si="2"/>
        <v>1</v>
      </c>
      <c r="F46" s="2">
        <f t="shared" si="1"/>
        <v>2</v>
      </c>
      <c r="G46" s="20"/>
      <c r="H46" s="2"/>
      <c r="I46" s="2"/>
      <c r="J46" s="2"/>
      <c r="K46" s="2"/>
      <c r="L46" s="2"/>
      <c r="M46" s="2"/>
      <c r="N46" s="2"/>
      <c r="O46" s="2"/>
      <c r="P46" s="2" t="s">
        <v>58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0"/>
      <c r="AD46" s="2"/>
      <c r="AE46" s="2"/>
      <c r="AF46" s="2"/>
      <c r="AG46" s="2"/>
      <c r="AH46" s="2"/>
      <c r="AI46" s="2"/>
      <c r="AJ46" s="2"/>
      <c r="AK46" s="2"/>
      <c r="AL46" s="2"/>
      <c r="AM46" s="2" t="s">
        <v>58</v>
      </c>
      <c r="AN46" s="2"/>
      <c r="AO46" s="2"/>
      <c r="AP46" s="2"/>
      <c r="AQ46" s="2"/>
      <c r="AR46" s="2"/>
      <c r="AS46" s="2"/>
      <c r="AT46" s="2"/>
      <c r="AV46" s="2"/>
      <c r="AW46" s="2"/>
      <c r="AX46" s="2"/>
      <c r="AY46" s="2" t="s">
        <v>57</v>
      </c>
      <c r="AZ46" s="2"/>
      <c r="BA46" s="2"/>
      <c r="BB46" s="38" t="s">
        <v>58</v>
      </c>
      <c r="BC46" s="21" t="s">
        <v>58</v>
      </c>
    </row>
    <row r="47" spans="1:58" x14ac:dyDescent="0.25">
      <c r="A47" s="15"/>
      <c r="B47" s="2" t="s">
        <v>101</v>
      </c>
      <c r="C47" s="2" t="s">
        <v>148</v>
      </c>
      <c r="D47" s="2" t="s">
        <v>147</v>
      </c>
      <c r="E47" s="2">
        <f t="shared" si="2"/>
        <v>1</v>
      </c>
      <c r="F47" s="2">
        <f t="shared" si="1"/>
        <v>1</v>
      </c>
      <c r="G47" s="20"/>
      <c r="H47" s="2"/>
      <c r="I47" s="2"/>
      <c r="J47" s="2"/>
      <c r="K47" s="2"/>
      <c r="L47" s="2"/>
      <c r="M47" s="2"/>
      <c r="N47" s="2"/>
      <c r="O47" s="2" t="s">
        <v>58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0"/>
      <c r="AD47" s="2"/>
      <c r="AE47" s="2"/>
      <c r="AF47" s="2"/>
      <c r="AG47" s="2"/>
      <c r="AH47" s="2"/>
      <c r="AI47" s="2"/>
      <c r="AJ47" s="2"/>
      <c r="AK47" s="2" t="s">
        <v>58</v>
      </c>
      <c r="AL47" s="2"/>
      <c r="AM47" s="2"/>
      <c r="AN47" s="2"/>
      <c r="AO47" s="2"/>
      <c r="AP47" s="2"/>
      <c r="AQ47" s="2"/>
      <c r="AR47" s="2"/>
      <c r="AS47" s="2"/>
      <c r="AT47" s="2"/>
      <c r="AV47" s="2"/>
      <c r="AW47" s="2"/>
      <c r="AX47" s="2"/>
      <c r="AY47" s="2" t="s">
        <v>57</v>
      </c>
      <c r="AZ47" s="2"/>
      <c r="BA47" s="2"/>
      <c r="BC47" s="21" t="s">
        <v>58</v>
      </c>
    </row>
    <row r="48" spans="1:58" x14ac:dyDescent="0.25">
      <c r="A48" s="15"/>
      <c r="B48" s="2" t="s">
        <v>102</v>
      </c>
      <c r="C48" s="2" t="s">
        <v>146</v>
      </c>
      <c r="D48" s="2" t="s">
        <v>147</v>
      </c>
      <c r="E48" s="2">
        <f t="shared" si="2"/>
        <v>1</v>
      </c>
      <c r="F48" s="2">
        <f t="shared" si="1"/>
        <v>3</v>
      </c>
      <c r="G48" s="20"/>
      <c r="H48" s="2"/>
      <c r="I48" s="2"/>
      <c r="J48" s="2"/>
      <c r="K48" s="2"/>
      <c r="L48" s="2"/>
      <c r="M48" s="2"/>
      <c r="N48" s="2"/>
      <c r="O48" s="2"/>
      <c r="P48" s="2"/>
      <c r="Q48" s="2" t="s">
        <v>58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0"/>
      <c r="AD48" s="2"/>
      <c r="AE48" s="2"/>
      <c r="AF48" s="2"/>
      <c r="AG48" s="2"/>
      <c r="AH48" s="2"/>
      <c r="AI48" s="2"/>
      <c r="AJ48" s="2"/>
      <c r="AK48" s="2"/>
      <c r="AL48" s="2" t="s">
        <v>58</v>
      </c>
      <c r="AM48" s="2"/>
      <c r="AN48" s="2"/>
      <c r="AO48" s="2"/>
      <c r="AP48" s="2"/>
      <c r="AQ48" s="2"/>
      <c r="AR48" s="2"/>
      <c r="AS48" s="2"/>
      <c r="AT48" s="2"/>
      <c r="AV48" s="2"/>
      <c r="AW48" s="2"/>
      <c r="AX48" s="2"/>
      <c r="AY48" s="2" t="s">
        <v>57</v>
      </c>
      <c r="AZ48" s="2"/>
      <c r="BA48" s="2"/>
      <c r="BB48" s="38" t="s">
        <v>58</v>
      </c>
      <c r="BC48" s="21" t="s">
        <v>58</v>
      </c>
      <c r="BD48" s="21" t="s">
        <v>58</v>
      </c>
    </row>
    <row r="49" spans="1:57" x14ac:dyDescent="0.25">
      <c r="A49" s="15"/>
      <c r="B49" s="2" t="s">
        <v>103</v>
      </c>
      <c r="C49" s="2" t="s">
        <v>148</v>
      </c>
      <c r="D49" s="2" t="s">
        <v>145</v>
      </c>
      <c r="E49" s="2">
        <f t="shared" si="2"/>
        <v>1</v>
      </c>
      <c r="F49" s="2">
        <f t="shared" si="1"/>
        <v>3</v>
      </c>
      <c r="G49" s="20"/>
      <c r="H49" s="2"/>
      <c r="I49" s="2"/>
      <c r="J49" s="2"/>
      <c r="K49" s="2"/>
      <c r="L49" s="2"/>
      <c r="M49" s="2"/>
      <c r="N49" s="2"/>
      <c r="O49" s="2"/>
      <c r="P49" s="2" t="s">
        <v>58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0"/>
      <c r="AD49" s="2"/>
      <c r="AE49" s="2"/>
      <c r="AF49" s="2"/>
      <c r="AG49" s="2"/>
      <c r="AH49" s="2"/>
      <c r="AI49" s="2"/>
      <c r="AJ49" s="2"/>
      <c r="AK49" s="2"/>
      <c r="AL49" s="2"/>
      <c r="AM49" s="2" t="s">
        <v>58</v>
      </c>
      <c r="AN49" s="2"/>
      <c r="AO49" s="2"/>
      <c r="AP49" s="2"/>
      <c r="AQ49" s="2"/>
      <c r="AR49" s="2"/>
      <c r="AS49" s="2"/>
      <c r="AT49" s="2"/>
      <c r="AV49" s="2"/>
      <c r="AW49" s="2"/>
      <c r="AX49" s="2"/>
      <c r="AY49" s="2" t="s">
        <v>57</v>
      </c>
      <c r="AZ49" s="2"/>
      <c r="BA49" s="2"/>
      <c r="BB49" s="38" t="s">
        <v>58</v>
      </c>
      <c r="BC49" s="21" t="s">
        <v>58</v>
      </c>
      <c r="BD49" s="21" t="s">
        <v>58</v>
      </c>
    </row>
    <row r="50" spans="1:57" x14ac:dyDescent="0.25">
      <c r="A50" s="15"/>
      <c r="B50" s="2" t="s">
        <v>104</v>
      </c>
      <c r="C50" s="2" t="s">
        <v>148</v>
      </c>
      <c r="D50" s="2" t="s">
        <v>145</v>
      </c>
      <c r="E50" s="2">
        <f t="shared" si="2"/>
        <v>1</v>
      </c>
      <c r="F50" s="2">
        <f t="shared" si="1"/>
        <v>3</v>
      </c>
      <c r="G50" s="2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58</v>
      </c>
      <c r="T50" s="2"/>
      <c r="U50" s="2"/>
      <c r="V50" s="2"/>
      <c r="W50" s="2"/>
      <c r="X50" s="2"/>
      <c r="Y50" s="2"/>
      <c r="Z50" s="2"/>
      <c r="AA50" s="2"/>
      <c r="AB50" s="2"/>
      <c r="AC50" s="20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 t="s">
        <v>58</v>
      </c>
      <c r="AP50" s="2"/>
      <c r="AQ50" s="2"/>
      <c r="AR50" s="2"/>
      <c r="AS50" s="2"/>
      <c r="AT50" s="2"/>
      <c r="AV50" s="2"/>
      <c r="AW50" s="2"/>
      <c r="AX50" s="2"/>
      <c r="AY50" s="2" t="s">
        <v>57</v>
      </c>
      <c r="AZ50" s="2"/>
      <c r="BA50" s="2"/>
      <c r="BB50" s="38" t="s">
        <v>58</v>
      </c>
      <c r="BC50" s="21" t="s">
        <v>58</v>
      </c>
      <c r="BD50" s="21" t="s">
        <v>58</v>
      </c>
    </row>
    <row r="51" spans="1:57" x14ac:dyDescent="0.25">
      <c r="A51" s="15"/>
      <c r="B51" s="2" t="s">
        <v>105</v>
      </c>
      <c r="C51" s="2" t="s">
        <v>148</v>
      </c>
      <c r="D51" s="2" t="s">
        <v>145</v>
      </c>
      <c r="E51" s="2">
        <f t="shared" si="2"/>
        <v>1</v>
      </c>
      <c r="F51" s="2">
        <f t="shared" si="1"/>
        <v>1</v>
      </c>
      <c r="G51" s="2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58</v>
      </c>
      <c r="T51" s="2"/>
      <c r="U51" s="2"/>
      <c r="V51" s="2"/>
      <c r="W51" s="2"/>
      <c r="X51" s="2"/>
      <c r="Y51" s="2"/>
      <c r="Z51" s="2"/>
      <c r="AA51" s="2"/>
      <c r="AB51" s="2"/>
      <c r="AC51" s="20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 t="s">
        <v>58</v>
      </c>
      <c r="AP51" s="2"/>
      <c r="AQ51" s="2"/>
      <c r="AR51" s="2"/>
      <c r="AS51" s="2"/>
      <c r="AT51" s="2"/>
      <c r="AV51" s="2"/>
      <c r="AW51" s="2"/>
      <c r="AX51" s="2"/>
      <c r="AY51" s="2" t="s">
        <v>57</v>
      </c>
      <c r="AZ51" s="2"/>
      <c r="BA51" s="2"/>
      <c r="BC51" s="21" t="s">
        <v>58</v>
      </c>
    </row>
    <row r="52" spans="1:57" x14ac:dyDescent="0.25">
      <c r="A52" s="15"/>
      <c r="B52" s="2" t="s">
        <v>106</v>
      </c>
      <c r="C52" s="2" t="s">
        <v>148</v>
      </c>
      <c r="D52" s="2" t="s">
        <v>145</v>
      </c>
      <c r="E52" s="2">
        <f t="shared" si="2"/>
        <v>1</v>
      </c>
      <c r="F52" s="2">
        <f t="shared" si="1"/>
        <v>1</v>
      </c>
      <c r="G52" s="2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58</v>
      </c>
      <c r="T52" s="2"/>
      <c r="U52" s="2"/>
      <c r="V52" s="2"/>
      <c r="W52" s="2"/>
      <c r="X52" s="2"/>
      <c r="Y52" s="2"/>
      <c r="Z52" s="2"/>
      <c r="AA52" s="2"/>
      <c r="AB52" s="2"/>
      <c r="AC52" s="20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 t="s">
        <v>58</v>
      </c>
      <c r="AP52" s="2"/>
      <c r="AQ52" s="2"/>
      <c r="AR52" s="2"/>
      <c r="AS52" s="2"/>
      <c r="AT52" s="2"/>
      <c r="AV52" s="2"/>
      <c r="AW52" s="2"/>
      <c r="AX52" s="2"/>
      <c r="AY52" s="2" t="s">
        <v>57</v>
      </c>
      <c r="AZ52" s="2"/>
      <c r="BA52" s="2"/>
      <c r="BD52" s="21" t="s">
        <v>58</v>
      </c>
    </row>
    <row r="53" spans="1:57" x14ac:dyDescent="0.25">
      <c r="A53" s="15"/>
      <c r="B53" s="2" t="s">
        <v>107</v>
      </c>
      <c r="C53" s="2" t="s">
        <v>148</v>
      </c>
      <c r="D53" s="2" t="s">
        <v>145</v>
      </c>
      <c r="E53" s="2">
        <f t="shared" si="2"/>
        <v>1</v>
      </c>
      <c r="F53" s="2">
        <f t="shared" si="1"/>
        <v>1</v>
      </c>
      <c r="G53" s="2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58</v>
      </c>
      <c r="T53" s="2"/>
      <c r="U53" s="2"/>
      <c r="V53" s="2"/>
      <c r="W53" s="2"/>
      <c r="X53" s="2"/>
      <c r="Y53" s="2"/>
      <c r="Z53" s="2"/>
      <c r="AA53" s="2"/>
      <c r="AB53" s="2"/>
      <c r="AC53" s="20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 t="s">
        <v>58</v>
      </c>
      <c r="AP53" s="2"/>
      <c r="AQ53" s="2"/>
      <c r="AR53" s="2"/>
      <c r="AS53" s="2"/>
      <c r="AT53" s="2"/>
      <c r="AV53" s="2"/>
      <c r="AW53" s="2"/>
      <c r="AX53" s="2"/>
      <c r="AY53" s="2" t="s">
        <v>57</v>
      </c>
      <c r="AZ53" s="2"/>
      <c r="BA53" s="2"/>
      <c r="BC53" s="21" t="s">
        <v>58</v>
      </c>
    </row>
    <row r="54" spans="1:57" x14ac:dyDescent="0.25">
      <c r="A54" s="15"/>
      <c r="B54" s="2" t="s">
        <v>108</v>
      </c>
      <c r="C54" s="2" t="s">
        <v>148</v>
      </c>
      <c r="D54" s="2" t="s">
        <v>145</v>
      </c>
      <c r="E54" s="2">
        <f t="shared" si="2"/>
        <v>1</v>
      </c>
      <c r="F54" s="2">
        <f t="shared" si="1"/>
        <v>3</v>
      </c>
      <c r="G54" s="2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58</v>
      </c>
      <c r="T54" s="2"/>
      <c r="U54" s="2"/>
      <c r="V54" s="2"/>
      <c r="W54" s="2"/>
      <c r="X54" s="2"/>
      <c r="Y54" s="2"/>
      <c r="Z54" s="2"/>
      <c r="AA54" s="2"/>
      <c r="AB54" s="2"/>
      <c r="AC54" s="20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 t="s">
        <v>58</v>
      </c>
      <c r="AP54" s="2"/>
      <c r="AQ54" s="2"/>
      <c r="AR54" s="2"/>
      <c r="AS54" s="2"/>
      <c r="AT54" s="2"/>
      <c r="AV54" s="2"/>
      <c r="AW54" s="2"/>
      <c r="AX54" s="2"/>
      <c r="AY54" s="2" t="s">
        <v>57</v>
      </c>
      <c r="AZ54" s="2"/>
      <c r="BA54" s="2"/>
      <c r="BB54" s="38" t="s">
        <v>58</v>
      </c>
      <c r="BC54" s="21" t="s">
        <v>58</v>
      </c>
      <c r="BD54" s="21" t="s">
        <v>58</v>
      </c>
    </row>
    <row r="55" spans="1:57" x14ac:dyDescent="0.25">
      <c r="A55" s="15"/>
      <c r="B55" s="2" t="s">
        <v>109</v>
      </c>
      <c r="C55" s="2" t="s">
        <v>148</v>
      </c>
      <c r="D55" s="2" t="s">
        <v>145</v>
      </c>
      <c r="E55" s="2">
        <f t="shared" si="2"/>
        <v>1</v>
      </c>
      <c r="F55" s="2">
        <f t="shared" si="1"/>
        <v>3</v>
      </c>
      <c r="G55" s="2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58</v>
      </c>
      <c r="T55" s="2"/>
      <c r="U55" s="2"/>
      <c r="V55" s="2"/>
      <c r="W55" s="2"/>
      <c r="X55" s="2"/>
      <c r="Y55" s="2"/>
      <c r="Z55" s="2"/>
      <c r="AA55" s="2"/>
      <c r="AB55" s="2"/>
      <c r="AC55" s="20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 t="s">
        <v>58</v>
      </c>
      <c r="AP55" s="2"/>
      <c r="AQ55" s="2"/>
      <c r="AR55" s="2"/>
      <c r="AS55" s="2"/>
      <c r="AT55" s="2"/>
      <c r="AV55" s="2"/>
      <c r="AW55" s="2"/>
      <c r="AX55" s="2"/>
      <c r="AY55" s="2" t="s">
        <v>57</v>
      </c>
      <c r="AZ55" s="2"/>
      <c r="BA55" s="2"/>
      <c r="BB55" s="38" t="s">
        <v>58</v>
      </c>
      <c r="BC55" s="21" t="s">
        <v>58</v>
      </c>
      <c r="BD55" s="21" t="s">
        <v>58</v>
      </c>
    </row>
    <row r="56" spans="1:57" x14ac:dyDescent="0.25">
      <c r="A56" s="15"/>
      <c r="B56" s="2" t="s">
        <v>110</v>
      </c>
      <c r="C56" s="2" t="s">
        <v>148</v>
      </c>
      <c r="D56" s="2" t="s">
        <v>145</v>
      </c>
      <c r="E56" s="2">
        <f t="shared" si="2"/>
        <v>1</v>
      </c>
      <c r="F56" s="2">
        <f t="shared" si="1"/>
        <v>1</v>
      </c>
      <c r="G56" s="2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58</v>
      </c>
      <c r="T56" s="2"/>
      <c r="U56" s="2"/>
      <c r="V56" s="2"/>
      <c r="W56" s="2"/>
      <c r="X56" s="2"/>
      <c r="Y56" s="2"/>
      <c r="Z56" s="2"/>
      <c r="AA56" s="2"/>
      <c r="AB56" s="2"/>
      <c r="AC56" s="20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 t="s">
        <v>58</v>
      </c>
      <c r="AP56" s="2"/>
      <c r="AQ56" s="2"/>
      <c r="AR56" s="2"/>
      <c r="AS56" s="2"/>
      <c r="AT56" s="2"/>
      <c r="AV56" s="2"/>
      <c r="AW56" s="2"/>
      <c r="AX56" s="2"/>
      <c r="AY56" s="2" t="s">
        <v>57</v>
      </c>
      <c r="AZ56" s="2"/>
      <c r="BA56" s="2"/>
      <c r="BC56" s="21" t="s">
        <v>58</v>
      </c>
    </row>
    <row r="57" spans="1:57" x14ac:dyDescent="0.25">
      <c r="A57" s="15"/>
      <c r="B57" s="2" t="s">
        <v>111</v>
      </c>
      <c r="C57" s="2" t="s">
        <v>148</v>
      </c>
      <c r="D57" s="2" t="s">
        <v>145</v>
      </c>
      <c r="E57" s="2">
        <f t="shared" ref="E57:E80" si="3">COUNTIF(AC57:BA57,"x")</f>
        <v>1</v>
      </c>
      <c r="F57" s="2">
        <f t="shared" si="1"/>
        <v>3</v>
      </c>
      <c r="G57" s="2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58</v>
      </c>
      <c r="T57" s="2"/>
      <c r="U57" s="2"/>
      <c r="V57" s="2"/>
      <c r="W57" s="2"/>
      <c r="X57" s="2"/>
      <c r="Y57" s="2"/>
      <c r="Z57" s="2"/>
      <c r="AA57" s="2"/>
      <c r="AB57" s="2"/>
      <c r="AC57" s="20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 t="s">
        <v>58</v>
      </c>
      <c r="AP57" s="2"/>
      <c r="AQ57" s="2"/>
      <c r="AR57" s="2"/>
      <c r="AS57" s="2"/>
      <c r="AT57" s="2"/>
      <c r="AV57" s="2"/>
      <c r="AW57" s="2"/>
      <c r="AX57" s="2"/>
      <c r="AY57" s="2" t="s">
        <v>57</v>
      </c>
      <c r="AZ57" s="2"/>
      <c r="BA57" s="2"/>
      <c r="BB57" s="38" t="s">
        <v>58</v>
      </c>
      <c r="BC57" s="21" t="s">
        <v>58</v>
      </c>
      <c r="BD57" s="21" t="s">
        <v>58</v>
      </c>
    </row>
    <row r="58" spans="1:57" x14ac:dyDescent="0.25">
      <c r="A58" s="15"/>
      <c r="B58" s="2" t="s">
        <v>112</v>
      </c>
      <c r="C58" s="2" t="s">
        <v>148</v>
      </c>
      <c r="D58" s="2" t="s">
        <v>145</v>
      </c>
      <c r="E58" s="2">
        <f t="shared" si="3"/>
        <v>1</v>
      </c>
      <c r="F58" s="2">
        <f t="shared" si="1"/>
        <v>3</v>
      </c>
      <c r="G58" s="2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9" t="s">
        <v>58</v>
      </c>
      <c r="AB58" s="29"/>
      <c r="AC58" s="20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 t="s">
        <v>58</v>
      </c>
      <c r="AQ58" s="2"/>
      <c r="AR58" s="2"/>
      <c r="AS58" s="2"/>
      <c r="AT58" s="2"/>
      <c r="AV58" s="2"/>
      <c r="AW58" s="2"/>
      <c r="AX58" s="2"/>
      <c r="AY58" s="2" t="s">
        <v>57</v>
      </c>
      <c r="AZ58" s="2"/>
      <c r="BA58" s="2"/>
      <c r="BB58" s="38" t="s">
        <v>58</v>
      </c>
      <c r="BC58" s="21" t="s">
        <v>58</v>
      </c>
      <c r="BD58" s="21" t="s">
        <v>58</v>
      </c>
    </row>
    <row r="59" spans="1:57" x14ac:dyDescent="0.25">
      <c r="A59" s="15"/>
      <c r="B59" s="2" t="s">
        <v>113</v>
      </c>
      <c r="C59" s="2" t="s">
        <v>148</v>
      </c>
      <c r="D59" s="2" t="s">
        <v>145</v>
      </c>
      <c r="E59" s="2">
        <f t="shared" si="3"/>
        <v>1</v>
      </c>
      <c r="F59" s="2">
        <f t="shared" si="1"/>
        <v>3</v>
      </c>
      <c r="G59" s="2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9" t="s">
        <v>58</v>
      </c>
      <c r="AB59" s="29"/>
      <c r="AC59" s="20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 t="s">
        <v>58</v>
      </c>
      <c r="AQ59" s="2"/>
      <c r="AR59" s="2"/>
      <c r="AS59" s="2"/>
      <c r="AT59" s="2"/>
      <c r="AV59" s="2"/>
      <c r="AW59" s="2"/>
      <c r="AX59" s="2"/>
      <c r="AY59" s="2" t="s">
        <v>57</v>
      </c>
      <c r="AZ59" s="2"/>
      <c r="BA59" s="2"/>
      <c r="BB59" s="38" t="s">
        <v>58</v>
      </c>
      <c r="BC59" s="21" t="s">
        <v>58</v>
      </c>
      <c r="BD59" s="21" t="s">
        <v>58</v>
      </c>
    </row>
    <row r="60" spans="1:57" x14ac:dyDescent="0.25">
      <c r="A60" s="15"/>
      <c r="B60" s="2" t="s">
        <v>114</v>
      </c>
      <c r="C60" s="2" t="s">
        <v>148</v>
      </c>
      <c r="D60" s="2" t="s">
        <v>145</v>
      </c>
      <c r="E60" s="2">
        <f t="shared" si="3"/>
        <v>1</v>
      </c>
      <c r="F60" s="2">
        <f t="shared" si="1"/>
        <v>3</v>
      </c>
      <c r="G60" s="2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9" t="s">
        <v>58</v>
      </c>
      <c r="AB60" s="29"/>
      <c r="AC60" s="20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 t="s">
        <v>58</v>
      </c>
      <c r="AQ60" s="2"/>
      <c r="AR60" s="2"/>
      <c r="AS60" s="2"/>
      <c r="AT60" s="2"/>
      <c r="AV60" s="2"/>
      <c r="AW60" s="2"/>
      <c r="AX60" s="2"/>
      <c r="AY60" s="2" t="s">
        <v>57</v>
      </c>
      <c r="AZ60" s="2"/>
      <c r="BA60" s="2"/>
      <c r="BB60" s="38" t="s">
        <v>58</v>
      </c>
      <c r="BC60" s="21" t="s">
        <v>58</v>
      </c>
      <c r="BD60" s="21" t="s">
        <v>58</v>
      </c>
    </row>
    <row r="61" spans="1:57" x14ac:dyDescent="0.25">
      <c r="A61" s="15"/>
      <c r="B61" s="2" t="s">
        <v>115</v>
      </c>
      <c r="C61" s="2" t="s">
        <v>148</v>
      </c>
      <c r="D61" s="2" t="s">
        <v>145</v>
      </c>
      <c r="E61" s="2">
        <f t="shared" si="3"/>
        <v>1</v>
      </c>
      <c r="F61" s="2">
        <f t="shared" si="1"/>
        <v>3</v>
      </c>
      <c r="G61" s="2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0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 t="s">
        <v>58</v>
      </c>
      <c r="AR61" s="2"/>
      <c r="AS61" s="2"/>
      <c r="AT61" s="2"/>
      <c r="AV61" s="2"/>
      <c r="AW61" s="2"/>
      <c r="AX61" s="2"/>
      <c r="AY61" s="2" t="s">
        <v>57</v>
      </c>
      <c r="AZ61" s="2"/>
      <c r="BA61" s="2"/>
      <c r="BB61" s="38" t="s">
        <v>58</v>
      </c>
      <c r="BC61" s="21" t="s">
        <v>58</v>
      </c>
      <c r="BD61" s="21" t="s">
        <v>58</v>
      </c>
    </row>
    <row r="62" spans="1:57" x14ac:dyDescent="0.25">
      <c r="A62" s="15"/>
      <c r="B62" s="2" t="s">
        <v>116</v>
      </c>
      <c r="C62" s="2" t="s">
        <v>148</v>
      </c>
      <c r="D62" s="2" t="s">
        <v>145</v>
      </c>
      <c r="E62" s="2">
        <f t="shared" si="3"/>
        <v>1</v>
      </c>
      <c r="F62" s="2">
        <f t="shared" si="1"/>
        <v>1</v>
      </c>
      <c r="G62" s="2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 t="s">
        <v>58</v>
      </c>
      <c r="U62" s="2"/>
      <c r="V62" s="2"/>
      <c r="W62" s="2"/>
      <c r="X62" s="2"/>
      <c r="Y62" s="2"/>
      <c r="Z62" s="2"/>
      <c r="AA62" s="2"/>
      <c r="AB62" s="2"/>
      <c r="AC62" s="20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 t="s">
        <v>58</v>
      </c>
      <c r="AS62" s="2"/>
      <c r="AT62" s="2"/>
      <c r="AV62" s="2"/>
      <c r="AW62" s="2"/>
      <c r="AX62" s="2"/>
      <c r="AY62" s="2" t="s">
        <v>57</v>
      </c>
      <c r="AZ62" s="2"/>
      <c r="BA62" s="2"/>
      <c r="BE62" s="21" t="s">
        <v>58</v>
      </c>
    </row>
    <row r="63" spans="1:57" x14ac:dyDescent="0.25">
      <c r="A63" s="15"/>
      <c r="B63" s="2" t="s">
        <v>117</v>
      </c>
      <c r="C63" s="2" t="s">
        <v>148</v>
      </c>
      <c r="D63" s="2" t="s">
        <v>145</v>
      </c>
      <c r="E63" s="2">
        <f t="shared" si="3"/>
        <v>1</v>
      </c>
      <c r="F63" s="2">
        <f t="shared" si="1"/>
        <v>3</v>
      </c>
      <c r="G63" s="2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 t="s">
        <v>58</v>
      </c>
      <c r="U63" s="2"/>
      <c r="V63" s="2"/>
      <c r="W63" s="2"/>
      <c r="X63" s="2"/>
      <c r="Y63" s="2"/>
      <c r="Z63" s="2"/>
      <c r="AA63" s="2"/>
      <c r="AB63" s="2"/>
      <c r="AC63" s="20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 t="s">
        <v>58</v>
      </c>
      <c r="AS63" s="2"/>
      <c r="AT63" s="2"/>
      <c r="AV63" s="2"/>
      <c r="AW63" s="2"/>
      <c r="AX63" s="2"/>
      <c r="AY63" s="2" t="s">
        <v>57</v>
      </c>
      <c r="AZ63" s="2"/>
      <c r="BA63" s="2"/>
      <c r="BB63" s="38" t="s">
        <v>58</v>
      </c>
      <c r="BC63" s="21" t="s">
        <v>58</v>
      </c>
      <c r="BD63" s="21" t="s">
        <v>58</v>
      </c>
    </row>
    <row r="64" spans="1:57" x14ac:dyDescent="0.25">
      <c r="A64" s="15"/>
      <c r="B64" s="2" t="s">
        <v>118</v>
      </c>
      <c r="C64" s="2" t="s">
        <v>148</v>
      </c>
      <c r="D64" s="2" t="s">
        <v>145</v>
      </c>
      <c r="E64" s="2">
        <f t="shared" si="3"/>
        <v>1</v>
      </c>
      <c r="F64" s="2">
        <f t="shared" si="1"/>
        <v>1</v>
      </c>
      <c r="G64" s="2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 t="s">
        <v>58</v>
      </c>
      <c r="V64" s="2"/>
      <c r="W64" s="2"/>
      <c r="X64" s="2"/>
      <c r="Y64" s="2"/>
      <c r="Z64" s="2"/>
      <c r="AA64" s="2"/>
      <c r="AB64" s="2"/>
      <c r="AC64" s="20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S64" s="2" t="s">
        <v>58</v>
      </c>
      <c r="AT64" s="2"/>
      <c r="AV64" s="2"/>
      <c r="AW64" s="2"/>
      <c r="AX64" s="2"/>
      <c r="AY64" s="2" t="s">
        <v>57</v>
      </c>
      <c r="AZ64" s="2"/>
      <c r="BA64" s="2"/>
      <c r="BB64" s="38" t="s">
        <v>58</v>
      </c>
    </row>
    <row r="65" spans="1:60" x14ac:dyDescent="0.25">
      <c r="A65" s="15"/>
      <c r="B65" s="2" t="s">
        <v>119</v>
      </c>
      <c r="C65" s="2" t="s">
        <v>148</v>
      </c>
      <c r="D65" s="2" t="s">
        <v>145</v>
      </c>
      <c r="E65" s="2">
        <f t="shared" si="3"/>
        <v>1</v>
      </c>
      <c r="F65" s="2">
        <f t="shared" si="1"/>
        <v>1</v>
      </c>
      <c r="G65" s="2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 t="s">
        <v>58</v>
      </c>
      <c r="V65" s="2"/>
      <c r="W65" s="2"/>
      <c r="X65" s="2"/>
      <c r="Y65" s="2"/>
      <c r="Z65" s="2"/>
      <c r="AA65" s="2"/>
      <c r="AB65" s="2"/>
      <c r="AC65" s="20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S65" s="2" t="s">
        <v>58</v>
      </c>
      <c r="AT65" s="2"/>
      <c r="AV65" s="2"/>
      <c r="AW65" s="2"/>
      <c r="AX65" s="2"/>
      <c r="AY65" s="2" t="s">
        <v>57</v>
      </c>
      <c r="AZ65" s="2"/>
      <c r="BA65" s="2"/>
      <c r="BB65" s="38" t="s">
        <v>58</v>
      </c>
    </row>
    <row r="66" spans="1:60" x14ac:dyDescent="0.25">
      <c r="A66" s="15"/>
      <c r="B66" s="2" t="s">
        <v>120</v>
      </c>
      <c r="C66" s="2" t="s">
        <v>148</v>
      </c>
      <c r="D66" s="2" t="s">
        <v>145</v>
      </c>
      <c r="E66" s="2">
        <f t="shared" si="3"/>
        <v>1</v>
      </c>
      <c r="F66" s="2">
        <f t="shared" si="1"/>
        <v>1</v>
      </c>
      <c r="G66" s="2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 t="s">
        <v>58</v>
      </c>
      <c r="V66" s="2"/>
      <c r="W66" s="2"/>
      <c r="X66" s="2"/>
      <c r="Y66" s="2"/>
      <c r="Z66" s="2"/>
      <c r="AA66" s="2"/>
      <c r="AB66" s="2"/>
      <c r="AC66" s="20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S66" s="2" t="s">
        <v>58</v>
      </c>
      <c r="AT66" s="2"/>
      <c r="AV66" s="2"/>
      <c r="AW66" s="2"/>
      <c r="AX66" s="2"/>
      <c r="AY66" s="2" t="s">
        <v>57</v>
      </c>
      <c r="AZ66" s="2"/>
      <c r="BA66" s="2"/>
      <c r="BB66" s="38" t="s">
        <v>58</v>
      </c>
    </row>
    <row r="67" spans="1:60" x14ac:dyDescent="0.25">
      <c r="A67" s="15"/>
      <c r="B67" s="2" t="s">
        <v>121</v>
      </c>
      <c r="C67" s="2" t="s">
        <v>144</v>
      </c>
      <c r="D67" s="2" t="s">
        <v>145</v>
      </c>
      <c r="E67" s="2">
        <f t="shared" si="3"/>
        <v>1</v>
      </c>
      <c r="F67" s="2">
        <f t="shared" si="1"/>
        <v>1</v>
      </c>
      <c r="G67" s="2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 t="s">
        <v>58</v>
      </c>
      <c r="W67" s="2"/>
      <c r="X67" s="2"/>
      <c r="Y67" s="2"/>
      <c r="Z67" s="2"/>
      <c r="AA67" s="2"/>
      <c r="AB67" s="2"/>
      <c r="AC67" s="20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 t="s">
        <v>58</v>
      </c>
      <c r="AV67" s="2"/>
      <c r="AW67" s="2"/>
      <c r="AX67" s="2"/>
      <c r="AY67" s="2" t="s">
        <v>57</v>
      </c>
      <c r="AZ67" s="2"/>
      <c r="BA67" s="2"/>
      <c r="BF67" s="21" t="s">
        <v>58</v>
      </c>
    </row>
    <row r="68" spans="1:60" x14ac:dyDescent="0.25">
      <c r="A68" s="15"/>
      <c r="B68" s="2" t="s">
        <v>122</v>
      </c>
      <c r="C68" s="2" t="s">
        <v>148</v>
      </c>
      <c r="D68" s="2" t="s">
        <v>145</v>
      </c>
      <c r="E68" s="2">
        <f t="shared" si="3"/>
        <v>1</v>
      </c>
      <c r="F68" s="2">
        <f t="shared" si="1"/>
        <v>1</v>
      </c>
      <c r="G68" s="2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 t="s">
        <v>58</v>
      </c>
      <c r="W68" s="2"/>
      <c r="X68" s="2"/>
      <c r="Y68" s="2"/>
      <c r="Z68" s="2"/>
      <c r="AA68" s="2"/>
      <c r="AB68" s="2"/>
      <c r="AC68" s="20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 t="s">
        <v>58</v>
      </c>
      <c r="AV68" s="2"/>
      <c r="AW68" s="2"/>
      <c r="AX68" s="2"/>
      <c r="AY68" s="2" t="s">
        <v>57</v>
      </c>
      <c r="AZ68" s="2"/>
      <c r="BA68" s="2"/>
      <c r="BF68" s="21" t="s">
        <v>58</v>
      </c>
    </row>
    <row r="69" spans="1:60" x14ac:dyDescent="0.25">
      <c r="A69" s="15"/>
      <c r="B69" s="2" t="s">
        <v>123</v>
      </c>
      <c r="C69" s="2" t="s">
        <v>134</v>
      </c>
      <c r="D69" s="2" t="s">
        <v>147</v>
      </c>
      <c r="E69" s="2">
        <f t="shared" si="3"/>
        <v>2</v>
      </c>
      <c r="F69" s="2">
        <f t="shared" si="1"/>
        <v>1</v>
      </c>
      <c r="G69" s="20"/>
      <c r="H69" s="2"/>
      <c r="I69" s="2"/>
      <c r="J69" s="2"/>
      <c r="K69" s="29" t="s">
        <v>58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0"/>
      <c r="AD69" s="2"/>
      <c r="AE69" s="2"/>
      <c r="AF69" s="29" t="s">
        <v>58</v>
      </c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1" t="s">
        <v>58</v>
      </c>
      <c r="AV69" s="2"/>
      <c r="AW69" s="2"/>
      <c r="AX69" s="2"/>
      <c r="AY69" s="2" t="s">
        <v>57</v>
      </c>
      <c r="AZ69" s="2"/>
      <c r="BA69" s="2"/>
      <c r="BE69" s="21" t="s">
        <v>58</v>
      </c>
    </row>
    <row r="70" spans="1:60" x14ac:dyDescent="0.25">
      <c r="A70" s="15"/>
      <c r="B70" s="2" t="s">
        <v>124</v>
      </c>
      <c r="C70" s="2" t="s">
        <v>134</v>
      </c>
      <c r="D70" s="2" t="s">
        <v>147</v>
      </c>
      <c r="E70" s="2">
        <f t="shared" si="3"/>
        <v>2</v>
      </c>
      <c r="F70" s="2">
        <f t="shared" si="1"/>
        <v>1</v>
      </c>
      <c r="G70" s="2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9" t="s">
        <v>58</v>
      </c>
      <c r="AC70" s="20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1" t="s">
        <v>58</v>
      </c>
      <c r="AV70" s="2"/>
      <c r="AW70" s="2"/>
      <c r="AX70" s="2"/>
      <c r="AY70" s="2" t="s">
        <v>57</v>
      </c>
      <c r="AZ70" s="29" t="s">
        <v>58</v>
      </c>
      <c r="BA70" s="2"/>
      <c r="BE70" s="21" t="s">
        <v>58</v>
      </c>
    </row>
    <row r="71" spans="1:60" s="19" customFormat="1" x14ac:dyDescent="0.25">
      <c r="A71" s="28"/>
      <c r="B71" s="29" t="s">
        <v>150</v>
      </c>
      <c r="C71" s="29" t="s">
        <v>144</v>
      </c>
      <c r="D71" s="29" t="s">
        <v>147</v>
      </c>
      <c r="E71" s="2">
        <f t="shared" si="3"/>
        <v>1</v>
      </c>
      <c r="F71" s="2">
        <f t="shared" si="1"/>
        <v>1</v>
      </c>
      <c r="G71" s="3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 t="s">
        <v>58</v>
      </c>
      <c r="AC71" s="3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1"/>
      <c r="AV71" s="29"/>
      <c r="AW71" s="29"/>
      <c r="AX71" s="29"/>
      <c r="AY71" s="2" t="s">
        <v>57</v>
      </c>
      <c r="AZ71" s="29" t="s">
        <v>58</v>
      </c>
      <c r="BA71" s="29"/>
      <c r="BB71" s="39"/>
      <c r="BC71" s="29"/>
      <c r="BD71" s="29"/>
      <c r="BE71" s="29" t="s">
        <v>58</v>
      </c>
      <c r="BF71" s="29"/>
      <c r="BG71" s="29"/>
      <c r="BH71" s="29"/>
    </row>
    <row r="72" spans="1:60" x14ac:dyDescent="0.25">
      <c r="A72" s="15"/>
      <c r="B72" s="2" t="s">
        <v>125</v>
      </c>
      <c r="C72" s="2" t="s">
        <v>148</v>
      </c>
      <c r="D72" s="2" t="s">
        <v>145</v>
      </c>
      <c r="E72" s="2">
        <f t="shared" si="3"/>
        <v>1</v>
      </c>
      <c r="F72" s="2">
        <f t="shared" si="1"/>
        <v>1</v>
      </c>
      <c r="G72" s="2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58</v>
      </c>
      <c r="X72" s="2"/>
      <c r="Y72" s="2"/>
      <c r="Z72" s="2"/>
      <c r="AA72" s="2"/>
      <c r="AB72" s="2"/>
      <c r="AC72" s="20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V72" s="2" t="s">
        <v>58</v>
      </c>
      <c r="AW72" s="2"/>
      <c r="AX72" s="2"/>
      <c r="AY72" s="2" t="s">
        <v>57</v>
      </c>
      <c r="AZ72" s="2"/>
      <c r="BA72" s="2"/>
      <c r="BF72" s="21" t="s">
        <v>58</v>
      </c>
    </row>
    <row r="73" spans="1:60" x14ac:dyDescent="0.25">
      <c r="A73" s="15"/>
      <c r="B73" s="2" t="s">
        <v>126</v>
      </c>
      <c r="C73" s="2" t="s">
        <v>144</v>
      </c>
      <c r="D73" s="2" t="s">
        <v>147</v>
      </c>
      <c r="E73" s="2">
        <f t="shared" si="3"/>
        <v>1</v>
      </c>
      <c r="F73" s="2">
        <f t="shared" si="1"/>
        <v>1</v>
      </c>
      <c r="G73" s="2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58</v>
      </c>
      <c r="X73" s="2"/>
      <c r="Y73" s="2"/>
      <c r="Z73" s="2"/>
      <c r="AA73" s="2"/>
      <c r="AB73" s="2"/>
      <c r="AC73" s="20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V73" s="2" t="s">
        <v>58</v>
      </c>
      <c r="AW73" s="2"/>
      <c r="AX73" s="2"/>
      <c r="AY73" s="2" t="s">
        <v>57</v>
      </c>
      <c r="AZ73" s="2"/>
      <c r="BA73" s="2"/>
      <c r="BF73" s="21" t="s">
        <v>58</v>
      </c>
    </row>
    <row r="74" spans="1:60" x14ac:dyDescent="0.25">
      <c r="A74" s="15"/>
      <c r="B74" s="2" t="s">
        <v>127</v>
      </c>
      <c r="C74" s="2" t="s">
        <v>144</v>
      </c>
      <c r="D74" s="2" t="s">
        <v>145</v>
      </c>
      <c r="E74" s="2">
        <f t="shared" si="3"/>
        <v>1</v>
      </c>
      <c r="F74" s="2">
        <f t="shared" si="1"/>
        <v>0</v>
      </c>
      <c r="G74" s="2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58</v>
      </c>
      <c r="X74" s="2"/>
      <c r="Y74" s="2"/>
      <c r="Z74" s="2"/>
      <c r="AA74" s="2"/>
      <c r="AB74" s="2"/>
      <c r="AC74" s="20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V74" s="2" t="s">
        <v>58</v>
      </c>
      <c r="AW74" s="2"/>
      <c r="AX74" s="2"/>
      <c r="AY74" s="2" t="s">
        <v>57</v>
      </c>
      <c r="AZ74" s="2"/>
      <c r="BA74" s="2"/>
    </row>
    <row r="75" spans="1:60" x14ac:dyDescent="0.25">
      <c r="A75" s="15"/>
      <c r="B75" s="2" t="s">
        <v>128</v>
      </c>
      <c r="C75" s="2" t="s">
        <v>148</v>
      </c>
      <c r="D75" s="2" t="s">
        <v>145</v>
      </c>
      <c r="E75" s="2">
        <f t="shared" si="3"/>
        <v>1</v>
      </c>
      <c r="F75" s="2">
        <f t="shared" ref="F75:F80" si="4">COUNTIF(BB75:BG75,"x")</f>
        <v>1</v>
      </c>
      <c r="G75" s="2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 t="s">
        <v>58</v>
      </c>
      <c r="Y75" s="2"/>
      <c r="Z75" s="2"/>
      <c r="AA75" s="2"/>
      <c r="AB75" s="2"/>
      <c r="AC75" s="20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V75" s="2"/>
      <c r="AW75" s="2" t="s">
        <v>58</v>
      </c>
      <c r="AX75" s="2"/>
      <c r="AY75" s="2" t="s">
        <v>57</v>
      </c>
      <c r="AZ75" s="2"/>
      <c r="BA75" s="2"/>
      <c r="BG75" s="21" t="s">
        <v>58</v>
      </c>
    </row>
    <row r="76" spans="1:60" x14ac:dyDescent="0.25">
      <c r="A76" s="15"/>
      <c r="B76" s="2" t="s">
        <v>129</v>
      </c>
      <c r="C76" s="2" t="s">
        <v>148</v>
      </c>
      <c r="D76" s="2" t="s">
        <v>145</v>
      </c>
      <c r="E76" s="2">
        <f t="shared" si="3"/>
        <v>1</v>
      </c>
      <c r="F76" s="2">
        <f t="shared" si="4"/>
        <v>1</v>
      </c>
      <c r="G76" s="2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 t="s">
        <v>58</v>
      </c>
      <c r="Y76" s="2"/>
      <c r="Z76" s="2"/>
      <c r="AA76" s="2"/>
      <c r="AB76" s="2"/>
      <c r="AC76" s="20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V76" s="2"/>
      <c r="AW76" s="2" t="s">
        <v>58</v>
      </c>
      <c r="AX76" s="2"/>
      <c r="AY76" s="2" t="s">
        <v>57</v>
      </c>
      <c r="AZ76" s="2"/>
      <c r="BA76" s="2"/>
      <c r="BG76" s="21" t="s">
        <v>58</v>
      </c>
    </row>
    <row r="77" spans="1:60" x14ac:dyDescent="0.25">
      <c r="A77" s="15"/>
      <c r="B77" s="2" t="s">
        <v>130</v>
      </c>
      <c r="C77" s="2" t="s">
        <v>144</v>
      </c>
      <c r="D77" s="2" t="s">
        <v>145</v>
      </c>
      <c r="E77" s="2">
        <f t="shared" si="3"/>
        <v>1</v>
      </c>
      <c r="F77" s="2">
        <f t="shared" si="4"/>
        <v>0</v>
      </c>
      <c r="G77" s="2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58</v>
      </c>
      <c r="Z77" s="2"/>
      <c r="AA77" s="2"/>
      <c r="AB77" s="2"/>
      <c r="AC77" s="20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V77" s="2"/>
      <c r="AW77" s="2"/>
      <c r="AX77" s="2" t="s">
        <v>58</v>
      </c>
      <c r="AY77" s="2" t="s">
        <v>57</v>
      </c>
      <c r="AZ77" s="2"/>
      <c r="BA77" s="2"/>
    </row>
    <row r="78" spans="1:60" x14ac:dyDescent="0.25">
      <c r="A78" s="15"/>
      <c r="B78" s="2" t="s">
        <v>131</v>
      </c>
      <c r="C78" s="2" t="s">
        <v>144</v>
      </c>
      <c r="D78" s="2" t="s">
        <v>145</v>
      </c>
      <c r="E78" s="2">
        <f t="shared" si="3"/>
        <v>1</v>
      </c>
      <c r="F78" s="2">
        <f t="shared" si="4"/>
        <v>0</v>
      </c>
      <c r="G78" s="2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58</v>
      </c>
      <c r="Z78" s="2"/>
      <c r="AA78" s="2"/>
      <c r="AB78" s="2"/>
      <c r="AC78" s="20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V78" s="2"/>
      <c r="AW78" s="2"/>
      <c r="AX78" s="2" t="s">
        <v>58</v>
      </c>
      <c r="AY78" s="2" t="s">
        <v>57</v>
      </c>
      <c r="AZ78" s="2"/>
      <c r="BA78" s="2"/>
    </row>
    <row r="79" spans="1:60" x14ac:dyDescent="0.25">
      <c r="A79" s="15"/>
      <c r="B79" s="2" t="s">
        <v>132</v>
      </c>
      <c r="C79" s="2" t="s">
        <v>144</v>
      </c>
      <c r="D79" s="2" t="s">
        <v>145</v>
      </c>
      <c r="E79" s="2">
        <f t="shared" si="3"/>
        <v>3</v>
      </c>
      <c r="F79" s="2">
        <f t="shared" si="4"/>
        <v>0</v>
      </c>
      <c r="G79" s="2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 t="s">
        <v>58</v>
      </c>
      <c r="U79" s="2" t="s">
        <v>58</v>
      </c>
      <c r="V79" s="2"/>
      <c r="W79" s="2"/>
      <c r="X79" s="2"/>
      <c r="Y79" s="2" t="s">
        <v>58</v>
      </c>
      <c r="Z79" s="2"/>
      <c r="AA79" s="2"/>
      <c r="AB79" s="2"/>
      <c r="AC79" s="20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 t="s">
        <v>58</v>
      </c>
      <c r="AS79" s="2" t="s">
        <v>58</v>
      </c>
      <c r="AT79" s="2"/>
      <c r="AV79" s="2"/>
      <c r="AW79" s="2"/>
      <c r="AX79" s="2" t="s">
        <v>58</v>
      </c>
      <c r="AY79" s="2" t="s">
        <v>57</v>
      </c>
      <c r="AZ79" s="2"/>
      <c r="BA79" s="2"/>
    </row>
    <row r="80" spans="1:60" x14ac:dyDescent="0.25">
      <c r="A80" s="15"/>
      <c r="B80" s="2" t="s">
        <v>133</v>
      </c>
      <c r="C80" s="2" t="s">
        <v>144</v>
      </c>
      <c r="D80" s="2" t="s">
        <v>147</v>
      </c>
      <c r="E80" s="2">
        <f t="shared" si="3"/>
        <v>1</v>
      </c>
      <c r="F80" s="2">
        <f t="shared" si="4"/>
        <v>1</v>
      </c>
      <c r="G80" s="2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58</v>
      </c>
      <c r="Z80" s="2"/>
      <c r="AA80" s="2"/>
      <c r="AB80" s="2"/>
      <c r="AC80" s="20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V80" s="2"/>
      <c r="AW80" s="2"/>
      <c r="AX80" s="2" t="s">
        <v>58</v>
      </c>
      <c r="AY80" s="2" t="s">
        <v>57</v>
      </c>
      <c r="AZ80" s="2"/>
      <c r="BA80" s="2"/>
      <c r="BF80" s="21" t="s">
        <v>58</v>
      </c>
    </row>
    <row r="81" spans="1:59" ht="15.75" x14ac:dyDescent="0.25">
      <c r="A81" s="22"/>
      <c r="B81" s="21">
        <v>11110</v>
      </c>
      <c r="C81" s="2" t="s">
        <v>134</v>
      </c>
      <c r="D81" s="2" t="s">
        <v>147</v>
      </c>
      <c r="E81" s="2">
        <f t="shared" ref="E81" si="5">COUNTIF(AC81:BA81,"x")</f>
        <v>0</v>
      </c>
      <c r="F81" s="2">
        <f t="shared" ref="F81" si="6">COUNTIF(BB81:BG81,"x")</f>
        <v>0</v>
      </c>
      <c r="BF81" s="29"/>
    </row>
    <row r="82" spans="1:59" ht="15.75" x14ac:dyDescent="0.25">
      <c r="A82" s="22"/>
      <c r="B82" s="21">
        <v>11210</v>
      </c>
      <c r="C82" s="2" t="s">
        <v>134</v>
      </c>
      <c r="D82" s="2" t="s">
        <v>147</v>
      </c>
      <c r="E82" s="2">
        <f t="shared" ref="E82:E97" si="7">COUNTIF(AC82:BA82,"x")</f>
        <v>1</v>
      </c>
      <c r="F82" s="2">
        <f t="shared" ref="F82:F97" si="8">COUNTIF(BB82:BG82,"x")</f>
        <v>1</v>
      </c>
      <c r="G82" s="38" t="s">
        <v>58</v>
      </c>
      <c r="AC82" s="38" t="s">
        <v>58</v>
      </c>
      <c r="BF82" s="29" t="s">
        <v>58</v>
      </c>
    </row>
    <row r="83" spans="1:59" x14ac:dyDescent="0.25">
      <c r="A83" s="23"/>
      <c r="B83" s="21">
        <v>11220</v>
      </c>
      <c r="C83" s="2" t="s">
        <v>134</v>
      </c>
      <c r="D83" s="2" t="s">
        <v>147</v>
      </c>
      <c r="E83" s="2">
        <f t="shared" si="7"/>
        <v>1</v>
      </c>
      <c r="F83" s="2">
        <f t="shared" si="8"/>
        <v>1</v>
      </c>
      <c r="H83" s="21" t="s">
        <v>58</v>
      </c>
      <c r="AD83" s="21" t="s">
        <v>58</v>
      </c>
      <c r="BF83" s="29" t="s">
        <v>58</v>
      </c>
    </row>
    <row r="84" spans="1:59" x14ac:dyDescent="0.25">
      <c r="A84" s="15" t="s">
        <v>134</v>
      </c>
      <c r="B84" s="2">
        <v>31110</v>
      </c>
      <c r="C84" s="2" t="s">
        <v>134</v>
      </c>
      <c r="D84" s="2" t="s">
        <v>147</v>
      </c>
      <c r="E84" s="2">
        <f t="shared" si="7"/>
        <v>1</v>
      </c>
      <c r="F84" s="2">
        <f t="shared" si="8"/>
        <v>1</v>
      </c>
      <c r="G84" s="20"/>
      <c r="H84" s="2"/>
      <c r="I84" s="2"/>
      <c r="J84" s="2"/>
      <c r="K84" s="29" t="s">
        <v>58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0"/>
      <c r="AD84" s="2"/>
      <c r="AE84" s="2"/>
      <c r="AF84" s="29" t="s">
        <v>58</v>
      </c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V84" s="2"/>
      <c r="AX84" s="2"/>
      <c r="AY84" s="2"/>
      <c r="AZ84" s="2"/>
      <c r="BA84" s="2"/>
      <c r="BB84" s="20" t="s">
        <v>58</v>
      </c>
    </row>
    <row r="85" spans="1:59" x14ac:dyDescent="0.25">
      <c r="A85" s="24"/>
      <c r="B85" s="21">
        <v>41110</v>
      </c>
      <c r="C85" s="2" t="s">
        <v>134</v>
      </c>
      <c r="D85" s="2" t="s">
        <v>147</v>
      </c>
      <c r="E85" s="2">
        <f t="shared" si="7"/>
        <v>1</v>
      </c>
      <c r="F85" s="2">
        <f t="shared" si="8"/>
        <v>1</v>
      </c>
      <c r="J85" s="21" t="s">
        <v>58</v>
      </c>
      <c r="AE85" s="21" t="s">
        <v>58</v>
      </c>
      <c r="BG85" s="21" t="s">
        <v>58</v>
      </c>
    </row>
    <row r="86" spans="1:59" x14ac:dyDescent="0.25">
      <c r="A86" s="24"/>
      <c r="B86" s="29">
        <v>41120</v>
      </c>
      <c r="C86" s="2" t="s">
        <v>134</v>
      </c>
      <c r="D86" s="2" t="s">
        <v>147</v>
      </c>
      <c r="E86" s="2">
        <f t="shared" si="7"/>
        <v>1</v>
      </c>
      <c r="F86" s="2">
        <f t="shared" si="8"/>
        <v>1</v>
      </c>
      <c r="AB86" s="29" t="s">
        <v>58</v>
      </c>
      <c r="AZ86" s="29" t="s">
        <v>58</v>
      </c>
      <c r="BE86" s="29" t="s">
        <v>58</v>
      </c>
    </row>
    <row r="87" spans="1:59" x14ac:dyDescent="0.25">
      <c r="A87" s="24"/>
      <c r="B87" s="21">
        <v>41202</v>
      </c>
      <c r="C87" s="2" t="s">
        <v>134</v>
      </c>
      <c r="D87" s="2" t="s">
        <v>147</v>
      </c>
      <c r="E87" s="2">
        <f t="shared" si="7"/>
        <v>1</v>
      </c>
      <c r="F87" s="2">
        <f t="shared" si="8"/>
        <v>1</v>
      </c>
      <c r="Y87" s="21" t="s">
        <v>58</v>
      </c>
      <c r="AX87" s="21" t="s">
        <v>58</v>
      </c>
      <c r="BF87" s="21" t="s">
        <v>58</v>
      </c>
    </row>
    <row r="88" spans="1:59" x14ac:dyDescent="0.25">
      <c r="A88" s="24"/>
      <c r="B88" s="21">
        <v>41210</v>
      </c>
      <c r="C88" s="2" t="s">
        <v>134</v>
      </c>
      <c r="D88" s="2" t="s">
        <v>147</v>
      </c>
      <c r="E88" s="2">
        <f t="shared" si="7"/>
        <v>1</v>
      </c>
      <c r="F88" s="2">
        <f t="shared" si="8"/>
        <v>1</v>
      </c>
      <c r="W88" s="21" t="s">
        <v>58</v>
      </c>
      <c r="AV88" s="21" t="s">
        <v>58</v>
      </c>
      <c r="BE88" s="21" t="s">
        <v>58</v>
      </c>
    </row>
    <row r="89" spans="1:59" x14ac:dyDescent="0.25">
      <c r="A89" s="24"/>
      <c r="B89" s="29">
        <v>41310</v>
      </c>
      <c r="C89" s="2" t="s">
        <v>134</v>
      </c>
      <c r="D89" s="2" t="s">
        <v>147</v>
      </c>
      <c r="E89" s="2">
        <f t="shared" si="7"/>
        <v>1</v>
      </c>
      <c r="F89" s="2">
        <f t="shared" si="8"/>
        <v>1</v>
      </c>
      <c r="AB89" s="29" t="s">
        <v>58</v>
      </c>
      <c r="AZ89" s="29" t="s">
        <v>58</v>
      </c>
      <c r="BE89" s="29" t="s">
        <v>58</v>
      </c>
    </row>
    <row r="90" spans="1:59" x14ac:dyDescent="0.25">
      <c r="A90" s="24"/>
      <c r="B90" s="29">
        <v>41301</v>
      </c>
      <c r="C90" s="2" t="s">
        <v>134</v>
      </c>
      <c r="D90" s="2" t="s">
        <v>147</v>
      </c>
      <c r="E90" s="2">
        <f t="shared" si="7"/>
        <v>1</v>
      </c>
      <c r="F90" s="2">
        <f t="shared" si="8"/>
        <v>1</v>
      </c>
      <c r="AB90" s="29" t="s">
        <v>58</v>
      </c>
      <c r="AZ90" s="29" t="s">
        <v>58</v>
      </c>
      <c r="BE90" s="29" t="s">
        <v>58</v>
      </c>
    </row>
    <row r="91" spans="1:59" x14ac:dyDescent="0.25">
      <c r="A91" s="24"/>
      <c r="B91" s="21">
        <v>51102</v>
      </c>
      <c r="C91" s="2" t="s">
        <v>134</v>
      </c>
      <c r="D91" s="2" t="s">
        <v>147</v>
      </c>
      <c r="E91" s="2">
        <f t="shared" si="7"/>
        <v>1</v>
      </c>
      <c r="F91" s="2">
        <f t="shared" si="8"/>
        <v>1</v>
      </c>
      <c r="Y91" s="21" t="s">
        <v>58</v>
      </c>
      <c r="AX91" s="21" t="s">
        <v>58</v>
      </c>
      <c r="BF91" s="21" t="s">
        <v>58</v>
      </c>
    </row>
    <row r="92" spans="1:59" x14ac:dyDescent="0.25">
      <c r="A92" s="24"/>
      <c r="B92" s="21">
        <v>51110</v>
      </c>
      <c r="C92" s="2" t="s">
        <v>134</v>
      </c>
      <c r="D92" s="2" t="s">
        <v>147</v>
      </c>
      <c r="E92" s="2">
        <f t="shared" si="7"/>
        <v>1</v>
      </c>
      <c r="F92" s="2">
        <f t="shared" si="8"/>
        <v>1</v>
      </c>
      <c r="J92" s="21" t="s">
        <v>58</v>
      </c>
      <c r="AE92" s="21" t="s">
        <v>58</v>
      </c>
      <c r="BG92" s="21" t="s">
        <v>58</v>
      </c>
    </row>
    <row r="93" spans="1:59" x14ac:dyDescent="0.25">
      <c r="A93" s="24"/>
      <c r="B93" s="21">
        <v>61103</v>
      </c>
      <c r="C93" s="2" t="s">
        <v>134</v>
      </c>
      <c r="D93" s="2" t="s">
        <v>147</v>
      </c>
      <c r="E93" s="2">
        <f t="shared" si="7"/>
        <v>1</v>
      </c>
      <c r="F93" s="2">
        <f t="shared" si="8"/>
        <v>1</v>
      </c>
      <c r="Y93" s="21" t="s">
        <v>58</v>
      </c>
      <c r="AX93" s="21" t="s">
        <v>58</v>
      </c>
      <c r="BF93" s="21" t="s">
        <v>58</v>
      </c>
    </row>
    <row r="94" spans="1:59" x14ac:dyDescent="0.25">
      <c r="A94" s="24"/>
      <c r="B94" s="21">
        <v>61110</v>
      </c>
      <c r="C94" s="2" t="s">
        <v>134</v>
      </c>
      <c r="D94" s="2" t="s">
        <v>147</v>
      </c>
      <c r="E94" s="2">
        <f t="shared" si="7"/>
        <v>1</v>
      </c>
      <c r="F94" s="2">
        <f t="shared" si="8"/>
        <v>1</v>
      </c>
      <c r="J94" s="21" t="s">
        <v>58</v>
      </c>
      <c r="AE94" s="21" t="s">
        <v>58</v>
      </c>
      <c r="BG94" s="21" t="s">
        <v>58</v>
      </c>
    </row>
    <row r="95" spans="1:59" x14ac:dyDescent="0.25">
      <c r="A95" s="24"/>
      <c r="B95" s="21">
        <v>71101</v>
      </c>
      <c r="C95" s="2" t="s">
        <v>134</v>
      </c>
      <c r="D95" s="2" t="s">
        <v>147</v>
      </c>
      <c r="E95" s="2">
        <f t="shared" si="7"/>
        <v>1</v>
      </c>
      <c r="F95" s="2">
        <f t="shared" si="8"/>
        <v>1</v>
      </c>
      <c r="O95" s="21" t="s">
        <v>58</v>
      </c>
      <c r="AK95" s="21" t="s">
        <v>58</v>
      </c>
      <c r="BF95" s="21" t="s">
        <v>58</v>
      </c>
    </row>
    <row r="96" spans="1:59" x14ac:dyDescent="0.25">
      <c r="A96" s="24"/>
      <c r="B96" s="21">
        <v>72110</v>
      </c>
      <c r="C96" s="2" t="s">
        <v>134</v>
      </c>
      <c r="D96" s="2" t="s">
        <v>147</v>
      </c>
      <c r="E96" s="2">
        <f t="shared" si="7"/>
        <v>1</v>
      </c>
      <c r="F96" s="2">
        <f t="shared" si="8"/>
        <v>1</v>
      </c>
      <c r="G96" s="38" t="s">
        <v>58</v>
      </c>
      <c r="AC96" s="38" t="s">
        <v>58</v>
      </c>
      <c r="BF96" s="29" t="s">
        <v>58</v>
      </c>
    </row>
    <row r="97" spans="1:58" x14ac:dyDescent="0.25">
      <c r="A97" s="24"/>
      <c r="B97" s="21">
        <v>72120</v>
      </c>
      <c r="C97" s="2" t="s">
        <v>134</v>
      </c>
      <c r="D97" s="2" t="s">
        <v>147</v>
      </c>
      <c r="E97" s="2">
        <f t="shared" si="7"/>
        <v>1</v>
      </c>
      <c r="F97" s="2">
        <f t="shared" si="8"/>
        <v>1</v>
      </c>
      <c r="G97" s="38" t="s">
        <v>58</v>
      </c>
      <c r="AC97" s="38" t="s">
        <v>58</v>
      </c>
      <c r="BF97" s="29" t="s">
        <v>58</v>
      </c>
    </row>
    <row r="98" spans="1:58" x14ac:dyDescent="0.25">
      <c r="A98" s="24"/>
      <c r="B98" s="29">
        <v>73110</v>
      </c>
      <c r="C98" s="2" t="s">
        <v>134</v>
      </c>
      <c r="D98" s="2" t="s">
        <v>147</v>
      </c>
      <c r="E98" s="2">
        <f t="shared" ref="E98:E99" si="9">COUNTIF(AC98:BA98,"x")</f>
        <v>1</v>
      </c>
      <c r="F98" s="2">
        <f t="shared" ref="F98:F99" si="10">COUNTIF(BB98:BG98,"x")</f>
        <v>1</v>
      </c>
      <c r="O98" s="29"/>
      <c r="AK98" s="29" t="s">
        <v>58</v>
      </c>
      <c r="BF98" s="29" t="s">
        <v>58</v>
      </c>
    </row>
    <row r="99" spans="1:58" ht="15.75" x14ac:dyDescent="0.25">
      <c r="A99" s="22"/>
      <c r="B99" s="21">
        <v>73101</v>
      </c>
      <c r="C99" s="2" t="s">
        <v>134</v>
      </c>
      <c r="D99" s="2" t="s">
        <v>147</v>
      </c>
      <c r="E99" s="2">
        <f t="shared" si="9"/>
        <v>0</v>
      </c>
      <c r="F99" s="2">
        <f t="shared" si="10"/>
        <v>0</v>
      </c>
      <c r="BF99" s="29"/>
    </row>
    <row r="100" spans="1:58" x14ac:dyDescent="0.25">
      <c r="A100" s="24"/>
      <c r="B100" s="29">
        <v>81101</v>
      </c>
      <c r="C100" s="2" t="s">
        <v>134</v>
      </c>
      <c r="D100" s="2" t="s">
        <v>147</v>
      </c>
      <c r="E100" s="2">
        <f t="shared" ref="E100" si="11">COUNTIF(AC100:BA100,"x")</f>
        <v>1</v>
      </c>
      <c r="F100" s="2">
        <f t="shared" ref="F100" si="12">COUNTIF(BB100:BG100,"x")</f>
        <v>1</v>
      </c>
      <c r="AK100" s="29" t="s">
        <v>58</v>
      </c>
      <c r="BC100" s="29" t="s">
        <v>58</v>
      </c>
      <c r="BF100" s="29"/>
    </row>
    <row r="101" spans="1:58" x14ac:dyDescent="0.25">
      <c r="A101" s="24"/>
      <c r="B101" s="21">
        <v>83101</v>
      </c>
      <c r="C101" s="2" t="s">
        <v>134</v>
      </c>
      <c r="D101" s="2" t="s">
        <v>147</v>
      </c>
      <c r="E101" s="2">
        <f t="shared" ref="E101:E107" si="13">COUNTIF(AC101:BA101,"x")</f>
        <v>1</v>
      </c>
      <c r="F101" s="2">
        <f t="shared" ref="F101:F107" si="14">COUNTIF(BB101:BG101,"x")</f>
        <v>3</v>
      </c>
      <c r="M101" s="21" t="s">
        <v>58</v>
      </c>
      <c r="AJ101" s="29" t="s">
        <v>58</v>
      </c>
      <c r="BB101" s="39" t="s">
        <v>58</v>
      </c>
      <c r="BC101" s="29" t="s">
        <v>58</v>
      </c>
      <c r="BD101" s="29" t="s">
        <v>58</v>
      </c>
    </row>
    <row r="102" spans="1:58" x14ac:dyDescent="0.25">
      <c r="A102" s="24"/>
      <c r="B102" s="21">
        <v>91210</v>
      </c>
      <c r="C102" s="2" t="s">
        <v>134</v>
      </c>
      <c r="D102" s="2" t="s">
        <v>147</v>
      </c>
      <c r="E102" s="2">
        <f t="shared" si="13"/>
        <v>1</v>
      </c>
      <c r="F102" s="2">
        <f t="shared" si="14"/>
        <v>1</v>
      </c>
      <c r="H102" s="21" t="s">
        <v>58</v>
      </c>
      <c r="AD102" s="21" t="s">
        <v>58</v>
      </c>
      <c r="BF102" s="29" t="s">
        <v>58</v>
      </c>
    </row>
    <row r="103" spans="1:58" ht="15" customHeight="1" x14ac:dyDescent="0.25">
      <c r="B103" s="21">
        <v>101110</v>
      </c>
      <c r="C103" s="2" t="s">
        <v>134</v>
      </c>
      <c r="D103" s="2" t="s">
        <v>147</v>
      </c>
      <c r="E103" s="2">
        <f t="shared" si="13"/>
        <v>1</v>
      </c>
      <c r="F103" s="2">
        <f t="shared" si="14"/>
        <v>1</v>
      </c>
      <c r="W103" s="21" t="s">
        <v>58</v>
      </c>
      <c r="AV103" s="21" t="s">
        <v>58</v>
      </c>
      <c r="BF103" s="21" t="s">
        <v>58</v>
      </c>
    </row>
    <row r="104" spans="1:58" ht="15" customHeight="1" x14ac:dyDescent="0.25">
      <c r="B104" s="21">
        <v>111110</v>
      </c>
      <c r="C104" s="2" t="s">
        <v>134</v>
      </c>
      <c r="D104" s="2" t="s">
        <v>147</v>
      </c>
      <c r="E104" s="21">
        <f t="shared" ref="E104" si="15">COUNTIF(AC104:BA104,"x")</f>
        <v>1</v>
      </c>
      <c r="F104" s="21">
        <f t="shared" ref="F104" si="16">COUNTIF(BB104:BG104,"x")</f>
        <v>1</v>
      </c>
      <c r="Z104" s="29" t="s">
        <v>58</v>
      </c>
      <c r="BA104" s="29" t="s">
        <v>58</v>
      </c>
      <c r="BF104" s="29" t="s">
        <v>58</v>
      </c>
    </row>
    <row r="105" spans="1:58" ht="15" customHeight="1" x14ac:dyDescent="0.25">
      <c r="B105" s="21">
        <v>111120</v>
      </c>
      <c r="C105" s="2" t="s">
        <v>134</v>
      </c>
      <c r="D105" s="2" t="s">
        <v>147</v>
      </c>
      <c r="E105" s="2">
        <f t="shared" si="13"/>
        <v>1</v>
      </c>
      <c r="F105" s="2">
        <f t="shared" si="14"/>
        <v>1</v>
      </c>
      <c r="Z105" s="29" t="s">
        <v>58</v>
      </c>
      <c r="BA105" s="29" t="s">
        <v>58</v>
      </c>
      <c r="BF105" s="29" t="s">
        <v>58</v>
      </c>
    </row>
    <row r="106" spans="1:58" ht="15" customHeight="1" x14ac:dyDescent="0.25">
      <c r="B106" s="21">
        <v>112110</v>
      </c>
      <c r="C106" s="2" t="s">
        <v>134</v>
      </c>
      <c r="D106" s="2" t="s">
        <v>147</v>
      </c>
      <c r="E106" s="2">
        <f t="shared" si="13"/>
        <v>1</v>
      </c>
      <c r="F106" s="2">
        <f t="shared" si="14"/>
        <v>1</v>
      </c>
      <c r="Z106" s="29" t="s">
        <v>58</v>
      </c>
      <c r="BA106" s="29" t="s">
        <v>58</v>
      </c>
      <c r="BF106" s="29" t="s">
        <v>58</v>
      </c>
    </row>
    <row r="107" spans="1:58" ht="15" customHeight="1" x14ac:dyDescent="0.25">
      <c r="B107" s="21">
        <v>122110</v>
      </c>
      <c r="C107" s="2" t="s">
        <v>134</v>
      </c>
      <c r="D107" s="2" t="s">
        <v>147</v>
      </c>
      <c r="E107" s="2">
        <f t="shared" si="13"/>
        <v>1</v>
      </c>
      <c r="F107" s="2">
        <f t="shared" si="14"/>
        <v>1</v>
      </c>
      <c r="H107" s="21" t="s">
        <v>58</v>
      </c>
      <c r="AD107" s="21" t="s">
        <v>58</v>
      </c>
      <c r="BF107" s="21" t="s">
        <v>58</v>
      </c>
    </row>
  </sheetData>
  <autoFilter ref="A1:BG109" xr:uid="{00000000-0001-0000-0000-00000000000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3" showButton="0"/>
    <filterColumn colId="54" showButton="0"/>
    <filterColumn colId="55" showButton="0"/>
    <filterColumn colId="56" showButton="0"/>
    <filterColumn colId="57" showButton="0"/>
  </autoFilter>
  <sortState xmlns:xlrd2="http://schemas.microsoft.com/office/spreadsheetml/2017/richdata2" ref="A82:BH107">
    <sortCondition ref="B82:B107"/>
  </sortState>
  <mergeCells count="5">
    <mergeCell ref="G1:Y2"/>
    <mergeCell ref="AC1:AY1"/>
    <mergeCell ref="BB1:BG1"/>
    <mergeCell ref="AC2:AY2"/>
    <mergeCell ref="BB2:BG2"/>
  </mergeCells>
  <conditionalFormatting sqref="B10:B80">
    <cfRule type="expression" dxfId="19" priority="10">
      <formula>NOT(AND(ISBLANK(G10:AB10)))</formula>
    </cfRule>
    <cfRule type="expression" dxfId="18" priority="11">
      <formula>AND(ISBLANK(G10:AB10))</formula>
    </cfRule>
  </conditionalFormatting>
  <conditionalFormatting sqref="C10:C80">
    <cfRule type="expression" dxfId="17" priority="2">
      <formula>AND(E10=0, F10=0)</formula>
    </cfRule>
    <cfRule type="expression" dxfId="16" priority="3">
      <formula>AND(C10="Functional",D10="No", E10&gt;=1, F10&gt;=1)</formula>
    </cfRule>
    <cfRule type="expression" dxfId="15" priority="4">
      <formula>AND(C10="Design constraint",OR(E10&gt;=1,F10&gt;=1),D10="No")</formula>
    </cfRule>
    <cfRule type="expression" dxfId="14" priority="5">
      <formula>AND(C10="Non-Functional", D10="No", OR(E10&gt;=1,F10&gt;=1))</formula>
    </cfRule>
    <cfRule type="expression" dxfId="13" priority="6">
      <formula>AND(C10="Functional", OR(E10=0, F10=0))</formula>
    </cfRule>
    <cfRule type="expression" dxfId="12" priority="7">
      <formula>AND(D10="Yes", E10&gt;=1, F10&gt;=1)</formula>
    </cfRule>
    <cfRule type="expression" dxfId="11" priority="8">
      <formula>AND(D10="Yes", OR(E10=0, F10=0))</formula>
    </cfRule>
  </conditionalFormatting>
  <conditionalFormatting sqref="E10 E11:F12 E13 E14:F39 E40 E41:F73 E74:E79 E80:F107">
    <cfRule type="cellIs" dxfId="10" priority="1" operator="equal">
      <formula>0</formula>
    </cfRule>
  </conditionalFormatting>
  <pageMargins left="0.7" right="0.7" top="0.75" bottom="0.75" header="0.3" footer="0.3"/>
  <pageSetup scale="30" orientation="landscape" r:id="rId1"/>
  <headerFooter>
    <oddHeader>&amp;LReference Form
QUF42-4033 Simple Excel (v1.0).xlsx&amp;R&amp;G</oddHeader>
    <oddFooter>&amp;L© Dental Wings&amp;C
&amp;F&amp;R&amp;P / &amp;N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D4AAB7-30DF-4A34-AE53-2A06B6C25D20}">
          <x14:formula1>
            <xm:f>'Val list'!$B$2:$B$3</xm:f>
          </x14:formula1>
          <xm:sqref>D10:D107</xm:sqref>
        </x14:dataValidation>
        <x14:dataValidation type="list" allowBlank="1" showInputMessage="1" showErrorMessage="1" xr:uid="{3CB272BF-C32C-4370-A842-EF40002C0153}">
          <x14:formula1>
            <xm:f>'Val list'!$A$2:$A$5</xm:f>
          </x14:formula1>
          <xm:sqref>C10:C107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7C390-4988-4525-88C9-994496008570}">
  <dimension ref="A1:BH107"/>
  <sheetViews>
    <sheetView tabSelected="1" topLeftCell="B1" zoomScaleNormal="100" zoomScalePageLayoutView="55" workbookViewId="0">
      <pane xSplit="5" ySplit="3" topLeftCell="AS4" activePane="bottomRight" state="frozen"/>
      <selection pane="topRight" activeCell="G1" sqref="G1"/>
      <selection pane="bottomLeft" activeCell="B4" sqref="B4"/>
      <selection pane="bottomRight" activeCell="AW10" sqref="AW10"/>
    </sheetView>
  </sheetViews>
  <sheetFormatPr defaultColWidth="9.140625" defaultRowHeight="15" customHeight="1" x14ac:dyDescent="0.25"/>
  <cols>
    <col min="1" max="1" width="13.140625" style="3" customWidth="1"/>
    <col min="2" max="2" width="17.42578125" style="21" customWidth="1"/>
    <col min="3" max="3" width="16.85546875" style="21" bestFit="1" customWidth="1"/>
    <col min="4" max="4" width="9.7109375" style="21" customWidth="1"/>
    <col min="5" max="5" width="4.7109375" style="21" customWidth="1"/>
    <col min="6" max="6" width="3.5703125" style="21" customWidth="1"/>
    <col min="7" max="7" width="6" style="38" bestFit="1" customWidth="1"/>
    <col min="8" max="28" width="5.42578125" style="21" customWidth="1"/>
    <col min="29" max="29" width="9.7109375" style="38" customWidth="1"/>
    <col min="30" max="30" width="13.7109375" style="21" customWidth="1"/>
    <col min="31" max="31" width="14.140625" style="21" customWidth="1"/>
    <col min="32" max="33" width="10" style="21" customWidth="1"/>
    <col min="34" max="34" width="13.42578125" style="21" customWidth="1"/>
    <col min="35" max="35" width="18.42578125" style="21" customWidth="1"/>
    <col min="36" max="36" width="13.28515625" style="21" customWidth="1"/>
    <col min="37" max="39" width="13.42578125" style="21" customWidth="1"/>
    <col min="40" max="40" width="12.85546875" style="21" customWidth="1"/>
    <col min="41" max="41" width="13.28515625" style="21" customWidth="1"/>
    <col min="42" max="42" width="12.42578125" style="21" customWidth="1"/>
    <col min="43" max="43" width="17" style="21" customWidth="1"/>
    <col min="44" max="44" width="12.85546875" style="21" customWidth="1"/>
    <col min="45" max="48" width="13.42578125" style="21" customWidth="1"/>
    <col min="49" max="49" width="11.7109375" style="21" customWidth="1"/>
    <col min="50" max="50" width="15.140625" style="21" customWidth="1"/>
    <col min="51" max="53" width="13.7109375" style="21" customWidth="1"/>
    <col min="54" max="54" width="13" style="38" bestFit="1" customWidth="1"/>
    <col min="55" max="55" width="10.42578125" style="21" customWidth="1"/>
    <col min="56" max="57" width="12.5703125" style="21" customWidth="1"/>
    <col min="58" max="58" width="12.140625" style="21" customWidth="1"/>
    <col min="59" max="59" width="10.28515625" style="21" customWidth="1"/>
    <col min="60" max="60" width="9.140625" style="21"/>
    <col min="61" max="16384" width="9.140625" style="3"/>
  </cols>
  <sheetData>
    <row r="1" spans="1:60" x14ac:dyDescent="0.25">
      <c r="G1" s="58" t="s">
        <v>0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48"/>
      <c r="AA1" s="48"/>
      <c r="AB1" s="48"/>
      <c r="AC1" s="58" t="s">
        <v>1</v>
      </c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49"/>
      <c r="BA1" s="49"/>
      <c r="BB1" s="58" t="s">
        <v>2</v>
      </c>
      <c r="BC1" s="61"/>
      <c r="BD1" s="61"/>
      <c r="BE1" s="61"/>
      <c r="BF1" s="61"/>
      <c r="BG1" s="61"/>
    </row>
    <row r="2" spans="1:60" x14ac:dyDescent="0.25">
      <c r="G2" s="60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48"/>
      <c r="AA2" s="48"/>
      <c r="AB2" s="48"/>
      <c r="AC2" s="60" t="s">
        <v>3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48"/>
      <c r="BA2" s="48"/>
      <c r="BB2" s="60" t="s">
        <v>4</v>
      </c>
      <c r="BC2" s="59"/>
      <c r="BD2" s="59"/>
      <c r="BE2" s="59"/>
      <c r="BF2" s="59"/>
      <c r="BG2" s="59"/>
    </row>
    <row r="3" spans="1:60" s="8" customFormat="1" ht="176.25" customHeight="1" x14ac:dyDescent="0.25">
      <c r="A3" s="50" t="s">
        <v>5</v>
      </c>
      <c r="B3" s="50" t="s">
        <v>6</v>
      </c>
      <c r="C3" s="50" t="s">
        <v>135</v>
      </c>
      <c r="D3" s="50" t="s">
        <v>134</v>
      </c>
      <c r="E3" s="51" t="s">
        <v>1</v>
      </c>
      <c r="F3" s="51" t="s">
        <v>2</v>
      </c>
      <c r="G3" s="33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15</v>
      </c>
      <c r="P3" s="34" t="s">
        <v>16</v>
      </c>
      <c r="Q3" s="34" t="s">
        <v>17</v>
      </c>
      <c r="R3" s="34" t="s">
        <v>18</v>
      </c>
      <c r="S3" s="34" t="s">
        <v>19</v>
      </c>
      <c r="T3" s="34" t="s">
        <v>20</v>
      </c>
      <c r="U3" s="34" t="s">
        <v>21</v>
      </c>
      <c r="V3" s="34" t="s">
        <v>22</v>
      </c>
      <c r="W3" s="34" t="s">
        <v>23</v>
      </c>
      <c r="X3" s="34" t="s">
        <v>24</v>
      </c>
      <c r="Y3" s="34" t="s">
        <v>25</v>
      </c>
      <c r="Z3" s="34" t="s">
        <v>136</v>
      </c>
      <c r="AA3" s="34" t="s">
        <v>137</v>
      </c>
      <c r="AB3" s="34" t="s">
        <v>138</v>
      </c>
      <c r="AC3" s="33" t="s">
        <v>26</v>
      </c>
      <c r="AD3" s="34" t="s">
        <v>27</v>
      </c>
      <c r="AE3" s="34" t="s">
        <v>28</v>
      </c>
      <c r="AF3" s="34" t="s">
        <v>29</v>
      </c>
      <c r="AG3" s="34" t="s">
        <v>164</v>
      </c>
      <c r="AH3" s="34" t="s">
        <v>31</v>
      </c>
      <c r="AI3" s="34" t="s">
        <v>32</v>
      </c>
      <c r="AJ3" s="34" t="s">
        <v>33</v>
      </c>
      <c r="AK3" s="34" t="s">
        <v>34</v>
      </c>
      <c r="AL3" s="34" t="s">
        <v>140</v>
      </c>
      <c r="AM3" s="34" t="s">
        <v>36</v>
      </c>
      <c r="AN3" s="34" t="s">
        <v>37</v>
      </c>
      <c r="AO3" s="34" t="s">
        <v>38</v>
      </c>
      <c r="AP3" s="34" t="s">
        <v>39</v>
      </c>
      <c r="AQ3" s="34" t="s">
        <v>40</v>
      </c>
      <c r="AR3" s="34" t="s">
        <v>41</v>
      </c>
      <c r="AS3" s="34" t="s">
        <v>42</v>
      </c>
      <c r="AT3" s="34" t="s">
        <v>43</v>
      </c>
      <c r="AU3" s="34" t="s">
        <v>44</v>
      </c>
      <c r="AV3" s="34" t="s">
        <v>45</v>
      </c>
      <c r="AW3" s="34" t="s">
        <v>46</v>
      </c>
      <c r="AX3" s="34" t="s">
        <v>47</v>
      </c>
      <c r="AY3" s="34" t="s">
        <v>48</v>
      </c>
      <c r="AZ3" s="34" t="s">
        <v>142</v>
      </c>
      <c r="BA3" s="34" t="s">
        <v>143</v>
      </c>
      <c r="BB3" s="33" t="s">
        <v>165</v>
      </c>
      <c r="BC3" s="34" t="s">
        <v>50</v>
      </c>
      <c r="BD3" s="34" t="s">
        <v>51</v>
      </c>
      <c r="BE3" s="34" t="s">
        <v>52</v>
      </c>
      <c r="BF3" s="34" t="s">
        <v>53</v>
      </c>
      <c r="BG3" s="34" t="s">
        <v>54</v>
      </c>
      <c r="BH3" s="34"/>
    </row>
    <row r="4" spans="1:60" x14ac:dyDescent="0.25">
      <c r="A4" s="52" t="s">
        <v>55</v>
      </c>
      <c r="B4" s="36" t="s">
        <v>56</v>
      </c>
      <c r="C4" s="36"/>
      <c r="D4" s="36"/>
      <c r="E4" s="36"/>
      <c r="F4" s="36"/>
      <c r="G4" s="35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53"/>
      <c r="AY4" s="21" t="s">
        <v>57</v>
      </c>
      <c r="BB4" s="38" t="s">
        <v>58</v>
      </c>
    </row>
    <row r="5" spans="1:60" x14ac:dyDescent="0.25">
      <c r="A5" s="52"/>
      <c r="B5" s="36" t="s">
        <v>59</v>
      </c>
      <c r="C5" s="36"/>
      <c r="D5" s="36"/>
      <c r="E5" s="36"/>
      <c r="F5" s="36"/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53"/>
      <c r="AY5" s="21" t="s">
        <v>57</v>
      </c>
      <c r="BC5" s="21" t="s">
        <v>58</v>
      </c>
    </row>
    <row r="6" spans="1:60" x14ac:dyDescent="0.25">
      <c r="A6" s="52"/>
      <c r="B6" s="36" t="s">
        <v>60</v>
      </c>
      <c r="C6" s="36"/>
      <c r="D6" s="36"/>
      <c r="E6" s="36"/>
      <c r="F6" s="36"/>
      <c r="G6" s="3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53"/>
      <c r="AY6" s="21" t="s">
        <v>57</v>
      </c>
      <c r="BD6" s="21" t="s">
        <v>58</v>
      </c>
    </row>
    <row r="7" spans="1:60" x14ac:dyDescent="0.25">
      <c r="A7" s="52"/>
      <c r="B7" s="36" t="s">
        <v>61</v>
      </c>
      <c r="C7" s="36"/>
      <c r="D7" s="36"/>
      <c r="E7" s="36"/>
      <c r="F7" s="36"/>
      <c r="G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53"/>
      <c r="AY7" s="21" t="s">
        <v>57</v>
      </c>
      <c r="BE7" s="21" t="s">
        <v>58</v>
      </c>
    </row>
    <row r="8" spans="1:60" x14ac:dyDescent="0.25">
      <c r="A8" s="52"/>
      <c r="B8" s="36" t="s">
        <v>62</v>
      </c>
      <c r="C8" s="36"/>
      <c r="D8" s="36"/>
      <c r="E8" s="36"/>
      <c r="F8" s="36"/>
      <c r="G8" s="35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53"/>
      <c r="AY8" s="21" t="s">
        <v>57</v>
      </c>
      <c r="BF8" s="21" t="s">
        <v>58</v>
      </c>
    </row>
    <row r="9" spans="1:60" x14ac:dyDescent="0.25">
      <c r="A9" s="52"/>
      <c r="B9" s="36" t="s">
        <v>63</v>
      </c>
      <c r="C9" s="36"/>
      <c r="D9" s="36"/>
      <c r="E9" s="36"/>
      <c r="F9" s="36"/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53"/>
      <c r="AY9" s="21" t="s">
        <v>57</v>
      </c>
      <c r="BG9" s="21" t="s">
        <v>58</v>
      </c>
    </row>
    <row r="10" spans="1:60" ht="15.6" customHeight="1" x14ac:dyDescent="0.25">
      <c r="A10" s="24" t="s">
        <v>64</v>
      </c>
      <c r="B10" s="21" t="s">
        <v>65</v>
      </c>
      <c r="C10" s="21" t="s">
        <v>144</v>
      </c>
      <c r="D10" s="21" t="s">
        <v>145</v>
      </c>
      <c r="E10" s="21">
        <f>COUNTIF(AC10:BA10,"x")</f>
        <v>0</v>
      </c>
      <c r="F10" s="21">
        <f t="shared" ref="F10:F41" si="0">COUNTIF(BB10:BG10,"x")</f>
        <v>0</v>
      </c>
      <c r="X10" s="36"/>
      <c r="Y10" s="36"/>
      <c r="Z10" s="36"/>
    </row>
    <row r="11" spans="1:60" ht="15.6" customHeight="1" x14ac:dyDescent="0.25">
      <c r="A11" s="24"/>
      <c r="B11" s="21" t="s">
        <v>66</v>
      </c>
      <c r="C11" s="21" t="s">
        <v>146</v>
      </c>
      <c r="D11" s="21" t="s">
        <v>147</v>
      </c>
      <c r="E11" s="21">
        <f t="shared" ref="E11:E24" si="1">COUNTIF(G11:AB11,"x")</f>
        <v>0</v>
      </c>
      <c r="F11" s="21">
        <f t="shared" si="0"/>
        <v>0</v>
      </c>
      <c r="Z11" s="36"/>
    </row>
    <row r="12" spans="1:60" ht="15.6" customHeight="1" x14ac:dyDescent="0.25">
      <c r="A12" s="24"/>
      <c r="B12" s="21" t="s">
        <v>67</v>
      </c>
      <c r="C12" s="21" t="s">
        <v>146</v>
      </c>
      <c r="D12" s="21" t="s">
        <v>147</v>
      </c>
      <c r="E12" s="21">
        <f t="shared" si="1"/>
        <v>0</v>
      </c>
      <c r="F12" s="21">
        <f t="shared" si="0"/>
        <v>0</v>
      </c>
    </row>
    <row r="13" spans="1:60" ht="15.6" customHeight="1" x14ac:dyDescent="0.25">
      <c r="A13" s="24"/>
      <c r="B13" s="21" t="s">
        <v>68</v>
      </c>
      <c r="C13" s="21" t="s">
        <v>146</v>
      </c>
      <c r="D13" s="21" t="s">
        <v>145</v>
      </c>
      <c r="E13" s="21">
        <f t="shared" si="1"/>
        <v>0</v>
      </c>
      <c r="F13" s="21">
        <f t="shared" si="0"/>
        <v>0</v>
      </c>
    </row>
    <row r="14" spans="1:60" x14ac:dyDescent="0.25">
      <c r="A14" s="24" t="s">
        <v>64</v>
      </c>
      <c r="B14" s="21" t="s">
        <v>69</v>
      </c>
      <c r="C14" s="21" t="s">
        <v>148</v>
      </c>
      <c r="D14" s="21" t="s">
        <v>145</v>
      </c>
      <c r="E14" s="21">
        <f t="shared" si="1"/>
        <v>0</v>
      </c>
      <c r="F14" s="21">
        <f t="shared" si="0"/>
        <v>0</v>
      </c>
    </row>
    <row r="15" spans="1:60" ht="14.45" customHeight="1" x14ac:dyDescent="0.25">
      <c r="A15" s="24" t="s">
        <v>64</v>
      </c>
      <c r="B15" s="21" t="s">
        <v>70</v>
      </c>
      <c r="C15" s="21" t="s">
        <v>148</v>
      </c>
      <c r="D15" s="21" t="s">
        <v>147</v>
      </c>
      <c r="E15" s="21">
        <f t="shared" si="1"/>
        <v>0</v>
      </c>
      <c r="F15" s="21">
        <f t="shared" si="0"/>
        <v>0</v>
      </c>
    </row>
    <row r="16" spans="1:60" x14ac:dyDescent="0.25">
      <c r="A16" s="24" t="s">
        <v>64</v>
      </c>
      <c r="B16" s="21" t="s">
        <v>71</v>
      </c>
      <c r="C16" s="21" t="s">
        <v>148</v>
      </c>
      <c r="D16" s="21" t="s">
        <v>147</v>
      </c>
      <c r="E16" s="21">
        <f t="shared" si="1"/>
        <v>0</v>
      </c>
      <c r="F16" s="21">
        <f t="shared" si="0"/>
        <v>0</v>
      </c>
    </row>
    <row r="17" spans="1:6" x14ac:dyDescent="0.25">
      <c r="A17" s="24" t="s">
        <v>64</v>
      </c>
      <c r="B17" s="21" t="s">
        <v>72</v>
      </c>
      <c r="C17" s="21" t="s">
        <v>148</v>
      </c>
      <c r="D17" s="21" t="s">
        <v>147</v>
      </c>
      <c r="E17" s="21">
        <f t="shared" si="1"/>
        <v>0</v>
      </c>
      <c r="F17" s="21">
        <f t="shared" si="0"/>
        <v>0</v>
      </c>
    </row>
    <row r="18" spans="1:6" x14ac:dyDescent="0.25">
      <c r="A18" s="24" t="s">
        <v>64</v>
      </c>
      <c r="B18" s="21" t="s">
        <v>73</v>
      </c>
      <c r="C18" s="21" t="s">
        <v>148</v>
      </c>
      <c r="D18" s="21" t="s">
        <v>145</v>
      </c>
      <c r="E18" s="21">
        <f t="shared" si="1"/>
        <v>0</v>
      </c>
      <c r="F18" s="21">
        <f t="shared" si="0"/>
        <v>0</v>
      </c>
    </row>
    <row r="19" spans="1:6" x14ac:dyDescent="0.25">
      <c r="A19" s="24" t="s">
        <v>64</v>
      </c>
      <c r="B19" s="21" t="s">
        <v>74</v>
      </c>
      <c r="C19" s="21" t="s">
        <v>144</v>
      </c>
      <c r="D19" s="21" t="s">
        <v>145</v>
      </c>
      <c r="E19" s="21">
        <f t="shared" si="1"/>
        <v>0</v>
      </c>
      <c r="F19" s="21">
        <f t="shared" si="0"/>
        <v>0</v>
      </c>
    </row>
    <row r="20" spans="1:6" x14ac:dyDescent="0.25">
      <c r="A20" s="24"/>
      <c r="B20" s="21" t="s">
        <v>75</v>
      </c>
      <c r="C20" s="21" t="s">
        <v>148</v>
      </c>
      <c r="D20" s="21" t="s">
        <v>145</v>
      </c>
      <c r="E20" s="21">
        <f t="shared" si="1"/>
        <v>0</v>
      </c>
      <c r="F20" s="21">
        <f t="shared" si="0"/>
        <v>0</v>
      </c>
    </row>
    <row r="21" spans="1:6" x14ac:dyDescent="0.25">
      <c r="A21" s="24"/>
      <c r="B21" s="21" t="s">
        <v>149</v>
      </c>
      <c r="C21" s="21" t="s">
        <v>144</v>
      </c>
      <c r="D21" s="21" t="s">
        <v>147</v>
      </c>
      <c r="E21" s="21">
        <f t="shared" si="1"/>
        <v>0</v>
      </c>
      <c r="F21" s="21">
        <f t="shared" si="0"/>
        <v>0</v>
      </c>
    </row>
    <row r="22" spans="1:6" x14ac:dyDescent="0.25">
      <c r="A22" s="24"/>
      <c r="B22" s="21" t="s">
        <v>76</v>
      </c>
      <c r="C22" s="21" t="s">
        <v>148</v>
      </c>
      <c r="D22" s="21" t="s">
        <v>147</v>
      </c>
      <c r="E22" s="21">
        <f t="shared" si="1"/>
        <v>0</v>
      </c>
      <c r="F22" s="21">
        <f t="shared" si="0"/>
        <v>0</v>
      </c>
    </row>
    <row r="23" spans="1:6" x14ac:dyDescent="0.25">
      <c r="A23" s="24"/>
      <c r="B23" s="21" t="s">
        <v>77</v>
      </c>
      <c r="C23" s="21" t="s">
        <v>148</v>
      </c>
      <c r="D23" s="21" t="s">
        <v>145</v>
      </c>
      <c r="E23" s="21">
        <f t="shared" si="1"/>
        <v>0</v>
      </c>
      <c r="F23" s="21">
        <f t="shared" si="0"/>
        <v>0</v>
      </c>
    </row>
    <row r="24" spans="1:6" x14ac:dyDescent="0.25">
      <c r="A24" s="24" t="s">
        <v>64</v>
      </c>
      <c r="B24" s="21" t="s">
        <v>78</v>
      </c>
      <c r="C24" s="21" t="s">
        <v>148</v>
      </c>
      <c r="D24" s="21" t="s">
        <v>145</v>
      </c>
      <c r="E24" s="21">
        <f t="shared" si="1"/>
        <v>0</v>
      </c>
      <c r="F24" s="21">
        <f t="shared" si="0"/>
        <v>0</v>
      </c>
    </row>
    <row r="25" spans="1:6" x14ac:dyDescent="0.25">
      <c r="A25" s="24" t="s">
        <v>64</v>
      </c>
      <c r="B25" s="21" t="s">
        <v>79</v>
      </c>
      <c r="C25" s="21" t="s">
        <v>148</v>
      </c>
      <c r="D25" s="21" t="s">
        <v>145</v>
      </c>
      <c r="E25" s="21">
        <f t="shared" ref="E25:E56" si="2">COUNTIF(AC25:BA25,"x")</f>
        <v>0</v>
      </c>
      <c r="F25" s="21">
        <f t="shared" si="0"/>
        <v>0</v>
      </c>
    </row>
    <row r="26" spans="1:6" x14ac:dyDescent="0.25">
      <c r="A26" s="24" t="s">
        <v>64</v>
      </c>
      <c r="B26" s="21" t="s">
        <v>80</v>
      </c>
      <c r="C26" s="21" t="s">
        <v>148</v>
      </c>
      <c r="D26" s="21" t="s">
        <v>145</v>
      </c>
      <c r="E26" s="21">
        <f t="shared" si="2"/>
        <v>0</v>
      </c>
      <c r="F26" s="21">
        <f t="shared" si="0"/>
        <v>0</v>
      </c>
    </row>
    <row r="27" spans="1:6" x14ac:dyDescent="0.25">
      <c r="A27" s="24" t="s">
        <v>64</v>
      </c>
      <c r="B27" s="21" t="s">
        <v>81</v>
      </c>
      <c r="C27" s="21" t="s">
        <v>148</v>
      </c>
      <c r="D27" s="21" t="s">
        <v>145</v>
      </c>
      <c r="E27" s="21">
        <f t="shared" si="2"/>
        <v>0</v>
      </c>
      <c r="F27" s="21">
        <f t="shared" si="0"/>
        <v>0</v>
      </c>
    </row>
    <row r="28" spans="1:6" x14ac:dyDescent="0.25">
      <c r="A28" s="24" t="s">
        <v>64</v>
      </c>
      <c r="B28" s="21" t="s">
        <v>82</v>
      </c>
      <c r="C28" s="21" t="s">
        <v>148</v>
      </c>
      <c r="D28" s="21" t="s">
        <v>145</v>
      </c>
      <c r="E28" s="21">
        <f t="shared" si="2"/>
        <v>0</v>
      </c>
      <c r="F28" s="21">
        <f t="shared" si="0"/>
        <v>0</v>
      </c>
    </row>
    <row r="29" spans="1:6" x14ac:dyDescent="0.25">
      <c r="A29" s="24" t="s">
        <v>64</v>
      </c>
      <c r="B29" s="21" t="s">
        <v>83</v>
      </c>
      <c r="C29" s="21" t="s">
        <v>148</v>
      </c>
      <c r="D29" s="21" t="s">
        <v>145</v>
      </c>
      <c r="E29" s="21">
        <f t="shared" si="2"/>
        <v>0</v>
      </c>
      <c r="F29" s="21">
        <f t="shared" si="0"/>
        <v>0</v>
      </c>
    </row>
    <row r="30" spans="1:6" x14ac:dyDescent="0.25">
      <c r="A30" s="24"/>
      <c r="B30" s="21" t="s">
        <v>84</v>
      </c>
      <c r="C30" s="21" t="s">
        <v>148</v>
      </c>
      <c r="D30" s="21" t="s">
        <v>145</v>
      </c>
      <c r="E30" s="21">
        <f t="shared" si="2"/>
        <v>0</v>
      </c>
      <c r="F30" s="21">
        <f t="shared" si="0"/>
        <v>0</v>
      </c>
    </row>
    <row r="31" spans="1:6" x14ac:dyDescent="0.25">
      <c r="A31" s="24"/>
      <c r="B31" s="21" t="s">
        <v>85</v>
      </c>
      <c r="C31" s="21" t="s">
        <v>148</v>
      </c>
      <c r="D31" s="21" t="s">
        <v>145</v>
      </c>
      <c r="E31" s="21">
        <f t="shared" si="2"/>
        <v>0</v>
      </c>
      <c r="F31" s="21">
        <f t="shared" si="0"/>
        <v>0</v>
      </c>
    </row>
    <row r="32" spans="1:6" x14ac:dyDescent="0.25">
      <c r="A32" s="24"/>
      <c r="B32" s="21" t="s">
        <v>86</v>
      </c>
      <c r="C32" s="21" t="s">
        <v>148</v>
      </c>
      <c r="D32" s="21" t="s">
        <v>145</v>
      </c>
      <c r="E32" s="21">
        <f t="shared" si="2"/>
        <v>0</v>
      </c>
      <c r="F32" s="21">
        <f t="shared" si="0"/>
        <v>0</v>
      </c>
    </row>
    <row r="33" spans="1:6" x14ac:dyDescent="0.25">
      <c r="A33" s="24"/>
      <c r="B33" s="21" t="s">
        <v>87</v>
      </c>
      <c r="C33" s="21" t="s">
        <v>148</v>
      </c>
      <c r="D33" s="21" t="s">
        <v>147</v>
      </c>
      <c r="E33" s="21">
        <f t="shared" si="2"/>
        <v>0</v>
      </c>
      <c r="F33" s="21">
        <f t="shared" si="0"/>
        <v>0</v>
      </c>
    </row>
    <row r="34" spans="1:6" x14ac:dyDescent="0.25">
      <c r="A34" s="24"/>
      <c r="B34" s="21" t="s">
        <v>88</v>
      </c>
      <c r="C34" s="21" t="s">
        <v>148</v>
      </c>
      <c r="D34" s="21" t="s">
        <v>145</v>
      </c>
      <c r="E34" s="21">
        <f t="shared" si="2"/>
        <v>0</v>
      </c>
      <c r="F34" s="21">
        <f t="shared" si="0"/>
        <v>0</v>
      </c>
    </row>
    <row r="35" spans="1:6" x14ac:dyDescent="0.25">
      <c r="A35" s="24"/>
      <c r="B35" s="21" t="s">
        <v>89</v>
      </c>
      <c r="C35" s="21" t="s">
        <v>148</v>
      </c>
      <c r="D35" s="21" t="s">
        <v>145</v>
      </c>
      <c r="E35" s="21">
        <f t="shared" si="2"/>
        <v>0</v>
      </c>
      <c r="F35" s="21">
        <f t="shared" si="0"/>
        <v>0</v>
      </c>
    </row>
    <row r="36" spans="1:6" x14ac:dyDescent="0.25">
      <c r="A36" s="24"/>
      <c r="B36" s="21" t="s">
        <v>90</v>
      </c>
      <c r="C36" s="21" t="s">
        <v>144</v>
      </c>
      <c r="D36" s="21" t="s">
        <v>147</v>
      </c>
      <c r="E36" s="21">
        <f t="shared" si="2"/>
        <v>0</v>
      </c>
      <c r="F36" s="21">
        <f t="shared" si="0"/>
        <v>0</v>
      </c>
    </row>
    <row r="37" spans="1:6" x14ac:dyDescent="0.25">
      <c r="A37" s="24"/>
      <c r="B37" s="21" t="s">
        <v>91</v>
      </c>
      <c r="C37" s="21" t="s">
        <v>144</v>
      </c>
      <c r="D37" s="21" t="s">
        <v>147</v>
      </c>
      <c r="E37" s="21">
        <f t="shared" si="2"/>
        <v>0</v>
      </c>
      <c r="F37" s="21">
        <f t="shared" si="0"/>
        <v>0</v>
      </c>
    </row>
    <row r="38" spans="1:6" x14ac:dyDescent="0.25">
      <c r="A38" s="24"/>
      <c r="B38" s="21" t="s">
        <v>92</v>
      </c>
      <c r="C38" s="21" t="s">
        <v>148</v>
      </c>
      <c r="D38" s="21" t="s">
        <v>145</v>
      </c>
      <c r="E38" s="21">
        <f t="shared" si="2"/>
        <v>0</v>
      </c>
      <c r="F38" s="21">
        <f t="shared" si="0"/>
        <v>0</v>
      </c>
    </row>
    <row r="39" spans="1:6" x14ac:dyDescent="0.25">
      <c r="A39" s="24"/>
      <c r="B39" s="21" t="s">
        <v>93</v>
      </c>
      <c r="C39" s="21" t="s">
        <v>148</v>
      </c>
      <c r="D39" s="21" t="s">
        <v>145</v>
      </c>
      <c r="E39" s="21">
        <f t="shared" si="2"/>
        <v>0</v>
      </c>
      <c r="F39" s="21">
        <f t="shared" si="0"/>
        <v>0</v>
      </c>
    </row>
    <row r="40" spans="1:6" x14ac:dyDescent="0.25">
      <c r="A40" s="24"/>
      <c r="B40" s="21" t="s">
        <v>94</v>
      </c>
      <c r="C40" s="21" t="s">
        <v>144</v>
      </c>
      <c r="D40" s="21" t="s">
        <v>145</v>
      </c>
      <c r="E40" s="21">
        <f t="shared" si="2"/>
        <v>0</v>
      </c>
      <c r="F40" s="21">
        <f t="shared" si="0"/>
        <v>0</v>
      </c>
    </row>
    <row r="41" spans="1:6" x14ac:dyDescent="0.25">
      <c r="A41" s="24"/>
      <c r="B41" s="21" t="s">
        <v>95</v>
      </c>
      <c r="C41" s="21" t="s">
        <v>148</v>
      </c>
      <c r="D41" s="21" t="s">
        <v>147</v>
      </c>
      <c r="E41" s="21">
        <f t="shared" si="2"/>
        <v>0</v>
      </c>
      <c r="F41" s="21">
        <f t="shared" si="0"/>
        <v>0</v>
      </c>
    </row>
    <row r="42" spans="1:6" x14ac:dyDescent="0.25">
      <c r="A42" s="24"/>
      <c r="B42" s="21" t="s">
        <v>96</v>
      </c>
      <c r="C42" s="21" t="s">
        <v>148</v>
      </c>
      <c r="D42" s="21" t="s">
        <v>145</v>
      </c>
      <c r="E42" s="21">
        <f t="shared" si="2"/>
        <v>0</v>
      </c>
      <c r="F42" s="21">
        <f t="shared" ref="F42:F73" si="3">COUNTIF(BB42:BG42,"x")</f>
        <v>0</v>
      </c>
    </row>
    <row r="43" spans="1:6" x14ac:dyDescent="0.25">
      <c r="A43" s="24"/>
      <c r="B43" s="21" t="s">
        <v>97</v>
      </c>
      <c r="C43" s="21" t="s">
        <v>148</v>
      </c>
      <c r="D43" s="21" t="s">
        <v>145</v>
      </c>
      <c r="E43" s="21">
        <f t="shared" si="2"/>
        <v>0</v>
      </c>
      <c r="F43" s="21">
        <f t="shared" si="3"/>
        <v>0</v>
      </c>
    </row>
    <row r="44" spans="1:6" x14ac:dyDescent="0.25">
      <c r="A44" s="24"/>
      <c r="B44" s="21" t="s">
        <v>98</v>
      </c>
      <c r="C44" s="21" t="s">
        <v>148</v>
      </c>
      <c r="D44" s="21" t="s">
        <v>145</v>
      </c>
      <c r="E44" s="21">
        <f t="shared" si="2"/>
        <v>0</v>
      </c>
      <c r="F44" s="21">
        <f t="shared" si="3"/>
        <v>0</v>
      </c>
    </row>
    <row r="45" spans="1:6" x14ac:dyDescent="0.25">
      <c r="A45" s="24"/>
      <c r="B45" s="21" t="s">
        <v>99</v>
      </c>
      <c r="C45" s="21" t="s">
        <v>148</v>
      </c>
      <c r="D45" s="21" t="s">
        <v>145</v>
      </c>
      <c r="E45" s="21">
        <f t="shared" si="2"/>
        <v>0</v>
      </c>
      <c r="F45" s="21">
        <f t="shared" si="3"/>
        <v>0</v>
      </c>
    </row>
    <row r="46" spans="1:6" x14ac:dyDescent="0.25">
      <c r="A46" s="24"/>
      <c r="B46" s="21" t="s">
        <v>100</v>
      </c>
      <c r="C46" s="21" t="s">
        <v>148</v>
      </c>
      <c r="D46" s="21" t="s">
        <v>145</v>
      </c>
      <c r="E46" s="21">
        <f t="shared" si="2"/>
        <v>0</v>
      </c>
      <c r="F46" s="21">
        <f t="shared" si="3"/>
        <v>0</v>
      </c>
    </row>
    <row r="47" spans="1:6" x14ac:dyDescent="0.25">
      <c r="A47" s="24"/>
      <c r="B47" s="21" t="s">
        <v>101</v>
      </c>
      <c r="C47" s="21" t="s">
        <v>148</v>
      </c>
      <c r="D47" s="21" t="s">
        <v>147</v>
      </c>
      <c r="E47" s="21">
        <f t="shared" si="2"/>
        <v>0</v>
      </c>
      <c r="F47" s="21">
        <f t="shared" si="3"/>
        <v>0</v>
      </c>
    </row>
    <row r="48" spans="1:6" x14ac:dyDescent="0.25">
      <c r="A48" s="24"/>
      <c r="B48" s="21" t="s">
        <v>102</v>
      </c>
      <c r="C48" s="21" t="s">
        <v>146</v>
      </c>
      <c r="D48" s="21" t="s">
        <v>147</v>
      </c>
      <c r="E48" s="21">
        <f t="shared" si="2"/>
        <v>0</v>
      </c>
      <c r="F48" s="21">
        <f t="shared" si="3"/>
        <v>0</v>
      </c>
    </row>
    <row r="49" spans="1:6" x14ac:dyDescent="0.25">
      <c r="A49" s="24"/>
      <c r="B49" s="21" t="s">
        <v>103</v>
      </c>
      <c r="C49" s="21" t="s">
        <v>148</v>
      </c>
      <c r="D49" s="21" t="s">
        <v>145</v>
      </c>
      <c r="E49" s="21">
        <f t="shared" si="2"/>
        <v>0</v>
      </c>
      <c r="F49" s="21">
        <f t="shared" si="3"/>
        <v>0</v>
      </c>
    </row>
    <row r="50" spans="1:6" x14ac:dyDescent="0.25">
      <c r="A50" s="24"/>
      <c r="B50" s="21" t="s">
        <v>104</v>
      </c>
      <c r="C50" s="21" t="s">
        <v>148</v>
      </c>
      <c r="D50" s="21" t="s">
        <v>145</v>
      </c>
      <c r="E50" s="21">
        <f t="shared" si="2"/>
        <v>0</v>
      </c>
      <c r="F50" s="21">
        <f t="shared" si="3"/>
        <v>0</v>
      </c>
    </row>
    <row r="51" spans="1:6" x14ac:dyDescent="0.25">
      <c r="A51" s="24"/>
      <c r="B51" s="21" t="s">
        <v>105</v>
      </c>
      <c r="C51" s="21" t="s">
        <v>148</v>
      </c>
      <c r="D51" s="21" t="s">
        <v>145</v>
      </c>
      <c r="E51" s="21">
        <f t="shared" si="2"/>
        <v>0</v>
      </c>
      <c r="F51" s="21">
        <f t="shared" si="3"/>
        <v>0</v>
      </c>
    </row>
    <row r="52" spans="1:6" x14ac:dyDescent="0.25">
      <c r="A52" s="24"/>
      <c r="B52" s="21" t="s">
        <v>106</v>
      </c>
      <c r="C52" s="21" t="s">
        <v>148</v>
      </c>
      <c r="D52" s="21" t="s">
        <v>145</v>
      </c>
      <c r="E52" s="21">
        <f t="shared" si="2"/>
        <v>0</v>
      </c>
      <c r="F52" s="21">
        <f t="shared" si="3"/>
        <v>0</v>
      </c>
    </row>
    <row r="53" spans="1:6" x14ac:dyDescent="0.25">
      <c r="A53" s="24"/>
      <c r="B53" s="21" t="s">
        <v>107</v>
      </c>
      <c r="C53" s="21" t="s">
        <v>148</v>
      </c>
      <c r="D53" s="21" t="s">
        <v>145</v>
      </c>
      <c r="E53" s="21">
        <f t="shared" si="2"/>
        <v>0</v>
      </c>
      <c r="F53" s="21">
        <f t="shared" si="3"/>
        <v>0</v>
      </c>
    </row>
    <row r="54" spans="1:6" x14ac:dyDescent="0.25">
      <c r="A54" s="24"/>
      <c r="B54" s="21" t="s">
        <v>108</v>
      </c>
      <c r="C54" s="21" t="s">
        <v>148</v>
      </c>
      <c r="D54" s="21" t="s">
        <v>145</v>
      </c>
      <c r="E54" s="21">
        <f t="shared" si="2"/>
        <v>0</v>
      </c>
      <c r="F54" s="21">
        <f t="shared" si="3"/>
        <v>0</v>
      </c>
    </row>
    <row r="55" spans="1:6" x14ac:dyDescent="0.25">
      <c r="A55" s="24"/>
      <c r="B55" s="21" t="s">
        <v>109</v>
      </c>
      <c r="C55" s="21" t="s">
        <v>148</v>
      </c>
      <c r="D55" s="21" t="s">
        <v>145</v>
      </c>
      <c r="E55" s="21">
        <f t="shared" si="2"/>
        <v>0</v>
      </c>
      <c r="F55" s="21">
        <f t="shared" si="3"/>
        <v>0</v>
      </c>
    </row>
    <row r="56" spans="1:6" x14ac:dyDescent="0.25">
      <c r="A56" s="24"/>
      <c r="B56" s="21" t="s">
        <v>110</v>
      </c>
      <c r="C56" s="21" t="s">
        <v>148</v>
      </c>
      <c r="D56" s="21" t="s">
        <v>145</v>
      </c>
      <c r="E56" s="21">
        <f t="shared" si="2"/>
        <v>0</v>
      </c>
      <c r="F56" s="21">
        <f t="shared" si="3"/>
        <v>0</v>
      </c>
    </row>
    <row r="57" spans="1:6" x14ac:dyDescent="0.25">
      <c r="A57" s="24"/>
      <c r="B57" s="21" t="s">
        <v>111</v>
      </c>
      <c r="C57" s="21" t="s">
        <v>148</v>
      </c>
      <c r="D57" s="21" t="s">
        <v>145</v>
      </c>
      <c r="E57" s="21">
        <f t="shared" ref="E57:E88" si="4">COUNTIF(AC57:BA57,"x")</f>
        <v>0</v>
      </c>
      <c r="F57" s="21">
        <f t="shared" si="3"/>
        <v>0</v>
      </c>
    </row>
    <row r="58" spans="1:6" x14ac:dyDescent="0.25">
      <c r="A58" s="24"/>
      <c r="B58" s="21" t="s">
        <v>112</v>
      </c>
      <c r="C58" s="21" t="s">
        <v>148</v>
      </c>
      <c r="D58" s="21" t="s">
        <v>145</v>
      </c>
      <c r="E58" s="21">
        <f t="shared" si="4"/>
        <v>0</v>
      </c>
      <c r="F58" s="21">
        <f t="shared" si="3"/>
        <v>0</v>
      </c>
    </row>
    <row r="59" spans="1:6" x14ac:dyDescent="0.25">
      <c r="A59" s="24"/>
      <c r="B59" s="21" t="s">
        <v>113</v>
      </c>
      <c r="C59" s="21" t="s">
        <v>148</v>
      </c>
      <c r="D59" s="21" t="s">
        <v>145</v>
      </c>
      <c r="E59" s="21">
        <f t="shared" si="4"/>
        <v>0</v>
      </c>
      <c r="F59" s="21">
        <f t="shared" si="3"/>
        <v>0</v>
      </c>
    </row>
    <row r="60" spans="1:6" x14ac:dyDescent="0.25">
      <c r="A60" s="24"/>
      <c r="B60" s="21" t="s">
        <v>114</v>
      </c>
      <c r="C60" s="21" t="s">
        <v>148</v>
      </c>
      <c r="D60" s="21" t="s">
        <v>145</v>
      </c>
      <c r="E60" s="21">
        <f t="shared" si="4"/>
        <v>0</v>
      </c>
      <c r="F60" s="21">
        <f t="shared" si="3"/>
        <v>0</v>
      </c>
    </row>
    <row r="61" spans="1:6" x14ac:dyDescent="0.25">
      <c r="A61" s="24"/>
      <c r="B61" s="21" t="s">
        <v>115</v>
      </c>
      <c r="C61" s="21" t="s">
        <v>148</v>
      </c>
      <c r="D61" s="21" t="s">
        <v>145</v>
      </c>
      <c r="E61" s="21">
        <f t="shared" si="4"/>
        <v>0</v>
      </c>
      <c r="F61" s="21">
        <f t="shared" si="3"/>
        <v>0</v>
      </c>
    </row>
    <row r="62" spans="1:6" x14ac:dyDescent="0.25">
      <c r="A62" s="24"/>
      <c r="B62" s="21" t="s">
        <v>116</v>
      </c>
      <c r="C62" s="21" t="s">
        <v>148</v>
      </c>
      <c r="D62" s="21" t="s">
        <v>145</v>
      </c>
      <c r="E62" s="21">
        <f t="shared" si="4"/>
        <v>0</v>
      </c>
      <c r="F62" s="21">
        <f t="shared" si="3"/>
        <v>0</v>
      </c>
    </row>
    <row r="63" spans="1:6" x14ac:dyDescent="0.25">
      <c r="A63" s="24"/>
      <c r="B63" s="21" t="s">
        <v>117</v>
      </c>
      <c r="C63" s="21" t="s">
        <v>148</v>
      </c>
      <c r="D63" s="21" t="s">
        <v>145</v>
      </c>
      <c r="E63" s="21">
        <f t="shared" si="4"/>
        <v>0</v>
      </c>
      <c r="F63" s="21">
        <f t="shared" si="3"/>
        <v>0</v>
      </c>
    </row>
    <row r="64" spans="1:6" x14ac:dyDescent="0.25">
      <c r="A64" s="24"/>
      <c r="B64" s="21" t="s">
        <v>118</v>
      </c>
      <c r="C64" s="21" t="s">
        <v>148</v>
      </c>
      <c r="D64" s="21" t="s">
        <v>145</v>
      </c>
      <c r="E64" s="21">
        <f t="shared" si="4"/>
        <v>0</v>
      </c>
      <c r="F64" s="21">
        <f t="shared" si="3"/>
        <v>0</v>
      </c>
    </row>
    <row r="65" spans="1:6" x14ac:dyDescent="0.25">
      <c r="A65" s="24"/>
      <c r="B65" s="21" t="s">
        <v>119</v>
      </c>
      <c r="C65" s="21" t="s">
        <v>148</v>
      </c>
      <c r="D65" s="21" t="s">
        <v>145</v>
      </c>
      <c r="E65" s="21">
        <f t="shared" si="4"/>
        <v>0</v>
      </c>
      <c r="F65" s="21">
        <f t="shared" si="3"/>
        <v>0</v>
      </c>
    </row>
    <row r="66" spans="1:6" x14ac:dyDescent="0.25">
      <c r="A66" s="24"/>
      <c r="B66" s="21" t="s">
        <v>120</v>
      </c>
      <c r="C66" s="21" t="s">
        <v>148</v>
      </c>
      <c r="D66" s="21" t="s">
        <v>145</v>
      </c>
      <c r="E66" s="21">
        <f t="shared" si="4"/>
        <v>0</v>
      </c>
      <c r="F66" s="21">
        <f t="shared" si="3"/>
        <v>0</v>
      </c>
    </row>
    <row r="67" spans="1:6" x14ac:dyDescent="0.25">
      <c r="A67" s="24"/>
      <c r="B67" s="21" t="s">
        <v>121</v>
      </c>
      <c r="C67" s="21" t="s">
        <v>144</v>
      </c>
      <c r="D67" s="21" t="s">
        <v>145</v>
      </c>
      <c r="E67" s="21">
        <f t="shared" si="4"/>
        <v>0</v>
      </c>
      <c r="F67" s="21">
        <f t="shared" si="3"/>
        <v>0</v>
      </c>
    </row>
    <row r="68" spans="1:6" x14ac:dyDescent="0.25">
      <c r="A68" s="24"/>
      <c r="B68" s="21" t="s">
        <v>122</v>
      </c>
      <c r="C68" s="21" t="s">
        <v>148</v>
      </c>
      <c r="D68" s="21" t="s">
        <v>145</v>
      </c>
      <c r="E68" s="21">
        <f t="shared" si="4"/>
        <v>0</v>
      </c>
      <c r="F68" s="21">
        <f t="shared" si="3"/>
        <v>0</v>
      </c>
    </row>
    <row r="69" spans="1:6" x14ac:dyDescent="0.25">
      <c r="A69" s="24"/>
      <c r="B69" s="21" t="s">
        <v>123</v>
      </c>
      <c r="C69" s="21" t="s">
        <v>134</v>
      </c>
      <c r="D69" s="21" t="s">
        <v>147</v>
      </c>
      <c r="E69" s="21">
        <f t="shared" si="4"/>
        <v>0</v>
      </c>
      <c r="F69" s="21">
        <f t="shared" si="3"/>
        <v>0</v>
      </c>
    </row>
    <row r="70" spans="1:6" x14ac:dyDescent="0.25">
      <c r="A70" s="24"/>
      <c r="B70" s="21" t="s">
        <v>124</v>
      </c>
      <c r="C70" s="21" t="s">
        <v>134</v>
      </c>
      <c r="D70" s="21" t="s">
        <v>147</v>
      </c>
      <c r="E70" s="21">
        <f t="shared" si="4"/>
        <v>0</v>
      </c>
      <c r="F70" s="21">
        <f t="shared" si="3"/>
        <v>0</v>
      </c>
    </row>
    <row r="71" spans="1:6" x14ac:dyDescent="0.25">
      <c r="A71" s="24"/>
      <c r="B71" s="21" t="s">
        <v>150</v>
      </c>
      <c r="C71" s="21" t="s">
        <v>144</v>
      </c>
      <c r="D71" s="21" t="s">
        <v>147</v>
      </c>
      <c r="E71" s="21">
        <f t="shared" si="4"/>
        <v>0</v>
      </c>
      <c r="F71" s="21">
        <f t="shared" si="3"/>
        <v>0</v>
      </c>
    </row>
    <row r="72" spans="1:6" x14ac:dyDescent="0.25">
      <c r="A72" s="24"/>
      <c r="B72" s="21" t="s">
        <v>125</v>
      </c>
      <c r="C72" s="21" t="s">
        <v>148</v>
      </c>
      <c r="D72" s="21" t="s">
        <v>145</v>
      </c>
      <c r="E72" s="21">
        <f t="shared" si="4"/>
        <v>0</v>
      </c>
      <c r="F72" s="21">
        <f t="shared" si="3"/>
        <v>0</v>
      </c>
    </row>
    <row r="73" spans="1:6" x14ac:dyDescent="0.25">
      <c r="A73" s="24"/>
      <c r="B73" s="21" t="s">
        <v>126</v>
      </c>
      <c r="C73" s="21" t="s">
        <v>144</v>
      </c>
      <c r="D73" s="21" t="s">
        <v>147</v>
      </c>
      <c r="E73" s="21">
        <f t="shared" si="4"/>
        <v>0</v>
      </c>
      <c r="F73" s="21">
        <f t="shared" si="3"/>
        <v>0</v>
      </c>
    </row>
    <row r="74" spans="1:6" x14ac:dyDescent="0.25">
      <c r="A74" s="24"/>
      <c r="B74" s="21" t="s">
        <v>127</v>
      </c>
      <c r="C74" s="21" t="s">
        <v>144</v>
      </c>
      <c r="D74" s="21" t="s">
        <v>145</v>
      </c>
      <c r="E74" s="21">
        <f t="shared" si="4"/>
        <v>0</v>
      </c>
      <c r="F74" s="21">
        <f t="shared" ref="F74:F107" si="5">COUNTIF(BB74:BG74,"x")</f>
        <v>0</v>
      </c>
    </row>
    <row r="75" spans="1:6" x14ac:dyDescent="0.25">
      <c r="A75" s="24"/>
      <c r="B75" s="21" t="s">
        <v>128</v>
      </c>
      <c r="C75" s="21" t="s">
        <v>148</v>
      </c>
      <c r="D75" s="21" t="s">
        <v>145</v>
      </c>
      <c r="E75" s="21">
        <f t="shared" si="4"/>
        <v>0</v>
      </c>
      <c r="F75" s="21">
        <f t="shared" si="5"/>
        <v>0</v>
      </c>
    </row>
    <row r="76" spans="1:6" x14ac:dyDescent="0.25">
      <c r="A76" s="24"/>
      <c r="B76" s="21" t="s">
        <v>129</v>
      </c>
      <c r="C76" s="21" t="s">
        <v>148</v>
      </c>
      <c r="D76" s="21" t="s">
        <v>145</v>
      </c>
      <c r="E76" s="21">
        <f t="shared" si="4"/>
        <v>0</v>
      </c>
      <c r="F76" s="21">
        <f t="shared" si="5"/>
        <v>0</v>
      </c>
    </row>
    <row r="77" spans="1:6" x14ac:dyDescent="0.25">
      <c r="A77" s="24"/>
      <c r="B77" s="21" t="s">
        <v>130</v>
      </c>
      <c r="C77" s="21" t="s">
        <v>144</v>
      </c>
      <c r="D77" s="21" t="s">
        <v>145</v>
      </c>
      <c r="E77" s="21">
        <f t="shared" si="4"/>
        <v>0</v>
      </c>
      <c r="F77" s="21">
        <f t="shared" si="5"/>
        <v>0</v>
      </c>
    </row>
    <row r="78" spans="1:6" x14ac:dyDescent="0.25">
      <c r="A78" s="24"/>
      <c r="B78" s="21" t="s">
        <v>131</v>
      </c>
      <c r="C78" s="21" t="s">
        <v>144</v>
      </c>
      <c r="D78" s="21" t="s">
        <v>145</v>
      </c>
      <c r="E78" s="21">
        <f t="shared" si="4"/>
        <v>0</v>
      </c>
      <c r="F78" s="21">
        <f t="shared" si="5"/>
        <v>0</v>
      </c>
    </row>
    <row r="79" spans="1:6" x14ac:dyDescent="0.25">
      <c r="A79" s="24"/>
      <c r="B79" s="21" t="s">
        <v>132</v>
      </c>
      <c r="C79" s="21" t="s">
        <v>144</v>
      </c>
      <c r="D79" s="21" t="s">
        <v>145</v>
      </c>
      <c r="E79" s="21">
        <f t="shared" si="4"/>
        <v>0</v>
      </c>
      <c r="F79" s="21">
        <f t="shared" si="5"/>
        <v>0</v>
      </c>
    </row>
    <row r="80" spans="1:6" x14ac:dyDescent="0.25">
      <c r="A80" s="24"/>
      <c r="B80" s="21" t="s">
        <v>133</v>
      </c>
      <c r="C80" s="21" t="s">
        <v>144</v>
      </c>
      <c r="D80" s="21" t="s">
        <v>147</v>
      </c>
      <c r="E80" s="21">
        <f t="shared" si="4"/>
        <v>0</v>
      </c>
      <c r="F80" s="21">
        <f t="shared" si="5"/>
        <v>0</v>
      </c>
    </row>
    <row r="81" spans="1:59" ht="15.75" x14ac:dyDescent="0.25">
      <c r="A81" s="22"/>
      <c r="B81" s="21">
        <v>11110</v>
      </c>
      <c r="C81" s="21" t="s">
        <v>134</v>
      </c>
      <c r="D81" s="21" t="s">
        <v>147</v>
      </c>
      <c r="E81" s="21">
        <f t="shared" si="4"/>
        <v>0</v>
      </c>
      <c r="F81" s="21">
        <f t="shared" si="5"/>
        <v>0</v>
      </c>
    </row>
    <row r="82" spans="1:59" ht="15.75" x14ac:dyDescent="0.25">
      <c r="A82" s="22"/>
      <c r="B82" s="21">
        <v>11210</v>
      </c>
      <c r="C82" s="21" t="s">
        <v>134</v>
      </c>
      <c r="D82" s="21" t="s">
        <v>147</v>
      </c>
      <c r="E82" s="21">
        <f t="shared" si="4"/>
        <v>1</v>
      </c>
      <c r="F82" s="21">
        <f t="shared" si="5"/>
        <v>1</v>
      </c>
      <c r="G82" s="38" t="s">
        <v>58</v>
      </c>
      <c r="AC82" s="38" t="s">
        <v>58</v>
      </c>
      <c r="BF82" s="21" t="s">
        <v>58</v>
      </c>
    </row>
    <row r="83" spans="1:59" x14ac:dyDescent="0.25">
      <c r="A83" s="23"/>
      <c r="B83" s="21">
        <v>11220</v>
      </c>
      <c r="C83" s="21" t="s">
        <v>134</v>
      </c>
      <c r="D83" s="21" t="s">
        <v>147</v>
      </c>
      <c r="E83" s="21">
        <f t="shared" si="4"/>
        <v>1</v>
      </c>
      <c r="F83" s="21">
        <f t="shared" si="5"/>
        <v>1</v>
      </c>
      <c r="H83" s="21" t="s">
        <v>58</v>
      </c>
      <c r="AD83" s="21" t="s">
        <v>58</v>
      </c>
      <c r="BF83" s="21" t="s">
        <v>58</v>
      </c>
    </row>
    <row r="84" spans="1:59" x14ac:dyDescent="0.25">
      <c r="A84" s="24" t="s">
        <v>134</v>
      </c>
      <c r="B84" s="21">
        <v>31110</v>
      </c>
      <c r="C84" s="21" t="s">
        <v>134</v>
      </c>
      <c r="D84" s="21" t="s">
        <v>147</v>
      </c>
      <c r="E84" s="21">
        <f t="shared" si="4"/>
        <v>1</v>
      </c>
      <c r="F84" s="21">
        <f t="shared" si="5"/>
        <v>1</v>
      </c>
      <c r="K84" s="21" t="s">
        <v>58</v>
      </c>
      <c r="AF84" s="21" t="s">
        <v>58</v>
      </c>
      <c r="BB84" s="38" t="s">
        <v>58</v>
      </c>
    </row>
    <row r="85" spans="1:59" x14ac:dyDescent="0.25">
      <c r="A85" s="24"/>
      <c r="B85" s="21">
        <v>41110</v>
      </c>
      <c r="C85" s="21" t="s">
        <v>134</v>
      </c>
      <c r="D85" s="21" t="s">
        <v>147</v>
      </c>
      <c r="E85" s="21">
        <f t="shared" si="4"/>
        <v>1</v>
      </c>
      <c r="F85" s="21">
        <f t="shared" si="5"/>
        <v>1</v>
      </c>
      <c r="J85" s="21" t="s">
        <v>58</v>
      </c>
      <c r="AE85" s="21" t="s">
        <v>58</v>
      </c>
      <c r="BG85" s="21" t="s">
        <v>58</v>
      </c>
    </row>
    <row r="86" spans="1:59" x14ac:dyDescent="0.25">
      <c r="A86" s="24"/>
      <c r="B86" s="21">
        <v>41120</v>
      </c>
      <c r="C86" s="21" t="s">
        <v>134</v>
      </c>
      <c r="D86" s="21" t="s">
        <v>147</v>
      </c>
      <c r="E86" s="21">
        <f t="shared" si="4"/>
        <v>1</v>
      </c>
      <c r="F86" s="21">
        <f t="shared" si="5"/>
        <v>1</v>
      </c>
      <c r="AB86" s="21" t="s">
        <v>58</v>
      </c>
      <c r="AZ86" s="21" t="s">
        <v>58</v>
      </c>
      <c r="BE86" s="21" t="s">
        <v>58</v>
      </c>
    </row>
    <row r="87" spans="1:59" x14ac:dyDescent="0.25">
      <c r="A87" s="24"/>
      <c r="B87" s="21">
        <v>41202</v>
      </c>
      <c r="C87" s="21" t="s">
        <v>134</v>
      </c>
      <c r="D87" s="21" t="s">
        <v>147</v>
      </c>
      <c r="E87" s="21">
        <f t="shared" si="4"/>
        <v>1</v>
      </c>
      <c r="F87" s="21">
        <f t="shared" si="5"/>
        <v>1</v>
      </c>
      <c r="Y87" s="21" t="s">
        <v>58</v>
      </c>
      <c r="AX87" s="21" t="s">
        <v>58</v>
      </c>
      <c r="BF87" s="21" t="s">
        <v>58</v>
      </c>
    </row>
    <row r="88" spans="1:59" x14ac:dyDescent="0.25">
      <c r="A88" s="24"/>
      <c r="B88" s="21">
        <v>41210</v>
      </c>
      <c r="C88" s="21" t="s">
        <v>134</v>
      </c>
      <c r="D88" s="21" t="s">
        <v>147</v>
      </c>
      <c r="E88" s="21">
        <f t="shared" si="4"/>
        <v>1</v>
      </c>
      <c r="F88" s="21">
        <f t="shared" si="5"/>
        <v>1</v>
      </c>
      <c r="W88" s="21" t="s">
        <v>58</v>
      </c>
      <c r="AV88" s="21" t="s">
        <v>58</v>
      </c>
      <c r="BE88" s="21" t="s">
        <v>58</v>
      </c>
    </row>
    <row r="89" spans="1:59" x14ac:dyDescent="0.25">
      <c r="A89" s="24"/>
      <c r="B89" s="21">
        <v>41310</v>
      </c>
      <c r="C89" s="21" t="s">
        <v>134</v>
      </c>
      <c r="D89" s="21" t="s">
        <v>147</v>
      </c>
      <c r="E89" s="21">
        <f t="shared" ref="E89:E107" si="6">COUNTIF(AC89:BA89,"x")</f>
        <v>1</v>
      </c>
      <c r="F89" s="21">
        <f t="shared" si="5"/>
        <v>1</v>
      </c>
      <c r="AB89" s="21" t="s">
        <v>58</v>
      </c>
      <c r="AZ89" s="21" t="s">
        <v>58</v>
      </c>
      <c r="BE89" s="21" t="s">
        <v>58</v>
      </c>
    </row>
    <row r="90" spans="1:59" x14ac:dyDescent="0.25">
      <c r="A90" s="24"/>
      <c r="B90" s="21">
        <v>41301</v>
      </c>
      <c r="C90" s="21" t="s">
        <v>134</v>
      </c>
      <c r="D90" s="21" t="s">
        <v>147</v>
      </c>
      <c r="E90" s="21">
        <f t="shared" si="6"/>
        <v>1</v>
      </c>
      <c r="F90" s="21">
        <f t="shared" si="5"/>
        <v>1</v>
      </c>
      <c r="AB90" s="21" t="s">
        <v>58</v>
      </c>
      <c r="AZ90" s="21" t="s">
        <v>58</v>
      </c>
      <c r="BE90" s="21" t="s">
        <v>58</v>
      </c>
    </row>
    <row r="91" spans="1:59" x14ac:dyDescent="0.25">
      <c r="A91" s="24"/>
      <c r="B91" s="21">
        <v>51102</v>
      </c>
      <c r="C91" s="21" t="s">
        <v>134</v>
      </c>
      <c r="D91" s="21" t="s">
        <v>147</v>
      </c>
      <c r="E91" s="21">
        <f t="shared" si="6"/>
        <v>1</v>
      </c>
      <c r="F91" s="21">
        <f t="shared" si="5"/>
        <v>1</v>
      </c>
      <c r="Y91" s="21" t="s">
        <v>58</v>
      </c>
      <c r="AX91" s="21" t="s">
        <v>58</v>
      </c>
      <c r="BF91" s="21" t="s">
        <v>58</v>
      </c>
    </row>
    <row r="92" spans="1:59" x14ac:dyDescent="0.25">
      <c r="A92" s="24"/>
      <c r="B92" s="21">
        <v>51110</v>
      </c>
      <c r="C92" s="21" t="s">
        <v>134</v>
      </c>
      <c r="D92" s="21" t="s">
        <v>147</v>
      </c>
      <c r="E92" s="21">
        <f t="shared" si="6"/>
        <v>1</v>
      </c>
      <c r="F92" s="21">
        <f t="shared" si="5"/>
        <v>1</v>
      </c>
      <c r="J92" s="21" t="s">
        <v>58</v>
      </c>
      <c r="AE92" s="21" t="s">
        <v>58</v>
      </c>
      <c r="BG92" s="21" t="s">
        <v>58</v>
      </c>
    </row>
    <row r="93" spans="1:59" x14ac:dyDescent="0.25">
      <c r="A93" s="24"/>
      <c r="B93" s="21">
        <v>61103</v>
      </c>
      <c r="C93" s="21" t="s">
        <v>134</v>
      </c>
      <c r="D93" s="21" t="s">
        <v>147</v>
      </c>
      <c r="E93" s="21">
        <f t="shared" si="6"/>
        <v>1</v>
      </c>
      <c r="F93" s="21">
        <f t="shared" si="5"/>
        <v>1</v>
      </c>
      <c r="Y93" s="21" t="s">
        <v>58</v>
      </c>
      <c r="AX93" s="21" t="s">
        <v>58</v>
      </c>
      <c r="BF93" s="21" t="s">
        <v>58</v>
      </c>
    </row>
    <row r="94" spans="1:59" x14ac:dyDescent="0.25">
      <c r="A94" s="24"/>
      <c r="B94" s="21">
        <v>61110</v>
      </c>
      <c r="C94" s="21" t="s">
        <v>134</v>
      </c>
      <c r="D94" s="21" t="s">
        <v>147</v>
      </c>
      <c r="E94" s="21">
        <f t="shared" si="6"/>
        <v>1</v>
      </c>
      <c r="F94" s="21">
        <f t="shared" si="5"/>
        <v>1</v>
      </c>
      <c r="J94" s="21" t="s">
        <v>58</v>
      </c>
      <c r="AE94" s="21" t="s">
        <v>58</v>
      </c>
      <c r="BG94" s="21" t="s">
        <v>58</v>
      </c>
    </row>
    <row r="95" spans="1:59" x14ac:dyDescent="0.25">
      <c r="A95" s="24"/>
      <c r="B95" s="21">
        <v>71101</v>
      </c>
      <c r="C95" s="21" t="s">
        <v>134</v>
      </c>
      <c r="D95" s="21" t="s">
        <v>147</v>
      </c>
      <c r="E95" s="21">
        <f t="shared" si="6"/>
        <v>1</v>
      </c>
      <c r="F95" s="21">
        <f t="shared" si="5"/>
        <v>1</v>
      </c>
      <c r="O95" s="21" t="s">
        <v>58</v>
      </c>
      <c r="AK95" s="21" t="s">
        <v>58</v>
      </c>
      <c r="BF95" s="21" t="s">
        <v>58</v>
      </c>
    </row>
    <row r="96" spans="1:59" x14ac:dyDescent="0.25">
      <c r="A96" s="24"/>
      <c r="B96" s="21">
        <v>72110</v>
      </c>
      <c r="C96" s="21" t="s">
        <v>134</v>
      </c>
      <c r="D96" s="21" t="s">
        <v>147</v>
      </c>
      <c r="E96" s="21">
        <f t="shared" si="6"/>
        <v>1</v>
      </c>
      <c r="F96" s="21">
        <f t="shared" si="5"/>
        <v>1</v>
      </c>
      <c r="G96" s="38" t="s">
        <v>58</v>
      </c>
      <c r="AC96" s="38" t="s">
        <v>58</v>
      </c>
      <c r="BF96" s="21" t="s">
        <v>58</v>
      </c>
    </row>
    <row r="97" spans="1:58" x14ac:dyDescent="0.25">
      <c r="A97" s="24"/>
      <c r="B97" s="21">
        <v>72120</v>
      </c>
      <c r="C97" s="21" t="s">
        <v>134</v>
      </c>
      <c r="D97" s="21" t="s">
        <v>147</v>
      </c>
      <c r="E97" s="21">
        <f t="shared" si="6"/>
        <v>1</v>
      </c>
      <c r="F97" s="21">
        <f t="shared" si="5"/>
        <v>1</v>
      </c>
      <c r="G97" s="38" t="s">
        <v>58</v>
      </c>
      <c r="AC97" s="38" t="s">
        <v>58</v>
      </c>
      <c r="BF97" s="21" t="s">
        <v>58</v>
      </c>
    </row>
    <row r="98" spans="1:58" x14ac:dyDescent="0.25">
      <c r="A98" s="24"/>
      <c r="B98" s="21">
        <v>73110</v>
      </c>
      <c r="C98" s="21" t="s">
        <v>134</v>
      </c>
      <c r="D98" s="21" t="s">
        <v>147</v>
      </c>
      <c r="E98" s="21">
        <f t="shared" si="6"/>
        <v>1</v>
      </c>
      <c r="F98" s="21">
        <f t="shared" si="5"/>
        <v>1</v>
      </c>
      <c r="AK98" s="21" t="s">
        <v>58</v>
      </c>
      <c r="BF98" s="21" t="s">
        <v>58</v>
      </c>
    </row>
    <row r="99" spans="1:58" ht="15.75" x14ac:dyDescent="0.25">
      <c r="A99" s="22"/>
      <c r="B99" s="21">
        <v>73101</v>
      </c>
      <c r="C99" s="21" t="s">
        <v>134</v>
      </c>
      <c r="D99" s="21" t="s">
        <v>147</v>
      </c>
      <c r="E99" s="21">
        <f t="shared" si="6"/>
        <v>0</v>
      </c>
      <c r="F99" s="21">
        <f t="shared" si="5"/>
        <v>0</v>
      </c>
    </row>
    <row r="100" spans="1:58" x14ac:dyDescent="0.25">
      <c r="A100" s="24"/>
      <c r="B100" s="21">
        <v>81101</v>
      </c>
      <c r="C100" s="21" t="s">
        <v>134</v>
      </c>
      <c r="D100" s="21" t="s">
        <v>147</v>
      </c>
      <c r="E100" s="21">
        <f t="shared" si="6"/>
        <v>1</v>
      </c>
      <c r="F100" s="21">
        <f t="shared" si="5"/>
        <v>1</v>
      </c>
      <c r="AK100" s="21" t="s">
        <v>58</v>
      </c>
      <c r="BC100" s="21" t="s">
        <v>58</v>
      </c>
    </row>
    <row r="101" spans="1:58" x14ac:dyDescent="0.25">
      <c r="A101" s="24"/>
      <c r="B101" s="21">
        <v>83101</v>
      </c>
      <c r="C101" s="21" t="s">
        <v>134</v>
      </c>
      <c r="D101" s="21" t="s">
        <v>147</v>
      </c>
      <c r="E101" s="21">
        <f t="shared" si="6"/>
        <v>1</v>
      </c>
      <c r="F101" s="21">
        <f t="shared" si="5"/>
        <v>3</v>
      </c>
      <c r="M101" s="21" t="s">
        <v>58</v>
      </c>
      <c r="AJ101" s="21" t="s">
        <v>58</v>
      </c>
      <c r="BB101" s="38" t="s">
        <v>58</v>
      </c>
      <c r="BC101" s="21" t="s">
        <v>58</v>
      </c>
      <c r="BD101" s="21" t="s">
        <v>58</v>
      </c>
    </row>
    <row r="102" spans="1:58" x14ac:dyDescent="0.25">
      <c r="A102" s="24"/>
      <c r="B102" s="21">
        <v>91210</v>
      </c>
      <c r="C102" s="21" t="s">
        <v>134</v>
      </c>
      <c r="D102" s="21" t="s">
        <v>147</v>
      </c>
      <c r="E102" s="21">
        <f t="shared" si="6"/>
        <v>1</v>
      </c>
      <c r="F102" s="21">
        <f t="shared" si="5"/>
        <v>1</v>
      </c>
      <c r="H102" s="21" t="s">
        <v>58</v>
      </c>
      <c r="AD102" s="21" t="s">
        <v>58</v>
      </c>
      <c r="BF102" s="21" t="s">
        <v>58</v>
      </c>
    </row>
    <row r="103" spans="1:58" ht="15" customHeight="1" x14ac:dyDescent="0.25">
      <c r="B103" s="21">
        <v>101110</v>
      </c>
      <c r="C103" s="21" t="s">
        <v>134</v>
      </c>
      <c r="D103" s="21" t="s">
        <v>147</v>
      </c>
      <c r="E103" s="21">
        <f t="shared" si="6"/>
        <v>1</v>
      </c>
      <c r="F103" s="21">
        <f t="shared" si="5"/>
        <v>1</v>
      </c>
      <c r="W103" s="21" t="s">
        <v>58</v>
      </c>
      <c r="AV103" s="21" t="s">
        <v>58</v>
      </c>
      <c r="BF103" s="21" t="s">
        <v>58</v>
      </c>
    </row>
    <row r="104" spans="1:58" ht="15" customHeight="1" x14ac:dyDescent="0.25">
      <c r="B104" s="21">
        <v>111110</v>
      </c>
      <c r="C104" s="21" t="s">
        <v>134</v>
      </c>
      <c r="D104" s="21" t="s">
        <v>147</v>
      </c>
      <c r="E104" s="21">
        <f t="shared" si="6"/>
        <v>1</v>
      </c>
      <c r="F104" s="21">
        <f t="shared" si="5"/>
        <v>1</v>
      </c>
      <c r="Z104" s="21" t="s">
        <v>58</v>
      </c>
      <c r="BA104" s="21" t="s">
        <v>58</v>
      </c>
      <c r="BF104" s="21" t="s">
        <v>58</v>
      </c>
    </row>
    <row r="105" spans="1:58" ht="15" customHeight="1" x14ac:dyDescent="0.25">
      <c r="B105" s="21">
        <v>111120</v>
      </c>
      <c r="C105" s="21" t="s">
        <v>134</v>
      </c>
      <c r="D105" s="21" t="s">
        <v>147</v>
      </c>
      <c r="E105" s="21">
        <f t="shared" si="6"/>
        <v>1</v>
      </c>
      <c r="F105" s="21">
        <f t="shared" si="5"/>
        <v>1</v>
      </c>
      <c r="Z105" s="21" t="s">
        <v>58</v>
      </c>
      <c r="BA105" s="21" t="s">
        <v>58</v>
      </c>
      <c r="BF105" s="21" t="s">
        <v>58</v>
      </c>
    </row>
    <row r="106" spans="1:58" ht="15" customHeight="1" x14ac:dyDescent="0.25">
      <c r="B106" s="21">
        <v>112110</v>
      </c>
      <c r="C106" s="21" t="s">
        <v>134</v>
      </c>
      <c r="D106" s="21" t="s">
        <v>147</v>
      </c>
      <c r="E106" s="21">
        <f t="shared" si="6"/>
        <v>1</v>
      </c>
      <c r="F106" s="21">
        <f t="shared" si="5"/>
        <v>1</v>
      </c>
      <c r="Z106" s="21" t="s">
        <v>58</v>
      </c>
      <c r="BA106" s="21" t="s">
        <v>58</v>
      </c>
      <c r="BF106" s="21" t="s">
        <v>58</v>
      </c>
    </row>
    <row r="107" spans="1:58" ht="15" customHeight="1" x14ac:dyDescent="0.25">
      <c r="B107" s="21">
        <v>122110</v>
      </c>
      <c r="C107" s="21" t="s">
        <v>134</v>
      </c>
      <c r="D107" s="21" t="s">
        <v>147</v>
      </c>
      <c r="E107" s="21">
        <f t="shared" si="6"/>
        <v>1</v>
      </c>
      <c r="F107" s="21">
        <f t="shared" si="5"/>
        <v>1</v>
      </c>
      <c r="H107" s="21" t="s">
        <v>58</v>
      </c>
      <c r="AD107" s="21" t="s">
        <v>58</v>
      </c>
      <c r="BF107" s="21" t="s">
        <v>58</v>
      </c>
    </row>
  </sheetData>
  <autoFilter ref="A1:BG109" xr:uid="{00000000-0001-0000-0000-000000000000}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3" showButton="0"/>
    <filterColumn colId="54" showButton="0"/>
    <filterColumn colId="55" showButton="0"/>
    <filterColumn colId="56" showButton="0"/>
    <filterColumn colId="57" showButton="0"/>
  </autoFilter>
  <mergeCells count="5">
    <mergeCell ref="G1:Y2"/>
    <mergeCell ref="AC1:AY1"/>
    <mergeCell ref="BB1:BG1"/>
    <mergeCell ref="AC2:AY2"/>
    <mergeCell ref="BB2:BG2"/>
  </mergeCells>
  <conditionalFormatting sqref="B10:B80">
    <cfRule type="expression" dxfId="9" priority="9">
      <formula>NOT(AND(ISBLANK(G10:AB10)))</formula>
    </cfRule>
    <cfRule type="expression" dxfId="8" priority="10">
      <formula>AND(ISBLANK(G10:AB10))</formula>
    </cfRule>
  </conditionalFormatting>
  <conditionalFormatting sqref="C10:C80">
    <cfRule type="expression" dxfId="7" priority="2">
      <formula>AND(E10=0, F10=0)</formula>
    </cfRule>
    <cfRule type="expression" dxfId="6" priority="3">
      <formula>AND(C10="Functional",D10="No", E10&gt;=1, F10&gt;=1)</formula>
    </cfRule>
    <cfRule type="expression" dxfId="5" priority="4">
      <formula>AND(C10="Design constraint",OR(E10&gt;=1,F10&gt;=1),D10="No")</formula>
    </cfRule>
    <cfRule type="expression" dxfId="4" priority="5">
      <formula>AND(C10="Non-Functional", D10="No", OR(E10&gt;=1,F10&gt;=1))</formula>
    </cfRule>
    <cfRule type="expression" dxfId="3" priority="6">
      <formula>AND(C10="Functional", OR(E10=0, F10=0))</formula>
    </cfRule>
    <cfRule type="expression" dxfId="2" priority="7">
      <formula>AND(D10="Yes", E10&gt;=1, F10&gt;=1)</formula>
    </cfRule>
    <cfRule type="expression" dxfId="1" priority="8">
      <formula>AND(D10="Yes", OR(E10=0, F10=0))</formula>
    </cfRule>
  </conditionalFormatting>
  <conditionalFormatting sqref="E10 E11:F12 E13 E14:F39 E40 E41:F73 E74:E79 E80:F107">
    <cfRule type="cellIs" dxfId="0" priority="1" operator="equal">
      <formula>0</formula>
    </cfRule>
  </conditionalFormatting>
  <pageMargins left="0.7" right="0.7" top="0.75" bottom="0.75" header="0.3" footer="0.3"/>
  <pageSetup scale="30" orientation="landscape" r:id="rId1"/>
  <headerFooter>
    <oddHeader>&amp;LReference Form
QUF42-4033 Simple Excel (v1.0).xlsx&amp;R&amp;G</oddHeader>
    <oddFooter>&amp;L© Dental Wings&amp;C
&amp;F&amp;R&amp;P / &amp;N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8ACA4E-6D9B-4A55-94B5-AE7B8577FC24}">
          <x14:formula1>
            <xm:f>'Val list'!$A$2:$A$5</xm:f>
          </x14:formula1>
          <xm:sqref>C10:C107</xm:sqref>
        </x14:dataValidation>
        <x14:dataValidation type="list" allowBlank="1" showInputMessage="1" showErrorMessage="1" xr:uid="{028AB5FE-3033-4D81-9C6D-F377744BC0BE}">
          <x14:formula1>
            <xm:f>'Val list'!$B$2:$B$3</xm:f>
          </x14:formula1>
          <xm:sqref>D10:D107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CD3EF-9FC4-4F07-9AE9-D31805E0CE27}">
  <dimension ref="A1:B23"/>
  <sheetViews>
    <sheetView workbookViewId="0">
      <selection activeCell="B21" sqref="B21"/>
    </sheetView>
  </sheetViews>
  <sheetFormatPr defaultColWidth="9.140625" defaultRowHeight="15" x14ac:dyDescent="0.25"/>
  <cols>
    <col min="1" max="1" width="22.42578125" style="43" customWidth="1"/>
    <col min="2" max="2" width="80.7109375" style="43" customWidth="1"/>
    <col min="3" max="16384" width="9.140625" style="43"/>
  </cols>
  <sheetData>
    <row r="1" spans="1:2" x14ac:dyDescent="0.25">
      <c r="B1" s="44"/>
    </row>
    <row r="2" spans="1:2" x14ac:dyDescent="0.25">
      <c r="A2" s="45" t="s">
        <v>151</v>
      </c>
      <c r="B2" s="44" t="s">
        <v>152</v>
      </c>
    </row>
    <row r="3" spans="1:2" ht="45" x14ac:dyDescent="0.25">
      <c r="A3" s="45" t="s">
        <v>148</v>
      </c>
      <c r="B3" s="44" t="s">
        <v>153</v>
      </c>
    </row>
    <row r="4" spans="1:2" x14ac:dyDescent="0.25">
      <c r="A4" s="45" t="s">
        <v>154</v>
      </c>
      <c r="B4" s="44" t="s">
        <v>152</v>
      </c>
    </row>
    <row r="5" spans="1:2" ht="45" x14ac:dyDescent="0.25">
      <c r="A5" s="45" t="s">
        <v>155</v>
      </c>
      <c r="B5" s="44" t="s">
        <v>153</v>
      </c>
    </row>
    <row r="6" spans="1:2" x14ac:dyDescent="0.25">
      <c r="B6" s="44"/>
    </row>
    <row r="7" spans="1:2" x14ac:dyDescent="0.25">
      <c r="B7" s="44"/>
    </row>
    <row r="8" spans="1:2" x14ac:dyDescent="0.25">
      <c r="A8" s="45" t="s">
        <v>156</v>
      </c>
      <c r="B8" s="44"/>
    </row>
    <row r="9" spans="1:2" x14ac:dyDescent="0.25">
      <c r="A9" s="46"/>
      <c r="B9" s="44" t="s">
        <v>157</v>
      </c>
    </row>
    <row r="10" spans="1:2" x14ac:dyDescent="0.25">
      <c r="A10" s="47"/>
      <c r="B10" s="44" t="s">
        <v>158</v>
      </c>
    </row>
    <row r="11" spans="1:2" x14ac:dyDescent="0.25">
      <c r="B11" s="44"/>
    </row>
    <row r="12" spans="1:2" x14ac:dyDescent="0.25">
      <c r="A12" s="45" t="s">
        <v>159</v>
      </c>
      <c r="B12" s="44"/>
    </row>
    <row r="13" spans="1:2" x14ac:dyDescent="0.25">
      <c r="A13" s="46"/>
      <c r="B13" s="44" t="s">
        <v>160</v>
      </c>
    </row>
    <row r="14" spans="1:2" ht="30" x14ac:dyDescent="0.25">
      <c r="A14" s="47"/>
      <c r="B14" s="44" t="s">
        <v>161</v>
      </c>
    </row>
    <row r="15" spans="1:2" x14ac:dyDescent="0.25">
      <c r="B15" s="44"/>
    </row>
    <row r="16" spans="1:2" x14ac:dyDescent="0.25">
      <c r="B16" s="44"/>
    </row>
    <row r="17" spans="2:2" x14ac:dyDescent="0.25">
      <c r="B17" s="44"/>
    </row>
    <row r="18" spans="2:2" x14ac:dyDescent="0.25">
      <c r="B18" s="44"/>
    </row>
    <row r="19" spans="2:2" x14ac:dyDescent="0.25">
      <c r="B19" s="44"/>
    </row>
    <row r="20" spans="2:2" x14ac:dyDescent="0.25">
      <c r="B20" s="44"/>
    </row>
    <row r="21" spans="2:2" x14ac:dyDescent="0.25">
      <c r="B21" s="44"/>
    </row>
    <row r="22" spans="2:2" x14ac:dyDescent="0.25">
      <c r="B22" s="44"/>
    </row>
    <row r="23" spans="2:2" x14ac:dyDescent="0.25">
      <c r="B23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03470-8017-4D94-8D60-0CCDE7841A60}">
  <dimension ref="A1:B5"/>
  <sheetViews>
    <sheetView workbookViewId="0">
      <selection activeCell="A4" sqref="A4"/>
    </sheetView>
  </sheetViews>
  <sheetFormatPr defaultRowHeight="15" x14ac:dyDescent="0.25"/>
  <cols>
    <col min="1" max="1" width="18.140625" bestFit="1" customWidth="1"/>
  </cols>
  <sheetData>
    <row r="1" spans="1:2" x14ac:dyDescent="0.25">
      <c r="A1" s="41" t="s">
        <v>162</v>
      </c>
      <c r="B1" t="s">
        <v>163</v>
      </c>
    </row>
    <row r="2" spans="1:2" x14ac:dyDescent="0.25">
      <c r="A2" t="s">
        <v>148</v>
      </c>
      <c r="B2" t="s">
        <v>147</v>
      </c>
    </row>
    <row r="3" spans="1:2" x14ac:dyDescent="0.25">
      <c r="A3" t="s">
        <v>144</v>
      </c>
      <c r="B3" t="s">
        <v>145</v>
      </c>
    </row>
    <row r="4" spans="1:2" x14ac:dyDescent="0.25">
      <c r="A4" s="40" t="s">
        <v>146</v>
      </c>
    </row>
    <row r="5" spans="1:2" x14ac:dyDescent="0.25">
      <c r="A5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61E581202A2548862E4EB8D25443D6" ma:contentTypeVersion="29" ma:contentTypeDescription="Create a new document." ma:contentTypeScope="" ma:versionID="26d40e50a59f8da16381b38d1deb6a7a">
  <xsd:schema xmlns:xsd="http://www.w3.org/2001/XMLSchema" xmlns:xs="http://www.w3.org/2001/XMLSchema" xmlns:p="http://schemas.microsoft.com/office/2006/metadata/properties" xmlns:ns2="d845732b-eaa0-4880-9296-31098860cc99" xmlns:ns3="6d84997d-1bfb-44d5-aa4e-a609a45f1903" targetNamespace="http://schemas.microsoft.com/office/2006/metadata/properties" ma:root="true" ma:fieldsID="f74167765bebc28b3371097897706626" ns2:_="" ns3:_="">
    <xsd:import namespace="d845732b-eaa0-4880-9296-31098860cc99"/>
    <xsd:import namespace="6d84997d-1bfb-44d5-aa4e-a609a45f1903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ink" minOccurs="0"/>
                <xsd:element ref="ns2:MediaServiceLocatio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  <xsd:element ref="ns2:date" minOccurs="0"/>
                <xsd:element ref="ns2:MediaServiceObjectDetectorVersions" minOccurs="0"/>
                <xsd:element ref="ns2:MediaServiceSearchProperties" minOccurs="0"/>
                <xsd:element ref="ns2:Li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5732b-eaa0-4880-9296-31098860cc9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ink" ma:index="24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cc212364-2ee6-4edf-864d-983cd82cb8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" ma:index="31" nillable="true" ma:displayName="date" ma:format="DateOnly" ma:internalName="date">
      <xsd:simpleType>
        <xsd:restriction base="dms:DateTime"/>
      </xsd:simple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ien" ma:index="34" nillable="true" ma:displayName="Lien" ma:format="Hyperlink" ma:internalName="Lie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84997d-1bfb-44d5-aa4e-a609a45f1903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bf21a32a-d098-44da-b78a-aaac29ce022d}" ma:internalName="TaxCatchAll" ma:showField="CatchAllData" ma:web="6d84997d-1bfb-44d5-aa4e-a609a45f19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d845732b-eaa0-4880-9296-31098860cc99" xsi:nil="true"/>
    <MigrationWizId xmlns="d845732b-eaa0-4880-9296-31098860cc99" xsi:nil="true"/>
    <Link xmlns="d845732b-eaa0-4880-9296-31098860cc99">
      <Url xsi:nil="true"/>
      <Description xsi:nil="true"/>
    </Link>
    <MigrationWizIdPermissionLevels xmlns="d845732b-eaa0-4880-9296-31098860cc99" xsi:nil="true"/>
    <MigrationWizIdDocumentLibraryPermissions xmlns="d845732b-eaa0-4880-9296-31098860cc99" xsi:nil="true"/>
    <MigrationWizIdPermissions xmlns="d845732b-eaa0-4880-9296-31098860cc99" xsi:nil="true"/>
    <_Flow_SignoffStatus xmlns="d845732b-eaa0-4880-9296-31098860cc99" xsi:nil="true"/>
    <TaxCatchAll xmlns="6d84997d-1bfb-44d5-aa4e-a609a45f1903" xsi:nil="true"/>
    <lcf76f155ced4ddcb4097134ff3c332f xmlns="d845732b-eaa0-4880-9296-31098860cc99">
      <Terms xmlns="http://schemas.microsoft.com/office/infopath/2007/PartnerControls"/>
    </lcf76f155ced4ddcb4097134ff3c332f>
    <date xmlns="d845732b-eaa0-4880-9296-31098860cc99" xsi:nil="true"/>
    <Lien xmlns="d845732b-eaa0-4880-9296-31098860cc99">
      <Url xsi:nil="true"/>
      <Description xsi:nil="true"/>
    </Lie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D8E28-5632-4932-9902-DF307F89F6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5732b-eaa0-4880-9296-31098860cc99"/>
    <ds:schemaRef ds:uri="6d84997d-1bfb-44d5-aa4e-a609a45f19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0C09A-0051-475A-A582-4BAC78EC0B6C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845732b-eaa0-4880-9296-31098860cc99"/>
    <ds:schemaRef ds:uri="http://schemas.microsoft.com/office/2006/metadata/properties"/>
    <ds:schemaRef ds:uri="6d84997d-1bfb-44d5-aa4e-a609a45f190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BCE6CD0-695D-4E17-BC10-FF24FFE745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1.0.0</vt:lpstr>
      <vt:lpstr>1.0.1</vt:lpstr>
      <vt:lpstr>1.0.2</vt:lpstr>
      <vt:lpstr>Info</vt:lpstr>
      <vt:lpstr>Val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2025-02-14T18:42:43Z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0x0101002E61E581202A2548862E4EB8D25443D6</vt:lpwstr>
  </property>
  <property fmtid="{D5CDD505-2E9C-101B-9397-08002B2CF9AE}" pid="3" name="MediaServiceImageTags">
    <vt:lpwstr/>
  </property>
</Properties>
</file>