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7425" firstSheet="7" activeTab="8"/>
  </bookViews>
  <sheets>
    <sheet name="12.1" sheetId="1" r:id="rId1"/>
    <sheet name="12.3" sheetId="2" r:id="rId2"/>
    <sheet name="12.4" sheetId="3" r:id="rId3"/>
    <sheet name="12.5" sheetId="4" r:id="rId4"/>
    <sheet name="12.6" sheetId="5" r:id="rId5"/>
    <sheet name="12.7" sheetId="6" r:id="rId6"/>
    <sheet name="12.8" sheetId="7" r:id="rId7"/>
    <sheet name="12.9" sheetId="8" r:id="rId8"/>
    <sheet name="入库汇总" sheetId="9" r:id="rId9"/>
    <sheet name="出库汇总" sheetId="10" r:id="rId10"/>
    <sheet name="12.10" sheetId="11" r:id="rId11"/>
    <sheet name="12.11" sheetId="12" r:id="rId12"/>
    <sheet name="12.12" sheetId="13" r:id="rId13"/>
    <sheet name="12.13" sheetId="14" r:id="rId14"/>
    <sheet name="12.14" sheetId="15" r:id="rId15"/>
    <sheet name="12.15" sheetId="16" r:id="rId16"/>
    <sheet name="Sheet1" sheetId="17" r:id="rId17"/>
  </sheets>
  <calcPr calcId="144525"/>
</workbook>
</file>

<file path=xl/sharedStrings.xml><?xml version="1.0" encoding="utf-8"?>
<sst xmlns="http://schemas.openxmlformats.org/spreadsheetml/2006/main" count="223">
  <si>
    <t>入库表</t>
  </si>
  <si>
    <t>供货商</t>
  </si>
  <si>
    <t>商品名称</t>
  </si>
  <si>
    <t>规格</t>
  </si>
  <si>
    <t>单位</t>
  </si>
  <si>
    <t>数量</t>
  </si>
  <si>
    <t>单价</t>
  </si>
  <si>
    <t>金额1</t>
  </si>
  <si>
    <t>刘乾</t>
  </si>
  <si>
    <t>包子</t>
  </si>
  <si>
    <t>只</t>
  </si>
  <si>
    <t>黄俊瑞</t>
  </si>
  <si>
    <t>豆奶</t>
  </si>
  <si>
    <t>杯</t>
  </si>
  <si>
    <t>李鹏</t>
  </si>
  <si>
    <t>蛋糕</t>
  </si>
  <si>
    <t>斤</t>
  </si>
  <si>
    <t>姜文林</t>
  </si>
  <si>
    <t>面条</t>
  </si>
  <si>
    <t>丁金喜</t>
  </si>
  <si>
    <t>大油</t>
  </si>
  <si>
    <t>出库表</t>
  </si>
  <si>
    <t>出库</t>
  </si>
  <si>
    <t>馄饨皮</t>
  </si>
  <si>
    <t>季小萍</t>
  </si>
  <si>
    <t>烧饼肉</t>
  </si>
  <si>
    <t>黄振全</t>
  </si>
  <si>
    <t>肉</t>
  </si>
  <si>
    <t>向宝梅</t>
  </si>
  <si>
    <t>生姜</t>
  </si>
  <si>
    <t>西红柿</t>
  </si>
  <si>
    <t>花菜</t>
  </si>
  <si>
    <t>黄瓜</t>
  </si>
  <si>
    <t>土豆</t>
  </si>
  <si>
    <t>蒜米</t>
  </si>
  <si>
    <t>青蒜</t>
  </si>
  <si>
    <t>香菜</t>
  </si>
  <si>
    <t>小葱</t>
  </si>
  <si>
    <t>青椒</t>
  </si>
  <si>
    <t>海带丝</t>
  </si>
  <si>
    <t>韭菜</t>
  </si>
  <si>
    <t>戴启军</t>
  </si>
  <si>
    <t>玉米</t>
  </si>
  <si>
    <t>kg</t>
  </si>
  <si>
    <t>肉桂</t>
  </si>
  <si>
    <t>八角</t>
  </si>
  <si>
    <t>海天蒸鱼豉油</t>
  </si>
  <si>
    <t>1.75L/瓶</t>
  </si>
  <si>
    <t>瓶</t>
  </si>
  <si>
    <t>海天番茄沙司</t>
  </si>
  <si>
    <t>510g*12</t>
  </si>
  <si>
    <t>吕开杰</t>
  </si>
  <si>
    <t>鸡蛋</t>
  </si>
  <si>
    <t>张登高</t>
  </si>
  <si>
    <t>雪莱</t>
  </si>
  <si>
    <t>盛平冬</t>
  </si>
  <si>
    <t>牛骨头</t>
  </si>
  <si>
    <t>邱加兵</t>
  </si>
  <si>
    <t>液化气</t>
  </si>
  <si>
    <t>15kg</t>
  </si>
  <si>
    <t>吉沐顺</t>
  </si>
  <si>
    <t>洗洁精</t>
  </si>
  <si>
    <t>箱</t>
  </si>
  <si>
    <t>谢敦晋</t>
  </si>
  <si>
    <t>食盐</t>
  </si>
  <si>
    <t>1*40*500g</t>
  </si>
  <si>
    <t>袋</t>
  </si>
  <si>
    <t>打包碗（838黑）</t>
  </si>
  <si>
    <t>150只/箱</t>
  </si>
  <si>
    <t>荾花味精</t>
  </si>
  <si>
    <t>10*2kg</t>
  </si>
  <si>
    <t>打包碗（750ml方）</t>
  </si>
  <si>
    <t>6扎*50只</t>
  </si>
  <si>
    <t>打包碗（450ml园）</t>
  </si>
  <si>
    <t>50只*9扎</t>
  </si>
  <si>
    <t>郭仁义</t>
  </si>
  <si>
    <t>大米</t>
  </si>
  <si>
    <t>徐长荣</t>
  </si>
  <si>
    <t>菜籽油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</si>
  <si>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L/瓶</t>
    </r>
  </si>
  <si>
    <t>金龙鱼</t>
  </si>
  <si>
    <t>大咸菜</t>
  </si>
  <si>
    <t>王玉旭</t>
  </si>
  <si>
    <t>三黄鸡</t>
  </si>
  <si>
    <t>香干</t>
  </si>
  <si>
    <t>干丝</t>
  </si>
  <si>
    <t>陈焕高</t>
  </si>
  <si>
    <t>老母鸡</t>
  </si>
  <si>
    <t>粉丝</t>
  </si>
  <si>
    <t>白菜</t>
  </si>
  <si>
    <t>白萝卜</t>
  </si>
  <si>
    <t>洋葱</t>
  </si>
  <si>
    <t>胡萝卜</t>
  </si>
  <si>
    <t>冻蚕豆</t>
  </si>
  <si>
    <t>1kg/袋</t>
  </si>
  <si>
    <t>单晶冰糖</t>
  </si>
  <si>
    <t>海天海鲜醬</t>
  </si>
  <si>
    <t>250g/瓶</t>
  </si>
  <si>
    <t>鼎丰南乳汁</t>
  </si>
  <si>
    <t>560g/瓶</t>
  </si>
  <si>
    <t>花桥辣椒醤</t>
  </si>
  <si>
    <t>215g/瓶</t>
  </si>
  <si>
    <t>海</t>
  </si>
  <si>
    <t>朱德富</t>
  </si>
  <si>
    <t>黄豆芽</t>
  </si>
  <si>
    <t>豆腐</t>
  </si>
  <si>
    <t>块</t>
  </si>
  <si>
    <t>牛腩</t>
  </si>
  <si>
    <t>聂宝莲</t>
  </si>
  <si>
    <t>黑鱼</t>
  </si>
  <si>
    <t>黄豆酱油</t>
  </si>
  <si>
    <t>1*30*350ml</t>
  </si>
  <si>
    <t>`-次性餐包</t>
  </si>
  <si>
    <t>100套/包</t>
  </si>
  <si>
    <t>包</t>
  </si>
  <si>
    <t>孜然粉</t>
  </si>
  <si>
    <t>莴苣</t>
  </si>
  <si>
    <t>长豆角</t>
  </si>
  <si>
    <t>花生米</t>
  </si>
  <si>
    <t>小康牛肉酱</t>
  </si>
  <si>
    <t>175g/瓶</t>
  </si>
  <si>
    <t>草鲲</t>
  </si>
  <si>
    <t>青菜</t>
  </si>
  <si>
    <t>香菇</t>
  </si>
  <si>
    <t>排骨</t>
  </si>
  <si>
    <t>卜页</t>
  </si>
  <si>
    <t>水竹笋</t>
  </si>
  <si>
    <t>红辣椒段</t>
  </si>
  <si>
    <t>万人迷鸡汁</t>
  </si>
  <si>
    <t>600g/瓶</t>
  </si>
  <si>
    <t>彪山小米辣</t>
  </si>
  <si>
    <t>2kg/袋</t>
  </si>
  <si>
    <t>郝明冬</t>
  </si>
  <si>
    <t>牛健</t>
  </si>
  <si>
    <t>吮指鸡排</t>
  </si>
  <si>
    <t>1*10kg</t>
  </si>
  <si>
    <t>润香培根</t>
  </si>
  <si>
    <t>1.5kg*8</t>
  </si>
  <si>
    <t>黎红花椒油</t>
  </si>
  <si>
    <t>400ml/瓶</t>
  </si>
  <si>
    <t>杏鲍菇</t>
  </si>
  <si>
    <t>丁婷</t>
  </si>
  <si>
    <t>柚子</t>
  </si>
  <si>
    <t>胡罗卜</t>
  </si>
  <si>
    <t>西兰花</t>
  </si>
  <si>
    <t>蒜黄</t>
  </si>
  <si>
    <t>菠菜</t>
  </si>
  <si>
    <t>金针菇</t>
  </si>
  <si>
    <t>生菜</t>
  </si>
  <si>
    <t>鸭腿</t>
  </si>
  <si>
    <t>9.5kg/件</t>
  </si>
  <si>
    <t>件</t>
  </si>
  <si>
    <t>团糯米</t>
  </si>
  <si>
    <t>脆笋丝</t>
  </si>
  <si>
    <t>800g/袋</t>
  </si>
  <si>
    <t>包菜</t>
  </si>
  <si>
    <t>玉兔方腿</t>
  </si>
  <si>
    <t>200g/只</t>
  </si>
  <si>
    <t>海天黄豆醤</t>
  </si>
  <si>
    <t>800g/瓶</t>
  </si>
  <si>
    <t>天车甜面酱</t>
  </si>
  <si>
    <t>500g/瓶</t>
  </si>
  <si>
    <t>陈金标</t>
  </si>
  <si>
    <t>7.5kg/件香蕉</t>
  </si>
  <si>
    <t>花雕酒</t>
  </si>
  <si>
    <t>500ml/瓶</t>
  </si>
  <si>
    <t>无油肉皮</t>
  </si>
  <si>
    <t>四美酱油</t>
  </si>
  <si>
    <t>350ml/袋</t>
  </si>
  <si>
    <t>四美料酒</t>
  </si>
  <si>
    <t>雪花肉排</t>
  </si>
  <si>
    <t>金牛柳</t>
  </si>
  <si>
    <t>2.5kg/合</t>
  </si>
  <si>
    <t>合</t>
  </si>
  <si>
    <t>5kg/袋津味裹粉</t>
  </si>
  <si>
    <t>玉米生粉</t>
  </si>
  <si>
    <t>木耳</t>
  </si>
  <si>
    <t>30g/袋茶叶蛋料</t>
  </si>
  <si>
    <t>100g/袋紫菜</t>
  </si>
  <si>
    <t>鸡小腿130/150</t>
  </si>
  <si>
    <t>3kg/件冻昌鳊</t>
  </si>
  <si>
    <t>800g/袋脆笋丝</t>
  </si>
  <si>
    <t>大排</t>
  </si>
  <si>
    <t>前腿肉</t>
  </si>
  <si>
    <t>五花肉</t>
  </si>
  <si>
    <t>郭洪祥</t>
  </si>
  <si>
    <t>牛骨</t>
  </si>
  <si>
    <t>熟牛肉</t>
  </si>
  <si>
    <t>牛肚</t>
  </si>
  <si>
    <t>面筋</t>
  </si>
  <si>
    <t>刘志勤</t>
  </si>
  <si>
    <t>手抓饼</t>
  </si>
  <si>
    <t>芦芝凤</t>
  </si>
  <si>
    <t>真果粒</t>
  </si>
  <si>
    <t>特仑苏</t>
  </si>
  <si>
    <t>药芹</t>
  </si>
  <si>
    <t>大蒜</t>
  </si>
  <si>
    <t>茨菇</t>
  </si>
  <si>
    <t>冬瓜</t>
  </si>
  <si>
    <t>大白菜</t>
  </si>
  <si>
    <t>香茹</t>
  </si>
  <si>
    <t>白罗卜</t>
  </si>
  <si>
    <t>大葱</t>
  </si>
  <si>
    <t>马蹄</t>
  </si>
  <si>
    <t>海天老抽王</t>
  </si>
  <si>
    <t>1*6*1.9L</t>
  </si>
  <si>
    <t>海天鲜味生抽</t>
  </si>
  <si>
    <t>味精</t>
  </si>
  <si>
    <t>10袋*2kg</t>
  </si>
  <si>
    <t>40*500g</t>
  </si>
  <si>
    <t>恒顺香醋</t>
  </si>
  <si>
    <t>12*500ml</t>
  </si>
  <si>
    <t>安琪鸡精</t>
  </si>
  <si>
    <t>10袋*1kg</t>
  </si>
  <si>
    <t>食用纯碱</t>
  </si>
  <si>
    <t>5L/瓶金龙鱼</t>
  </si>
  <si>
    <t>5L/瓶菜籽油</t>
  </si>
  <si>
    <t>郁序发</t>
  </si>
  <si>
    <t>青鱼</t>
  </si>
  <si>
    <t>小咸菜</t>
  </si>
  <si>
    <t>方干</t>
  </si>
  <si>
    <t>红干</t>
  </si>
  <si>
    <t>9.5kg/件鸭腿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</si>
</sst>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indexed="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58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3" fillId="0" borderId="2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K7" sqref="K7"/>
    </sheetView>
  </sheetViews>
  <sheetFormatPr defaultColWidth="9" defaultRowHeight="14.25"/>
  <cols>
    <col min="1" max="1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43435</v>
      </c>
      <c r="B3" s="7" t="s">
        <v>8</v>
      </c>
      <c r="C3" s="7" t="s">
        <v>9</v>
      </c>
      <c r="D3" s="7"/>
      <c r="E3" s="7" t="s">
        <v>10</v>
      </c>
      <c r="F3" s="7">
        <v>50</v>
      </c>
      <c r="G3" s="7">
        <v>1.25</v>
      </c>
      <c r="H3" s="4">
        <f>F3*G3</f>
        <v>62.5</v>
      </c>
    </row>
    <row r="4" spans="1:8">
      <c r="A4" s="6">
        <v>43435</v>
      </c>
      <c r="B4" s="3" t="s">
        <v>11</v>
      </c>
      <c r="C4" s="3" t="s">
        <v>12</v>
      </c>
      <c r="D4" s="3"/>
      <c r="E4" s="3" t="s">
        <v>13</v>
      </c>
      <c r="F4" s="3">
        <v>30</v>
      </c>
      <c r="G4" s="4">
        <v>1.2</v>
      </c>
      <c r="H4" s="4">
        <f>F4*G4</f>
        <v>36</v>
      </c>
    </row>
    <row r="5" spans="1:8">
      <c r="A5" s="6">
        <v>43435</v>
      </c>
      <c r="B5" s="3" t="s">
        <v>14</v>
      </c>
      <c r="C5" s="3" t="s">
        <v>15</v>
      </c>
      <c r="D5" s="3"/>
      <c r="E5" s="3" t="s">
        <v>16</v>
      </c>
      <c r="F5" s="3">
        <v>5.2</v>
      </c>
      <c r="G5" s="4">
        <v>12</v>
      </c>
      <c r="H5" s="4">
        <v>62</v>
      </c>
    </row>
    <row r="6" spans="1:8">
      <c r="A6" s="6">
        <v>43435</v>
      </c>
      <c r="B6" s="3" t="s">
        <v>17</v>
      </c>
      <c r="C6" s="7" t="s">
        <v>18</v>
      </c>
      <c r="D6" s="7"/>
      <c r="E6" s="7" t="s">
        <v>16</v>
      </c>
      <c r="F6" s="7">
        <v>15</v>
      </c>
      <c r="G6" s="7">
        <v>2.5</v>
      </c>
      <c r="H6" s="4">
        <f>F6*G6</f>
        <v>37.5</v>
      </c>
    </row>
    <row r="7" spans="1:11">
      <c r="A7" s="6">
        <v>43435</v>
      </c>
      <c r="B7" s="15" t="s">
        <v>19</v>
      </c>
      <c r="C7" s="15" t="s">
        <v>20</v>
      </c>
      <c r="D7" s="15"/>
      <c r="E7" s="15" t="s">
        <v>16</v>
      </c>
      <c r="F7" s="15">
        <v>10.2</v>
      </c>
      <c r="G7" s="15">
        <v>5</v>
      </c>
      <c r="H7" s="16">
        <f>F7*G7</f>
        <v>51</v>
      </c>
      <c r="J7" s="6">
        <v>43435</v>
      </c>
      <c r="K7">
        <v>249</v>
      </c>
    </row>
    <row r="8" spans="8:8">
      <c r="H8">
        <f>SUM(H3:H7)</f>
        <v>249</v>
      </c>
    </row>
    <row r="13" ht="25.5" spans="1:8">
      <c r="A13" s="2" t="s">
        <v>21</v>
      </c>
      <c r="B13" s="2"/>
      <c r="C13" s="2"/>
      <c r="D13" s="2"/>
      <c r="E13" s="2"/>
      <c r="F13" s="2"/>
      <c r="G13" s="2"/>
      <c r="H13" s="2"/>
    </row>
    <row r="14" spans="1:8">
      <c r="A14" s="3"/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4" t="s">
        <v>6</v>
      </c>
      <c r="H14" s="5" t="s">
        <v>7</v>
      </c>
    </row>
    <row r="15" spans="1:8">
      <c r="A15" s="6">
        <v>43435</v>
      </c>
      <c r="B15" s="7" t="s">
        <v>8</v>
      </c>
      <c r="C15" s="7" t="s">
        <v>9</v>
      </c>
      <c r="D15" s="7"/>
      <c r="E15" s="7" t="s">
        <v>10</v>
      </c>
      <c r="F15" s="7">
        <v>50</v>
      </c>
      <c r="G15" s="7">
        <v>1.25</v>
      </c>
      <c r="H15" s="4">
        <f t="shared" ref="H15:H19" si="0">F15*G15</f>
        <v>62.5</v>
      </c>
    </row>
    <row r="16" spans="1:8">
      <c r="A16" s="6">
        <v>43435</v>
      </c>
      <c r="B16" s="3" t="s">
        <v>11</v>
      </c>
      <c r="C16" s="3" t="s">
        <v>12</v>
      </c>
      <c r="D16" s="3"/>
      <c r="E16" s="3" t="s">
        <v>13</v>
      </c>
      <c r="F16" s="3">
        <v>30</v>
      </c>
      <c r="G16" s="4">
        <v>1.2</v>
      </c>
      <c r="H16" s="4">
        <f t="shared" si="0"/>
        <v>36</v>
      </c>
    </row>
    <row r="17" spans="1:8">
      <c r="A17" s="6">
        <v>43435</v>
      </c>
      <c r="B17" s="3" t="s">
        <v>14</v>
      </c>
      <c r="C17" s="3" t="s">
        <v>15</v>
      </c>
      <c r="D17" s="3"/>
      <c r="E17" s="3" t="s">
        <v>16</v>
      </c>
      <c r="F17" s="3">
        <v>5.2</v>
      </c>
      <c r="G17" s="4">
        <v>12</v>
      </c>
      <c r="H17" s="4">
        <v>62</v>
      </c>
    </row>
    <row r="18" spans="1:8">
      <c r="A18" s="6">
        <v>43435</v>
      </c>
      <c r="B18" s="3" t="s">
        <v>17</v>
      </c>
      <c r="C18" s="7" t="s">
        <v>18</v>
      </c>
      <c r="D18" s="7"/>
      <c r="E18" s="7" t="s">
        <v>16</v>
      </c>
      <c r="F18" s="7">
        <v>15</v>
      </c>
      <c r="G18" s="7">
        <v>2.5</v>
      </c>
      <c r="H18" s="4">
        <f t="shared" si="0"/>
        <v>37.5</v>
      </c>
    </row>
    <row r="19" spans="1:10">
      <c r="A19" s="6">
        <v>43435</v>
      </c>
      <c r="B19" s="15" t="s">
        <v>19</v>
      </c>
      <c r="C19" s="15" t="s">
        <v>20</v>
      </c>
      <c r="D19" s="15"/>
      <c r="E19" s="15" t="s">
        <v>16</v>
      </c>
      <c r="F19" s="15">
        <v>10.2</v>
      </c>
      <c r="G19" s="15">
        <v>5</v>
      </c>
      <c r="H19" s="16">
        <f t="shared" si="0"/>
        <v>51</v>
      </c>
      <c r="J19" s="14" t="s">
        <v>22</v>
      </c>
    </row>
    <row r="20" spans="8:11">
      <c r="H20">
        <f>SUM(H15:H19)</f>
        <v>249</v>
      </c>
      <c r="J20" s="6">
        <v>43435</v>
      </c>
      <c r="K20">
        <v>249</v>
      </c>
    </row>
  </sheetData>
  <mergeCells count="2">
    <mergeCell ref="A1:H1"/>
    <mergeCell ref="A13:H1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60"/>
  <sheetViews>
    <sheetView topLeftCell="A279" workbookViewId="0">
      <selection activeCell="N293" sqref="N293"/>
    </sheetView>
  </sheetViews>
  <sheetFormatPr defaultColWidth="9" defaultRowHeight="14.25"/>
  <cols>
    <col min="2" max="2" width="9.375"/>
    <col min="4" max="4" width="14.625" customWidth="1"/>
    <col min="9" max="9" width="9.375"/>
    <col min="11" max="12" width="9.375"/>
  </cols>
  <sheetData>
    <row r="1" ht="25.5" spans="2:9">
      <c r="B1" s="2" t="s">
        <v>21</v>
      </c>
      <c r="C1" s="2"/>
      <c r="D1" s="2"/>
      <c r="E1" s="2"/>
      <c r="F1" s="2"/>
      <c r="G1" s="2"/>
      <c r="H1" s="2"/>
      <c r="I1" s="2"/>
    </row>
    <row r="2" spans="2:9">
      <c r="B2" s="6">
        <v>43438</v>
      </c>
      <c r="C2" s="3" t="s">
        <v>86</v>
      </c>
      <c r="D2" s="7" t="s">
        <v>87</v>
      </c>
      <c r="E2" s="7"/>
      <c r="F2" s="7" t="s">
        <v>16</v>
      </c>
      <c r="G2" s="7">
        <v>10.5</v>
      </c>
      <c r="H2" s="7">
        <v>16</v>
      </c>
      <c r="I2" s="7">
        <v>168</v>
      </c>
    </row>
    <row r="3" spans="2:9">
      <c r="B3" s="6">
        <v>43444</v>
      </c>
      <c r="C3" s="3" t="s">
        <v>86</v>
      </c>
      <c r="D3" s="7" t="s">
        <v>87</v>
      </c>
      <c r="E3" s="7"/>
      <c r="F3" s="7" t="s">
        <v>16</v>
      </c>
      <c r="G3" s="7">
        <v>10.5</v>
      </c>
      <c r="H3" s="7">
        <v>16</v>
      </c>
      <c r="I3" s="7">
        <v>168</v>
      </c>
    </row>
    <row r="4" spans="2:9">
      <c r="B4" s="6">
        <v>43448</v>
      </c>
      <c r="C4" s="23" t="s">
        <v>162</v>
      </c>
      <c r="D4" s="23" t="s">
        <v>163</v>
      </c>
      <c r="E4" s="23"/>
      <c r="F4" s="23" t="s">
        <v>151</v>
      </c>
      <c r="G4" s="23">
        <v>6</v>
      </c>
      <c r="H4" s="23">
        <v>55</v>
      </c>
      <c r="I4" s="23">
        <v>330</v>
      </c>
    </row>
    <row r="5" spans="2:9">
      <c r="B5" s="6">
        <v>43448</v>
      </c>
      <c r="C5" s="23" t="s">
        <v>162</v>
      </c>
      <c r="D5" s="23" t="s">
        <v>163</v>
      </c>
      <c r="E5" s="23"/>
      <c r="F5" s="23" t="s">
        <v>151</v>
      </c>
      <c r="G5" s="23">
        <v>7</v>
      </c>
      <c r="H5" s="23">
        <v>48</v>
      </c>
      <c r="I5" s="23">
        <v>336</v>
      </c>
    </row>
    <row r="6" spans="2:9">
      <c r="B6" s="6">
        <v>43437</v>
      </c>
      <c r="C6" s="3" t="s">
        <v>41</v>
      </c>
      <c r="D6" s="3" t="s">
        <v>42</v>
      </c>
      <c r="E6" s="3"/>
      <c r="F6" s="3" t="s">
        <v>43</v>
      </c>
      <c r="G6" s="3">
        <v>20</v>
      </c>
      <c r="H6" s="4">
        <v>7</v>
      </c>
      <c r="I6" s="4">
        <f>G6*H6</f>
        <v>140</v>
      </c>
    </row>
    <row r="7" spans="2:9">
      <c r="B7" s="6">
        <v>43437</v>
      </c>
      <c r="C7" s="17" t="s">
        <v>41</v>
      </c>
      <c r="D7" s="14" t="s">
        <v>44</v>
      </c>
      <c r="E7" s="14"/>
      <c r="F7" s="14" t="s">
        <v>43</v>
      </c>
      <c r="G7" s="14">
        <v>0.25</v>
      </c>
      <c r="H7" s="14">
        <v>24</v>
      </c>
      <c r="I7" s="14">
        <v>6</v>
      </c>
    </row>
    <row r="8" spans="2:9">
      <c r="B8" s="6">
        <v>43437</v>
      </c>
      <c r="C8" s="3" t="s">
        <v>41</v>
      </c>
      <c r="D8" s="20" t="s">
        <v>45</v>
      </c>
      <c r="E8" s="20"/>
      <c r="F8" s="20" t="s">
        <v>43</v>
      </c>
      <c r="G8" s="20">
        <v>0.25</v>
      </c>
      <c r="H8" s="20">
        <v>36</v>
      </c>
      <c r="I8" s="20">
        <v>9</v>
      </c>
    </row>
    <row r="9" spans="2:9">
      <c r="B9" s="6">
        <v>43437</v>
      </c>
      <c r="C9" s="3" t="s">
        <v>41</v>
      </c>
      <c r="D9" s="3" t="s">
        <v>46</v>
      </c>
      <c r="E9" s="3" t="s">
        <v>47</v>
      </c>
      <c r="F9" s="3" t="s">
        <v>48</v>
      </c>
      <c r="G9" s="3">
        <v>6</v>
      </c>
      <c r="H9" s="4">
        <v>23</v>
      </c>
      <c r="I9" s="4">
        <f t="shared" ref="I9:I17" si="0">G9*H9</f>
        <v>138</v>
      </c>
    </row>
    <row r="10" spans="2:9">
      <c r="B10" s="6">
        <v>43437</v>
      </c>
      <c r="C10" s="3" t="s">
        <v>41</v>
      </c>
      <c r="D10" s="3" t="s">
        <v>49</v>
      </c>
      <c r="E10" s="3" t="s">
        <v>50</v>
      </c>
      <c r="F10" s="3" t="s">
        <v>48</v>
      </c>
      <c r="G10" s="3">
        <v>12</v>
      </c>
      <c r="H10" s="4">
        <v>6.5</v>
      </c>
      <c r="I10" s="4">
        <f t="shared" si="0"/>
        <v>78</v>
      </c>
    </row>
    <row r="11" spans="2:9">
      <c r="B11" s="6">
        <v>43438</v>
      </c>
      <c r="C11" s="3" t="s">
        <v>41</v>
      </c>
      <c r="D11" s="3" t="s">
        <v>93</v>
      </c>
      <c r="E11" s="3" t="s">
        <v>94</v>
      </c>
      <c r="F11" s="3" t="s">
        <v>43</v>
      </c>
      <c r="G11" s="3">
        <v>60</v>
      </c>
      <c r="H11" s="4">
        <v>7</v>
      </c>
      <c r="I11" s="4">
        <f t="shared" si="0"/>
        <v>420</v>
      </c>
    </row>
    <row r="12" spans="2:9">
      <c r="B12" s="6">
        <v>43438</v>
      </c>
      <c r="C12" s="3" t="s">
        <v>41</v>
      </c>
      <c r="D12" s="3" t="s">
        <v>95</v>
      </c>
      <c r="E12" s="3"/>
      <c r="F12" s="3" t="s">
        <v>43</v>
      </c>
      <c r="G12" s="3">
        <v>2.5</v>
      </c>
      <c r="H12" s="4">
        <v>9</v>
      </c>
      <c r="I12" s="4">
        <f t="shared" si="0"/>
        <v>22.5</v>
      </c>
    </row>
    <row r="13" spans="2:9">
      <c r="B13" s="6">
        <v>43438</v>
      </c>
      <c r="C13" s="3" t="s">
        <v>41</v>
      </c>
      <c r="D13" s="3" t="s">
        <v>96</v>
      </c>
      <c r="E13" s="3" t="s">
        <v>97</v>
      </c>
      <c r="F13" s="3" t="s">
        <v>48</v>
      </c>
      <c r="G13" s="3">
        <v>3</v>
      </c>
      <c r="H13" s="4">
        <v>5</v>
      </c>
      <c r="I13" s="4">
        <f t="shared" si="0"/>
        <v>15</v>
      </c>
    </row>
    <row r="14" spans="2:9">
      <c r="B14" s="6">
        <v>43438</v>
      </c>
      <c r="C14" s="3" t="s">
        <v>41</v>
      </c>
      <c r="D14" s="3" t="s">
        <v>98</v>
      </c>
      <c r="E14" s="3" t="s">
        <v>99</v>
      </c>
      <c r="F14" s="3" t="s">
        <v>48</v>
      </c>
      <c r="G14" s="3">
        <v>3</v>
      </c>
      <c r="H14" s="4">
        <v>8</v>
      </c>
      <c r="I14" s="4">
        <f t="shared" si="0"/>
        <v>24</v>
      </c>
    </row>
    <row r="15" spans="2:9">
      <c r="B15" s="6">
        <v>43438</v>
      </c>
      <c r="C15" s="10" t="s">
        <v>41</v>
      </c>
      <c r="D15" s="10" t="s">
        <v>100</v>
      </c>
      <c r="E15" s="10" t="s">
        <v>101</v>
      </c>
      <c r="F15" s="10" t="s">
        <v>48</v>
      </c>
      <c r="G15" s="10">
        <v>40</v>
      </c>
      <c r="H15" s="9">
        <v>2.9</v>
      </c>
      <c r="I15" s="9">
        <f t="shared" si="0"/>
        <v>116</v>
      </c>
    </row>
    <row r="16" spans="2:9">
      <c r="B16" s="6">
        <v>43439</v>
      </c>
      <c r="C16" s="3" t="s">
        <v>41</v>
      </c>
      <c r="D16" s="3" t="s">
        <v>118</v>
      </c>
      <c r="E16" s="3"/>
      <c r="F16" s="3" t="s">
        <v>43</v>
      </c>
      <c r="G16" s="3">
        <v>4</v>
      </c>
      <c r="H16" s="4">
        <v>10</v>
      </c>
      <c r="I16" s="4">
        <f t="shared" si="0"/>
        <v>40</v>
      </c>
    </row>
    <row r="17" spans="2:9">
      <c r="B17" s="6">
        <v>43439</v>
      </c>
      <c r="C17" s="3" t="s">
        <v>41</v>
      </c>
      <c r="D17" s="3" t="s">
        <v>119</v>
      </c>
      <c r="E17" s="3" t="s">
        <v>120</v>
      </c>
      <c r="F17" s="3" t="s">
        <v>48</v>
      </c>
      <c r="G17" s="3">
        <v>6</v>
      </c>
      <c r="H17" s="4">
        <v>7</v>
      </c>
      <c r="I17" s="4">
        <f t="shared" si="0"/>
        <v>42</v>
      </c>
    </row>
    <row r="18" spans="2:9">
      <c r="B18" s="6">
        <v>43440</v>
      </c>
      <c r="C18" s="3" t="s">
        <v>41</v>
      </c>
      <c r="D18" s="20" t="s">
        <v>126</v>
      </c>
      <c r="E18" s="20"/>
      <c r="F18" s="20" t="s">
        <v>43</v>
      </c>
      <c r="G18" s="20">
        <v>2.5</v>
      </c>
      <c r="H18" s="20">
        <v>12</v>
      </c>
      <c r="I18" s="20">
        <v>30</v>
      </c>
    </row>
    <row r="19" spans="2:9">
      <c r="B19" s="6">
        <v>43440</v>
      </c>
      <c r="C19" s="10" t="s">
        <v>41</v>
      </c>
      <c r="D19" s="3" t="s">
        <v>127</v>
      </c>
      <c r="E19" s="3"/>
      <c r="F19" s="3" t="s">
        <v>43</v>
      </c>
      <c r="G19" s="3">
        <v>2.5</v>
      </c>
      <c r="H19" s="4">
        <v>16</v>
      </c>
      <c r="I19" s="4">
        <f>G19*H19</f>
        <v>40</v>
      </c>
    </row>
    <row r="20" spans="2:9">
      <c r="B20" s="6">
        <v>43440</v>
      </c>
      <c r="C20" s="3" t="s">
        <v>41</v>
      </c>
      <c r="D20" s="3" t="s">
        <v>128</v>
      </c>
      <c r="E20" s="3" t="s">
        <v>129</v>
      </c>
      <c r="F20" s="3" t="s">
        <v>48</v>
      </c>
      <c r="G20" s="3">
        <v>6</v>
      </c>
      <c r="H20" s="4">
        <v>23</v>
      </c>
      <c r="I20" s="4">
        <f>G20*H20</f>
        <v>138</v>
      </c>
    </row>
    <row r="21" spans="2:9">
      <c r="B21" s="6">
        <v>43440</v>
      </c>
      <c r="C21" s="10" t="s">
        <v>41</v>
      </c>
      <c r="D21" s="3" t="s">
        <v>130</v>
      </c>
      <c r="E21" s="3" t="s">
        <v>131</v>
      </c>
      <c r="F21" s="3" t="s">
        <v>66</v>
      </c>
      <c r="G21" s="3">
        <v>6</v>
      </c>
      <c r="H21" s="4">
        <v>5.5</v>
      </c>
      <c r="I21" s="4">
        <f>G21*H21</f>
        <v>33</v>
      </c>
    </row>
    <row r="22" spans="2:9">
      <c r="B22" s="6">
        <v>43441</v>
      </c>
      <c r="C22" s="3" t="s">
        <v>41</v>
      </c>
      <c r="D22" s="7" t="s">
        <v>134</v>
      </c>
      <c r="E22" s="7" t="s">
        <v>135</v>
      </c>
      <c r="F22" s="7" t="s">
        <v>43</v>
      </c>
      <c r="G22" s="7">
        <v>30</v>
      </c>
      <c r="H22" s="7">
        <v>20</v>
      </c>
      <c r="I22" s="7">
        <v>600</v>
      </c>
    </row>
    <row r="23" spans="2:9">
      <c r="B23" s="6">
        <v>43441</v>
      </c>
      <c r="C23" s="3" t="s">
        <v>41</v>
      </c>
      <c r="D23" s="20" t="s">
        <v>136</v>
      </c>
      <c r="E23" s="20" t="s">
        <v>137</v>
      </c>
      <c r="F23" s="3" t="s">
        <v>43</v>
      </c>
      <c r="G23" s="20">
        <v>7.5</v>
      </c>
      <c r="H23" s="20">
        <v>18.67</v>
      </c>
      <c r="I23" s="20">
        <v>140</v>
      </c>
    </row>
    <row r="24" spans="2:9">
      <c r="B24" s="6">
        <v>43441</v>
      </c>
      <c r="C24" s="3" t="s">
        <v>41</v>
      </c>
      <c r="D24" s="3" t="s">
        <v>138</v>
      </c>
      <c r="E24" s="3" t="s">
        <v>139</v>
      </c>
      <c r="F24" s="3" t="s">
        <v>48</v>
      </c>
      <c r="G24" s="3">
        <v>5</v>
      </c>
      <c r="H24" s="4">
        <v>16</v>
      </c>
      <c r="I24" s="4">
        <f t="shared" ref="I24:I33" si="1">G24*H24</f>
        <v>80</v>
      </c>
    </row>
    <row r="25" spans="2:9">
      <c r="B25" s="6">
        <v>43442</v>
      </c>
      <c r="C25" s="3" t="s">
        <v>41</v>
      </c>
      <c r="D25" s="3" t="s">
        <v>149</v>
      </c>
      <c r="E25" s="3" t="s">
        <v>150</v>
      </c>
      <c r="F25" s="3" t="s">
        <v>151</v>
      </c>
      <c r="G25" s="3">
        <v>5</v>
      </c>
      <c r="H25" s="4">
        <v>110</v>
      </c>
      <c r="I25" s="4">
        <f t="shared" si="1"/>
        <v>550</v>
      </c>
    </row>
    <row r="26" spans="2:9">
      <c r="B26" s="6">
        <v>43442</v>
      </c>
      <c r="C26" s="10" t="s">
        <v>41</v>
      </c>
      <c r="D26" s="3" t="s">
        <v>152</v>
      </c>
      <c r="E26" s="3"/>
      <c r="F26" s="3" t="s">
        <v>43</v>
      </c>
      <c r="G26" s="3">
        <v>2.5</v>
      </c>
      <c r="H26" s="4">
        <v>16</v>
      </c>
      <c r="I26" s="4">
        <f t="shared" si="1"/>
        <v>40</v>
      </c>
    </row>
    <row r="27" spans="2:9">
      <c r="B27" s="6">
        <v>43442</v>
      </c>
      <c r="C27" s="3" t="s">
        <v>41</v>
      </c>
      <c r="D27" s="3" t="s">
        <v>153</v>
      </c>
      <c r="E27" s="3" t="s">
        <v>154</v>
      </c>
      <c r="F27" s="3" t="s">
        <v>66</v>
      </c>
      <c r="G27" s="3">
        <v>20</v>
      </c>
      <c r="H27" s="4">
        <v>4</v>
      </c>
      <c r="I27" s="4">
        <f t="shared" si="1"/>
        <v>80</v>
      </c>
    </row>
    <row r="28" spans="2:9">
      <c r="B28" s="6">
        <v>43443</v>
      </c>
      <c r="C28" s="3" t="s">
        <v>41</v>
      </c>
      <c r="D28" s="3" t="s">
        <v>156</v>
      </c>
      <c r="E28" s="3" t="s">
        <v>157</v>
      </c>
      <c r="F28" s="3" t="s">
        <v>10</v>
      </c>
      <c r="G28" s="3">
        <v>20</v>
      </c>
      <c r="H28" s="4">
        <v>3</v>
      </c>
      <c r="I28" s="4">
        <f t="shared" si="1"/>
        <v>60</v>
      </c>
    </row>
    <row r="29" spans="2:9">
      <c r="B29" s="6">
        <v>43443</v>
      </c>
      <c r="C29" s="10" t="s">
        <v>41</v>
      </c>
      <c r="D29" s="3" t="s">
        <v>158</v>
      </c>
      <c r="E29" s="3" t="s">
        <v>159</v>
      </c>
      <c r="F29" s="3" t="s">
        <v>48</v>
      </c>
      <c r="G29" s="3">
        <v>6</v>
      </c>
      <c r="H29" s="4">
        <v>11.5</v>
      </c>
      <c r="I29" s="4">
        <f t="shared" si="1"/>
        <v>69</v>
      </c>
    </row>
    <row r="30" spans="2:9">
      <c r="B30" s="6">
        <v>43443</v>
      </c>
      <c r="C30" s="10" t="s">
        <v>41</v>
      </c>
      <c r="D30" s="3" t="s">
        <v>160</v>
      </c>
      <c r="E30" s="3" t="s">
        <v>161</v>
      </c>
      <c r="F30" s="3" t="s">
        <v>48</v>
      </c>
      <c r="G30" s="3">
        <v>5</v>
      </c>
      <c r="H30" s="4">
        <v>10</v>
      </c>
      <c r="I30" s="4">
        <f t="shared" si="1"/>
        <v>50</v>
      </c>
    </row>
    <row r="31" spans="2:9">
      <c r="B31" s="6">
        <v>43444</v>
      </c>
      <c r="C31" s="17" t="s">
        <v>41</v>
      </c>
      <c r="D31" s="17" t="s">
        <v>164</v>
      </c>
      <c r="E31" s="17" t="s">
        <v>165</v>
      </c>
      <c r="F31" s="17" t="s">
        <v>48</v>
      </c>
      <c r="G31" s="17">
        <v>12</v>
      </c>
      <c r="H31" s="16">
        <v>7</v>
      </c>
      <c r="I31" s="16">
        <f t="shared" si="1"/>
        <v>84</v>
      </c>
    </row>
    <row r="32" spans="2:9">
      <c r="B32" s="6">
        <v>43444</v>
      </c>
      <c r="C32" s="17" t="s">
        <v>41</v>
      </c>
      <c r="D32" s="17" t="s">
        <v>98</v>
      </c>
      <c r="E32" s="17" t="s">
        <v>99</v>
      </c>
      <c r="F32" s="17" t="s">
        <v>48</v>
      </c>
      <c r="G32" s="17">
        <v>5</v>
      </c>
      <c r="H32" s="16">
        <v>8</v>
      </c>
      <c r="I32" s="16">
        <f t="shared" si="1"/>
        <v>40</v>
      </c>
    </row>
    <row r="33" spans="2:9">
      <c r="B33" s="6">
        <v>43444</v>
      </c>
      <c r="C33" s="3" t="s">
        <v>41</v>
      </c>
      <c r="D33" s="3" t="s">
        <v>95</v>
      </c>
      <c r="E33" s="3"/>
      <c r="F33" s="3" t="s">
        <v>43</v>
      </c>
      <c r="G33" s="3">
        <v>2.5</v>
      </c>
      <c r="H33" s="4">
        <v>9</v>
      </c>
      <c r="I33" s="4">
        <f t="shared" si="1"/>
        <v>22.5</v>
      </c>
    </row>
    <row r="34" spans="2:9">
      <c r="B34" s="6">
        <v>43445</v>
      </c>
      <c r="C34" s="17" t="s">
        <v>41</v>
      </c>
      <c r="D34" s="14" t="s">
        <v>166</v>
      </c>
      <c r="E34" s="14"/>
      <c r="F34" s="14" t="s">
        <v>43</v>
      </c>
      <c r="G34" s="14">
        <v>1.5</v>
      </c>
      <c r="H34" s="14">
        <v>36</v>
      </c>
      <c r="I34" s="14">
        <v>54</v>
      </c>
    </row>
    <row r="35" spans="2:9">
      <c r="B35" s="6">
        <v>43445</v>
      </c>
      <c r="C35" s="3" t="s">
        <v>41</v>
      </c>
      <c r="D35" s="20" t="s">
        <v>126</v>
      </c>
      <c r="E35" s="20"/>
      <c r="F35" s="20" t="s">
        <v>43</v>
      </c>
      <c r="G35" s="20">
        <v>3</v>
      </c>
      <c r="H35" s="20">
        <v>12</v>
      </c>
      <c r="I35" s="20">
        <v>36</v>
      </c>
    </row>
    <row r="36" spans="2:9">
      <c r="B36" s="6">
        <v>43445</v>
      </c>
      <c r="C36" s="10" t="s">
        <v>41</v>
      </c>
      <c r="D36" s="3" t="s">
        <v>118</v>
      </c>
      <c r="E36" s="3"/>
      <c r="F36" s="3" t="s">
        <v>43</v>
      </c>
      <c r="G36" s="3">
        <v>2.5</v>
      </c>
      <c r="H36" s="4">
        <v>10</v>
      </c>
      <c r="I36" s="4">
        <f t="shared" ref="I36:I47" si="2">G36*H36</f>
        <v>25</v>
      </c>
    </row>
    <row r="37" spans="2:9">
      <c r="B37" s="6">
        <v>43445</v>
      </c>
      <c r="C37" s="3" t="s">
        <v>41</v>
      </c>
      <c r="D37" s="3" t="s">
        <v>149</v>
      </c>
      <c r="E37" s="3" t="s">
        <v>150</v>
      </c>
      <c r="F37" s="3" t="s">
        <v>151</v>
      </c>
      <c r="G37" s="3">
        <v>4</v>
      </c>
      <c r="H37" s="4">
        <v>110</v>
      </c>
      <c r="I37" s="4">
        <f t="shared" si="2"/>
        <v>440</v>
      </c>
    </row>
    <row r="38" spans="2:9">
      <c r="B38" s="6">
        <v>43446</v>
      </c>
      <c r="C38" s="10" t="s">
        <v>41</v>
      </c>
      <c r="D38" s="7" t="s">
        <v>134</v>
      </c>
      <c r="E38" s="8" t="s">
        <v>135</v>
      </c>
      <c r="F38" s="7" t="s">
        <v>43</v>
      </c>
      <c r="G38" s="8">
        <v>40</v>
      </c>
      <c r="H38" s="8">
        <v>20</v>
      </c>
      <c r="I38" s="8">
        <f t="shared" si="2"/>
        <v>800</v>
      </c>
    </row>
    <row r="39" spans="2:9">
      <c r="B39" s="6">
        <v>43446</v>
      </c>
      <c r="C39" s="10" t="s">
        <v>41</v>
      </c>
      <c r="D39" s="3" t="s">
        <v>167</v>
      </c>
      <c r="E39" s="10" t="s">
        <v>168</v>
      </c>
      <c r="F39" s="3" t="s">
        <v>66</v>
      </c>
      <c r="G39" s="10">
        <v>30</v>
      </c>
      <c r="H39" s="9">
        <v>0.9</v>
      </c>
      <c r="I39" s="9">
        <f t="shared" si="2"/>
        <v>27</v>
      </c>
    </row>
    <row r="40" spans="2:9">
      <c r="B40" s="6">
        <v>43446</v>
      </c>
      <c r="C40" s="3" t="s">
        <v>41</v>
      </c>
      <c r="D40" s="3" t="s">
        <v>169</v>
      </c>
      <c r="E40" s="3" t="s">
        <v>47</v>
      </c>
      <c r="F40" s="3" t="s">
        <v>48</v>
      </c>
      <c r="G40" s="3">
        <v>6</v>
      </c>
      <c r="H40" s="4">
        <v>10</v>
      </c>
      <c r="I40" s="4">
        <f t="shared" si="2"/>
        <v>60</v>
      </c>
    </row>
    <row r="41" spans="2:9">
      <c r="B41" s="6">
        <v>43447</v>
      </c>
      <c r="C41" s="3" t="s">
        <v>41</v>
      </c>
      <c r="D41" s="3" t="s">
        <v>170</v>
      </c>
      <c r="E41" s="3"/>
      <c r="F41" s="3" t="s">
        <v>43</v>
      </c>
      <c r="G41" s="3">
        <v>30</v>
      </c>
      <c r="H41" s="4">
        <v>18.5</v>
      </c>
      <c r="I41" s="4">
        <f t="shared" si="2"/>
        <v>555</v>
      </c>
    </row>
    <row r="42" spans="2:9">
      <c r="B42" s="6">
        <v>43447</v>
      </c>
      <c r="C42" s="3" t="s">
        <v>41</v>
      </c>
      <c r="D42" s="3" t="s">
        <v>118</v>
      </c>
      <c r="E42" s="3"/>
      <c r="F42" s="3" t="s">
        <v>43</v>
      </c>
      <c r="G42" s="3">
        <v>5</v>
      </c>
      <c r="H42" s="4">
        <v>10</v>
      </c>
      <c r="I42" s="4">
        <f t="shared" si="2"/>
        <v>50</v>
      </c>
    </row>
    <row r="43" spans="2:9">
      <c r="B43" s="6">
        <v>43447</v>
      </c>
      <c r="C43" s="3" t="s">
        <v>41</v>
      </c>
      <c r="D43" s="7" t="s">
        <v>171</v>
      </c>
      <c r="E43" s="7" t="s">
        <v>172</v>
      </c>
      <c r="F43" s="7" t="s">
        <v>173</v>
      </c>
      <c r="G43" s="7">
        <v>5</v>
      </c>
      <c r="H43" s="18">
        <v>32</v>
      </c>
      <c r="I43" s="4">
        <f t="shared" si="2"/>
        <v>160</v>
      </c>
    </row>
    <row r="44" spans="2:9">
      <c r="B44" s="6">
        <v>43448</v>
      </c>
      <c r="C44" s="3" t="s">
        <v>41</v>
      </c>
      <c r="D44" s="3" t="s">
        <v>118</v>
      </c>
      <c r="E44" s="3"/>
      <c r="F44" s="3" t="s">
        <v>43</v>
      </c>
      <c r="G44" s="3">
        <v>2.5</v>
      </c>
      <c r="H44" s="4">
        <v>10</v>
      </c>
      <c r="I44" s="4">
        <f t="shared" si="2"/>
        <v>25</v>
      </c>
    </row>
    <row r="45" spans="2:9">
      <c r="B45" s="6">
        <v>43448</v>
      </c>
      <c r="C45" s="3" t="s">
        <v>41</v>
      </c>
      <c r="D45" s="3" t="s">
        <v>156</v>
      </c>
      <c r="E45" s="3" t="s">
        <v>157</v>
      </c>
      <c r="F45" s="3" t="s">
        <v>10</v>
      </c>
      <c r="G45" s="3">
        <v>20</v>
      </c>
      <c r="H45" s="4">
        <v>3</v>
      </c>
      <c r="I45" s="4">
        <f t="shared" si="2"/>
        <v>60</v>
      </c>
    </row>
    <row r="46" spans="2:9">
      <c r="B46" s="6">
        <v>43448</v>
      </c>
      <c r="C46" s="17" t="s">
        <v>41</v>
      </c>
      <c r="D46" s="17" t="s">
        <v>160</v>
      </c>
      <c r="E46" s="17" t="s">
        <v>161</v>
      </c>
      <c r="F46" s="17" t="s">
        <v>48</v>
      </c>
      <c r="G46" s="17">
        <v>5</v>
      </c>
      <c r="H46" s="16">
        <v>10</v>
      </c>
      <c r="I46" s="16">
        <f t="shared" si="2"/>
        <v>50</v>
      </c>
    </row>
    <row r="47" spans="2:9">
      <c r="B47" s="6">
        <v>43448</v>
      </c>
      <c r="C47" s="3" t="s">
        <v>41</v>
      </c>
      <c r="D47" s="23" t="s">
        <v>174</v>
      </c>
      <c r="E47" s="3"/>
      <c r="F47" s="3" t="s">
        <v>66</v>
      </c>
      <c r="G47" s="3">
        <v>5</v>
      </c>
      <c r="H47" s="4">
        <v>10</v>
      </c>
      <c r="I47" s="4">
        <f t="shared" si="2"/>
        <v>50</v>
      </c>
    </row>
    <row r="48" spans="2:9">
      <c r="B48" s="6">
        <v>43448</v>
      </c>
      <c r="C48" s="10" t="s">
        <v>41</v>
      </c>
      <c r="D48" s="14" t="s">
        <v>126</v>
      </c>
      <c r="E48" s="14"/>
      <c r="F48" s="14" t="s">
        <v>43</v>
      </c>
      <c r="G48" s="14">
        <v>2.5</v>
      </c>
      <c r="H48" s="14">
        <v>12</v>
      </c>
      <c r="I48" s="14">
        <v>30</v>
      </c>
    </row>
    <row r="49" spans="2:9">
      <c r="B49" s="6">
        <v>43448</v>
      </c>
      <c r="C49" s="3" t="s">
        <v>41</v>
      </c>
      <c r="D49" s="3" t="s">
        <v>175</v>
      </c>
      <c r="E49" s="3"/>
      <c r="F49" s="3" t="s">
        <v>43</v>
      </c>
      <c r="G49" s="3">
        <v>25</v>
      </c>
      <c r="H49" s="4">
        <v>3</v>
      </c>
      <c r="I49" s="4">
        <f t="shared" ref="I49:I72" si="3">G49*H49</f>
        <v>75</v>
      </c>
    </row>
    <row r="50" spans="2:9">
      <c r="B50" s="6">
        <v>43448</v>
      </c>
      <c r="C50" s="10" t="s">
        <v>41</v>
      </c>
      <c r="D50" s="10" t="s">
        <v>176</v>
      </c>
      <c r="E50" s="10"/>
      <c r="F50" s="10" t="s">
        <v>43</v>
      </c>
      <c r="G50" s="10">
        <v>1.5</v>
      </c>
      <c r="H50" s="9">
        <v>76</v>
      </c>
      <c r="I50" s="9">
        <f t="shared" si="3"/>
        <v>114</v>
      </c>
    </row>
    <row r="51" spans="2:9">
      <c r="B51" s="6">
        <v>43448</v>
      </c>
      <c r="C51" s="10" t="s">
        <v>41</v>
      </c>
      <c r="D51" s="10" t="s">
        <v>177</v>
      </c>
      <c r="E51" s="10"/>
      <c r="F51" s="10" t="s">
        <v>66</v>
      </c>
      <c r="G51" s="10">
        <v>24</v>
      </c>
      <c r="H51" s="9">
        <v>1.5</v>
      </c>
      <c r="I51" s="9">
        <f t="shared" si="3"/>
        <v>36</v>
      </c>
    </row>
    <row r="52" spans="2:9">
      <c r="B52" s="6">
        <v>43448</v>
      </c>
      <c r="C52" s="3" t="s">
        <v>41</v>
      </c>
      <c r="D52" s="3" t="s">
        <v>178</v>
      </c>
      <c r="E52" s="3"/>
      <c r="F52" s="3" t="s">
        <v>66</v>
      </c>
      <c r="G52" s="3">
        <v>32</v>
      </c>
      <c r="H52" s="4">
        <v>13.5</v>
      </c>
      <c r="I52" s="4">
        <f t="shared" si="3"/>
        <v>432</v>
      </c>
    </row>
    <row r="53" spans="2:9">
      <c r="B53" s="6">
        <v>43448</v>
      </c>
      <c r="C53" s="3" t="s">
        <v>41</v>
      </c>
      <c r="D53" s="3" t="s">
        <v>42</v>
      </c>
      <c r="E53" s="3"/>
      <c r="F53" s="3" t="s">
        <v>43</v>
      </c>
      <c r="G53" s="3">
        <v>30</v>
      </c>
      <c r="H53" s="4">
        <v>7</v>
      </c>
      <c r="I53" s="4">
        <f t="shared" si="3"/>
        <v>210</v>
      </c>
    </row>
    <row r="54" spans="2:9">
      <c r="B54" s="6">
        <v>43448</v>
      </c>
      <c r="C54" s="10" t="s">
        <v>41</v>
      </c>
      <c r="D54" s="8" t="s">
        <v>179</v>
      </c>
      <c r="E54" s="8" t="s">
        <v>135</v>
      </c>
      <c r="F54" s="8" t="s">
        <v>43</v>
      </c>
      <c r="G54" s="8">
        <v>30</v>
      </c>
      <c r="H54" s="8">
        <v>17</v>
      </c>
      <c r="I54" s="8">
        <f t="shared" si="3"/>
        <v>510</v>
      </c>
    </row>
    <row r="55" spans="2:9">
      <c r="B55" s="6">
        <v>43448</v>
      </c>
      <c r="C55" s="3" t="s">
        <v>41</v>
      </c>
      <c r="D55" s="3" t="s">
        <v>93</v>
      </c>
      <c r="E55" s="3" t="s">
        <v>94</v>
      </c>
      <c r="F55" s="3" t="s">
        <v>43</v>
      </c>
      <c r="G55" s="3">
        <v>20</v>
      </c>
      <c r="H55" s="4">
        <v>7</v>
      </c>
      <c r="I55" s="4">
        <f t="shared" si="3"/>
        <v>140</v>
      </c>
    </row>
    <row r="56" spans="2:9">
      <c r="B56" s="6">
        <v>43449</v>
      </c>
      <c r="C56" s="3" t="s">
        <v>41</v>
      </c>
      <c r="D56" s="3" t="s">
        <v>149</v>
      </c>
      <c r="E56" s="3" t="s">
        <v>150</v>
      </c>
      <c r="F56" s="3" t="s">
        <v>151</v>
      </c>
      <c r="G56" s="3">
        <v>2</v>
      </c>
      <c r="H56" s="4">
        <v>110</v>
      </c>
      <c r="I56" s="4">
        <f t="shared" si="3"/>
        <v>220</v>
      </c>
    </row>
    <row r="57" spans="2:9">
      <c r="B57" s="6">
        <v>43449</v>
      </c>
      <c r="C57" s="3" t="s">
        <v>41</v>
      </c>
      <c r="D57" s="3" t="s">
        <v>180</v>
      </c>
      <c r="E57" s="3"/>
      <c r="F57" s="3" t="s">
        <v>151</v>
      </c>
      <c r="G57" s="3">
        <v>3</v>
      </c>
      <c r="H57" s="4">
        <v>75</v>
      </c>
      <c r="I57" s="4">
        <f t="shared" si="3"/>
        <v>225</v>
      </c>
    </row>
    <row r="58" spans="2:9">
      <c r="B58" s="6">
        <v>43449</v>
      </c>
      <c r="C58" s="10" t="s">
        <v>41</v>
      </c>
      <c r="D58" s="3" t="s">
        <v>181</v>
      </c>
      <c r="E58" s="3"/>
      <c r="F58" s="3" t="s">
        <v>66</v>
      </c>
      <c r="G58" s="3">
        <v>20</v>
      </c>
      <c r="H58" s="4">
        <v>4</v>
      </c>
      <c r="I58" s="4">
        <f t="shared" si="3"/>
        <v>80</v>
      </c>
    </row>
    <row r="59" spans="2:9">
      <c r="B59" s="6">
        <v>43435</v>
      </c>
      <c r="C59" s="7" t="s">
        <v>19</v>
      </c>
      <c r="D59" s="7" t="s">
        <v>20</v>
      </c>
      <c r="E59" s="7"/>
      <c r="F59" s="7" t="s">
        <v>16</v>
      </c>
      <c r="G59" s="7">
        <v>10.2</v>
      </c>
      <c r="H59" s="7">
        <v>5</v>
      </c>
      <c r="I59" s="4">
        <f t="shared" si="3"/>
        <v>51</v>
      </c>
    </row>
    <row r="60" spans="2:9">
      <c r="B60" s="6">
        <v>43438</v>
      </c>
      <c r="C60" s="8" t="s">
        <v>19</v>
      </c>
      <c r="D60" s="7" t="s">
        <v>27</v>
      </c>
      <c r="E60" s="7"/>
      <c r="F60" s="7" t="s">
        <v>16</v>
      </c>
      <c r="G60" s="7">
        <v>109</v>
      </c>
      <c r="H60" s="7">
        <v>9</v>
      </c>
      <c r="I60" s="4">
        <f t="shared" si="3"/>
        <v>981</v>
      </c>
    </row>
    <row r="61" spans="2:9">
      <c r="B61" s="6">
        <v>43444</v>
      </c>
      <c r="C61" s="7" t="s">
        <v>19</v>
      </c>
      <c r="D61" s="7" t="s">
        <v>27</v>
      </c>
      <c r="E61" s="7"/>
      <c r="F61" s="7" t="s">
        <v>16</v>
      </c>
      <c r="G61" s="7">
        <v>101.8</v>
      </c>
      <c r="H61" s="7">
        <v>9</v>
      </c>
      <c r="I61" s="4">
        <f t="shared" si="3"/>
        <v>916.2</v>
      </c>
    </row>
    <row r="62" spans="2:9">
      <c r="B62" s="6">
        <v>43445</v>
      </c>
      <c r="C62" s="7" t="s">
        <v>19</v>
      </c>
      <c r="D62" s="7" t="s">
        <v>27</v>
      </c>
      <c r="E62" s="7"/>
      <c r="F62" s="7" t="s">
        <v>16</v>
      </c>
      <c r="G62" s="7">
        <v>37.2</v>
      </c>
      <c r="H62" s="7">
        <v>9</v>
      </c>
      <c r="I62" s="4">
        <f t="shared" si="3"/>
        <v>334.8</v>
      </c>
    </row>
    <row r="63" spans="2:9">
      <c r="B63" s="6">
        <v>43446</v>
      </c>
      <c r="C63" s="7" t="s">
        <v>19</v>
      </c>
      <c r="D63" s="7" t="s">
        <v>27</v>
      </c>
      <c r="E63" s="7"/>
      <c r="F63" s="7" t="s">
        <v>16</v>
      </c>
      <c r="G63" s="7">
        <v>21.4</v>
      </c>
      <c r="H63" s="7">
        <v>9</v>
      </c>
      <c r="I63" s="4">
        <f t="shared" si="3"/>
        <v>192.6</v>
      </c>
    </row>
    <row r="64" spans="2:9">
      <c r="B64" s="6">
        <v>43446</v>
      </c>
      <c r="C64" s="7" t="s">
        <v>19</v>
      </c>
      <c r="D64" s="7" t="s">
        <v>124</v>
      </c>
      <c r="E64" s="7"/>
      <c r="F64" s="7" t="s">
        <v>16</v>
      </c>
      <c r="G64" s="7">
        <v>46.6</v>
      </c>
      <c r="H64" s="7">
        <v>15.5</v>
      </c>
      <c r="I64" s="4">
        <f t="shared" si="3"/>
        <v>722.3</v>
      </c>
    </row>
    <row r="65" spans="2:9">
      <c r="B65" s="6">
        <v>43446</v>
      </c>
      <c r="C65" s="8" t="s">
        <v>19</v>
      </c>
      <c r="D65" s="24" t="s">
        <v>20</v>
      </c>
      <c r="E65" s="8"/>
      <c r="F65" s="24" t="s">
        <v>16</v>
      </c>
      <c r="G65" s="24">
        <v>9.8</v>
      </c>
      <c r="H65" s="24">
        <v>5</v>
      </c>
      <c r="I65" s="22">
        <f t="shared" si="3"/>
        <v>49</v>
      </c>
    </row>
    <row r="66" spans="2:9">
      <c r="B66" s="6">
        <v>43447</v>
      </c>
      <c r="C66" s="7" t="s">
        <v>19</v>
      </c>
      <c r="D66" s="7" t="s">
        <v>124</v>
      </c>
      <c r="E66" s="7"/>
      <c r="F66" s="7" t="s">
        <v>16</v>
      </c>
      <c r="G66" s="7">
        <v>12.6</v>
      </c>
      <c r="H66" s="7">
        <v>15.5</v>
      </c>
      <c r="I66" s="4">
        <f t="shared" si="3"/>
        <v>195.3</v>
      </c>
    </row>
    <row r="67" spans="2:9">
      <c r="B67" s="6">
        <v>43447</v>
      </c>
      <c r="C67" s="7" t="s">
        <v>19</v>
      </c>
      <c r="D67" s="7" t="s">
        <v>27</v>
      </c>
      <c r="E67" s="7"/>
      <c r="F67" s="7" t="s">
        <v>16</v>
      </c>
      <c r="G67" s="7">
        <v>58.4</v>
      </c>
      <c r="H67" s="7">
        <v>9</v>
      </c>
      <c r="I67" s="4">
        <f t="shared" si="3"/>
        <v>525.6</v>
      </c>
    </row>
    <row r="68" spans="2:9">
      <c r="B68" s="6">
        <v>43448</v>
      </c>
      <c r="C68" s="7" t="s">
        <v>19</v>
      </c>
      <c r="D68" s="7" t="s">
        <v>182</v>
      </c>
      <c r="E68" s="7"/>
      <c r="F68" s="7" t="s">
        <v>16</v>
      </c>
      <c r="G68" s="7">
        <v>52.2</v>
      </c>
      <c r="H68" s="7">
        <v>12.5</v>
      </c>
      <c r="I68" s="4">
        <f t="shared" si="3"/>
        <v>652.5</v>
      </c>
    </row>
    <row r="69" spans="2:9">
      <c r="B69" s="6">
        <v>43448</v>
      </c>
      <c r="C69" s="7" t="s">
        <v>19</v>
      </c>
      <c r="D69" s="7" t="s">
        <v>27</v>
      </c>
      <c r="E69" s="7"/>
      <c r="F69" s="7" t="s">
        <v>16</v>
      </c>
      <c r="G69" s="7">
        <v>37.4</v>
      </c>
      <c r="H69" s="7">
        <v>9</v>
      </c>
      <c r="I69" s="4">
        <f t="shared" si="3"/>
        <v>336.6</v>
      </c>
    </row>
    <row r="70" spans="2:9">
      <c r="B70" s="6">
        <v>43448</v>
      </c>
      <c r="C70" s="7" t="s">
        <v>19</v>
      </c>
      <c r="D70" s="7" t="s">
        <v>183</v>
      </c>
      <c r="E70" s="7"/>
      <c r="F70" s="7" t="s">
        <v>16</v>
      </c>
      <c r="G70" s="7">
        <v>6.7</v>
      </c>
      <c r="H70" s="7">
        <v>9</v>
      </c>
      <c r="I70" s="4">
        <f t="shared" si="3"/>
        <v>60.3</v>
      </c>
    </row>
    <row r="71" spans="2:9">
      <c r="B71" s="6">
        <v>43449</v>
      </c>
      <c r="C71" s="7" t="s">
        <v>19</v>
      </c>
      <c r="D71" s="7" t="s">
        <v>184</v>
      </c>
      <c r="E71" s="7"/>
      <c r="F71" s="7" t="s">
        <v>16</v>
      </c>
      <c r="G71" s="7">
        <v>28.6</v>
      </c>
      <c r="H71" s="7">
        <v>9</v>
      </c>
      <c r="I71" s="4">
        <f t="shared" si="3"/>
        <v>257.4</v>
      </c>
    </row>
    <row r="72" spans="2:9">
      <c r="B72" s="6">
        <v>43449</v>
      </c>
      <c r="C72" s="7" t="s">
        <v>19</v>
      </c>
      <c r="D72" s="7" t="s">
        <v>27</v>
      </c>
      <c r="E72" s="7"/>
      <c r="F72" s="7" t="s">
        <v>16</v>
      </c>
      <c r="G72" s="7">
        <v>69</v>
      </c>
      <c r="H72" s="7">
        <v>9</v>
      </c>
      <c r="I72" s="4">
        <f t="shared" si="3"/>
        <v>621</v>
      </c>
    </row>
    <row r="73" spans="2:9">
      <c r="B73" s="6">
        <v>43441</v>
      </c>
      <c r="C73" s="20" t="s">
        <v>141</v>
      </c>
      <c r="D73" s="20" t="s">
        <v>142</v>
      </c>
      <c r="E73" s="20"/>
      <c r="F73" s="20" t="s">
        <v>16</v>
      </c>
      <c r="G73" s="20">
        <v>79.6</v>
      </c>
      <c r="H73" s="20">
        <v>1.8</v>
      </c>
      <c r="I73" s="20">
        <v>143</v>
      </c>
    </row>
    <row r="74" spans="2:9">
      <c r="B74" s="3"/>
      <c r="C74" s="3" t="s">
        <v>1</v>
      </c>
      <c r="D74" s="3" t="s">
        <v>2</v>
      </c>
      <c r="E74" s="3" t="s">
        <v>3</v>
      </c>
      <c r="F74" s="3" t="s">
        <v>4</v>
      </c>
      <c r="G74" s="3" t="s">
        <v>5</v>
      </c>
      <c r="H74" s="4" t="s">
        <v>6</v>
      </c>
      <c r="I74" s="5" t="s">
        <v>7</v>
      </c>
    </row>
    <row r="75" spans="2:9">
      <c r="B75" s="6">
        <v>43437</v>
      </c>
      <c r="C75" s="3" t="s">
        <v>75</v>
      </c>
      <c r="D75" s="3" t="s">
        <v>76</v>
      </c>
      <c r="E75" s="3"/>
      <c r="F75" s="3" t="s">
        <v>16</v>
      </c>
      <c r="G75" s="3">
        <v>150</v>
      </c>
      <c r="H75" s="11">
        <v>1.98</v>
      </c>
      <c r="I75" s="4">
        <f t="shared" ref="I75:I86" si="4">G75*H75</f>
        <v>297</v>
      </c>
    </row>
    <row r="76" spans="2:9">
      <c r="B76" s="6">
        <v>43438</v>
      </c>
      <c r="C76" s="3" t="s">
        <v>75</v>
      </c>
      <c r="D76" s="3" t="s">
        <v>76</v>
      </c>
      <c r="E76" s="3"/>
      <c r="F76" s="3" t="s">
        <v>16</v>
      </c>
      <c r="G76" s="3">
        <v>100</v>
      </c>
      <c r="H76" s="11">
        <v>1.98</v>
      </c>
      <c r="I76" s="4">
        <f t="shared" si="4"/>
        <v>198</v>
      </c>
    </row>
    <row r="77" spans="2:9">
      <c r="B77" s="6">
        <v>43439</v>
      </c>
      <c r="C77" s="3" t="s">
        <v>75</v>
      </c>
      <c r="D77" s="3" t="s">
        <v>76</v>
      </c>
      <c r="E77" s="3"/>
      <c r="F77" s="3" t="s">
        <v>16</v>
      </c>
      <c r="G77" s="3">
        <v>200</v>
      </c>
      <c r="H77" s="11">
        <v>1.98</v>
      </c>
      <c r="I77" s="4">
        <f t="shared" si="4"/>
        <v>396</v>
      </c>
    </row>
    <row r="78" spans="2:9">
      <c r="B78" s="6">
        <v>43440</v>
      </c>
      <c r="C78" s="3" t="s">
        <v>75</v>
      </c>
      <c r="D78" s="3" t="s">
        <v>76</v>
      </c>
      <c r="E78" s="3"/>
      <c r="F78" s="3" t="s">
        <v>16</v>
      </c>
      <c r="G78" s="3">
        <v>150</v>
      </c>
      <c r="H78" s="11">
        <v>1.98</v>
      </c>
      <c r="I78" s="4">
        <f t="shared" si="4"/>
        <v>297</v>
      </c>
    </row>
    <row r="79" spans="2:9">
      <c r="B79" s="6">
        <v>43441</v>
      </c>
      <c r="C79" s="10" t="s">
        <v>75</v>
      </c>
      <c r="D79" s="10" t="s">
        <v>76</v>
      </c>
      <c r="E79" s="10"/>
      <c r="F79" s="10" t="s">
        <v>16</v>
      </c>
      <c r="G79" s="10">
        <v>200</v>
      </c>
      <c r="H79" s="25">
        <v>1.98</v>
      </c>
      <c r="I79" s="9">
        <f t="shared" si="4"/>
        <v>396</v>
      </c>
    </row>
    <row r="80" spans="2:9">
      <c r="B80" s="6">
        <v>43442</v>
      </c>
      <c r="C80" s="3" t="s">
        <v>75</v>
      </c>
      <c r="D80" s="3" t="s">
        <v>76</v>
      </c>
      <c r="E80" s="3"/>
      <c r="F80" s="3" t="s">
        <v>16</v>
      </c>
      <c r="G80" s="3">
        <v>150</v>
      </c>
      <c r="H80" s="11">
        <v>1.98</v>
      </c>
      <c r="I80" s="4">
        <f t="shared" si="4"/>
        <v>297</v>
      </c>
    </row>
    <row r="81" spans="2:9">
      <c r="B81" s="6">
        <v>43444</v>
      </c>
      <c r="C81" s="17" t="s">
        <v>75</v>
      </c>
      <c r="D81" s="17" t="s">
        <v>76</v>
      </c>
      <c r="E81" s="17"/>
      <c r="F81" s="17" t="s">
        <v>16</v>
      </c>
      <c r="G81" s="17">
        <v>200</v>
      </c>
      <c r="H81" s="26">
        <v>1.98</v>
      </c>
      <c r="I81" s="16">
        <f t="shared" si="4"/>
        <v>396</v>
      </c>
    </row>
    <row r="82" spans="2:9">
      <c r="B82" s="6">
        <v>43445</v>
      </c>
      <c r="C82" s="17" t="s">
        <v>75</v>
      </c>
      <c r="D82" s="17" t="s">
        <v>76</v>
      </c>
      <c r="E82" s="17"/>
      <c r="F82" s="17" t="s">
        <v>16</v>
      </c>
      <c r="G82" s="17">
        <v>200</v>
      </c>
      <c r="H82" s="26">
        <v>1.98</v>
      </c>
      <c r="I82" s="16">
        <f t="shared" si="4"/>
        <v>396</v>
      </c>
    </row>
    <row r="83" spans="2:9">
      <c r="B83" s="6">
        <v>43446</v>
      </c>
      <c r="C83" s="3" t="s">
        <v>75</v>
      </c>
      <c r="D83" s="3" t="s">
        <v>76</v>
      </c>
      <c r="E83" s="3"/>
      <c r="F83" s="3" t="s">
        <v>16</v>
      </c>
      <c r="G83" s="3">
        <v>200</v>
      </c>
      <c r="H83" s="11">
        <v>1.98</v>
      </c>
      <c r="I83" s="4">
        <f t="shared" si="4"/>
        <v>396</v>
      </c>
    </row>
    <row r="84" spans="2:9">
      <c r="B84" s="6">
        <v>43447</v>
      </c>
      <c r="C84" s="3" t="s">
        <v>75</v>
      </c>
      <c r="D84" s="3" t="s">
        <v>76</v>
      </c>
      <c r="E84" s="3"/>
      <c r="F84" s="3" t="s">
        <v>16</v>
      </c>
      <c r="G84" s="3">
        <v>100</v>
      </c>
      <c r="H84" s="11">
        <v>1.98</v>
      </c>
      <c r="I84" s="4">
        <f t="shared" si="4"/>
        <v>198</v>
      </c>
    </row>
    <row r="85" spans="2:9">
      <c r="B85" s="6">
        <v>43448</v>
      </c>
      <c r="C85" s="10" t="s">
        <v>75</v>
      </c>
      <c r="D85" s="3" t="s">
        <v>76</v>
      </c>
      <c r="E85" s="3"/>
      <c r="F85" s="3" t="s">
        <v>16</v>
      </c>
      <c r="G85" s="3">
        <v>200</v>
      </c>
      <c r="H85" s="11">
        <v>1.98</v>
      </c>
      <c r="I85" s="4">
        <f t="shared" si="4"/>
        <v>396</v>
      </c>
    </row>
    <row r="86" spans="2:9">
      <c r="B86" s="6">
        <v>43449</v>
      </c>
      <c r="C86" s="3" t="s">
        <v>75</v>
      </c>
      <c r="D86" s="3" t="s">
        <v>76</v>
      </c>
      <c r="E86" s="3"/>
      <c r="F86" s="3" t="s">
        <v>16</v>
      </c>
      <c r="G86" s="3">
        <v>150</v>
      </c>
      <c r="H86" s="11">
        <v>1.98</v>
      </c>
      <c r="I86" s="4">
        <f t="shared" si="4"/>
        <v>297</v>
      </c>
    </row>
    <row r="87" spans="2:9">
      <c r="B87" s="6">
        <v>43441</v>
      </c>
      <c r="C87" s="7" t="s">
        <v>132</v>
      </c>
      <c r="D87" s="7" t="s">
        <v>133</v>
      </c>
      <c r="E87" s="7"/>
      <c r="F87" s="7" t="s">
        <v>16</v>
      </c>
      <c r="G87" s="7">
        <v>21</v>
      </c>
      <c r="H87" s="7">
        <v>33</v>
      </c>
      <c r="I87" s="4">
        <v>693</v>
      </c>
    </row>
    <row r="88" spans="2:9">
      <c r="B88" s="6">
        <v>43445</v>
      </c>
      <c r="C88" s="7" t="s">
        <v>132</v>
      </c>
      <c r="D88" s="7" t="s">
        <v>186</v>
      </c>
      <c r="E88" s="7"/>
      <c r="F88" s="7" t="s">
        <v>16</v>
      </c>
      <c r="G88" s="7">
        <v>20</v>
      </c>
      <c r="H88" s="7">
        <v>5</v>
      </c>
      <c r="I88" s="4">
        <v>100</v>
      </c>
    </row>
    <row r="89" spans="2:9">
      <c r="B89" s="6">
        <v>43445</v>
      </c>
      <c r="C89" s="7" t="s">
        <v>132</v>
      </c>
      <c r="D89" s="7" t="s">
        <v>187</v>
      </c>
      <c r="E89" s="7"/>
      <c r="F89" s="7" t="s">
        <v>16</v>
      </c>
      <c r="G89" s="7">
        <v>20</v>
      </c>
      <c r="H89" s="7">
        <v>41</v>
      </c>
      <c r="I89" s="4">
        <f>G89*H89</f>
        <v>820</v>
      </c>
    </row>
    <row r="90" spans="2:9">
      <c r="B90" s="6">
        <v>43445</v>
      </c>
      <c r="C90" s="7" t="s">
        <v>132</v>
      </c>
      <c r="D90" s="7" t="s">
        <v>133</v>
      </c>
      <c r="E90" s="7"/>
      <c r="F90" s="7" t="s">
        <v>16</v>
      </c>
      <c r="G90" s="7">
        <v>20</v>
      </c>
      <c r="H90" s="7">
        <v>33</v>
      </c>
      <c r="I90" s="4">
        <v>660</v>
      </c>
    </row>
    <row r="91" spans="2:9">
      <c r="B91" s="6">
        <v>43449</v>
      </c>
      <c r="C91" s="7" t="s">
        <v>132</v>
      </c>
      <c r="D91" s="7" t="s">
        <v>188</v>
      </c>
      <c r="E91" s="7"/>
      <c r="F91" s="7" t="s">
        <v>16</v>
      </c>
      <c r="G91" s="7">
        <v>20</v>
      </c>
      <c r="H91" s="7">
        <v>31</v>
      </c>
      <c r="I91" s="4">
        <v>620</v>
      </c>
    </row>
    <row r="92" spans="2:9">
      <c r="B92" s="6">
        <v>43435</v>
      </c>
      <c r="C92" s="10" t="s">
        <v>11</v>
      </c>
      <c r="D92" s="3" t="s">
        <v>12</v>
      </c>
      <c r="E92" s="3"/>
      <c r="F92" s="3" t="s">
        <v>13</v>
      </c>
      <c r="G92" s="3">
        <v>30</v>
      </c>
      <c r="H92" s="4">
        <v>1.2</v>
      </c>
      <c r="I92" s="4">
        <f t="shared" ref="I92:I117" si="5">G92*H92</f>
        <v>36</v>
      </c>
    </row>
    <row r="93" spans="2:9">
      <c r="B93" s="6">
        <v>43437</v>
      </c>
      <c r="C93" s="3" t="s">
        <v>11</v>
      </c>
      <c r="D93" s="3" t="s">
        <v>12</v>
      </c>
      <c r="E93" s="3"/>
      <c r="F93" s="3" t="s">
        <v>13</v>
      </c>
      <c r="G93" s="3">
        <v>40</v>
      </c>
      <c r="H93" s="4">
        <v>1.2</v>
      </c>
      <c r="I93" s="4">
        <f t="shared" si="5"/>
        <v>48</v>
      </c>
    </row>
    <row r="94" spans="2:9">
      <c r="B94" s="6">
        <v>43438</v>
      </c>
      <c r="C94" s="3" t="s">
        <v>11</v>
      </c>
      <c r="D94" s="3" t="s">
        <v>12</v>
      </c>
      <c r="E94" s="3"/>
      <c r="F94" s="3" t="s">
        <v>13</v>
      </c>
      <c r="G94" s="3">
        <v>40</v>
      </c>
      <c r="H94" s="4">
        <v>1.2</v>
      </c>
      <c r="I94" s="4">
        <f t="shared" si="5"/>
        <v>48</v>
      </c>
    </row>
    <row r="95" spans="2:9">
      <c r="B95" s="6">
        <v>43438</v>
      </c>
      <c r="C95" s="3" t="s">
        <v>11</v>
      </c>
      <c r="D95" s="3" t="s">
        <v>84</v>
      </c>
      <c r="E95" s="3"/>
      <c r="F95" s="3" t="s">
        <v>16</v>
      </c>
      <c r="G95" s="3">
        <v>15</v>
      </c>
      <c r="H95" s="4">
        <v>5</v>
      </c>
      <c r="I95" s="4">
        <f t="shared" si="5"/>
        <v>75</v>
      </c>
    </row>
    <row r="96" spans="2:9">
      <c r="B96" s="6">
        <v>43438</v>
      </c>
      <c r="C96" s="3" t="s">
        <v>11</v>
      </c>
      <c r="D96" s="3" t="s">
        <v>85</v>
      </c>
      <c r="E96" s="3"/>
      <c r="F96" s="3" t="s">
        <v>16</v>
      </c>
      <c r="G96" s="3">
        <v>60</v>
      </c>
      <c r="H96" s="4">
        <v>5</v>
      </c>
      <c r="I96" s="4">
        <f t="shared" si="5"/>
        <v>300</v>
      </c>
    </row>
    <row r="97" spans="2:9">
      <c r="B97" s="6">
        <v>43439</v>
      </c>
      <c r="C97" s="3" t="s">
        <v>11</v>
      </c>
      <c r="D97" s="3" t="s">
        <v>12</v>
      </c>
      <c r="E97" s="3"/>
      <c r="F97" s="3" t="s">
        <v>13</v>
      </c>
      <c r="G97" s="3">
        <v>40</v>
      </c>
      <c r="H97" s="4">
        <v>1.2</v>
      </c>
      <c r="I97" s="4">
        <f t="shared" si="5"/>
        <v>48</v>
      </c>
    </row>
    <row r="98" spans="2:9">
      <c r="B98" s="6">
        <v>43440</v>
      </c>
      <c r="C98" s="3" t="s">
        <v>11</v>
      </c>
      <c r="D98" s="3" t="s">
        <v>12</v>
      </c>
      <c r="E98" s="3"/>
      <c r="F98" s="3" t="s">
        <v>13</v>
      </c>
      <c r="G98" s="3">
        <v>40</v>
      </c>
      <c r="H98" s="4">
        <v>1.2</v>
      </c>
      <c r="I98" s="4">
        <f t="shared" si="5"/>
        <v>48</v>
      </c>
    </row>
    <row r="99" spans="2:9">
      <c r="B99" s="6">
        <v>43440</v>
      </c>
      <c r="C99" s="3" t="s">
        <v>11</v>
      </c>
      <c r="D99" s="3" t="s">
        <v>125</v>
      </c>
      <c r="E99" s="3"/>
      <c r="F99" s="3" t="s">
        <v>16</v>
      </c>
      <c r="G99" s="3">
        <v>8</v>
      </c>
      <c r="H99" s="4">
        <v>5</v>
      </c>
      <c r="I99" s="4">
        <f t="shared" si="5"/>
        <v>40</v>
      </c>
    </row>
    <row r="100" spans="2:9">
      <c r="B100" s="6">
        <v>43441</v>
      </c>
      <c r="C100" s="3" t="s">
        <v>11</v>
      </c>
      <c r="D100" s="3" t="s">
        <v>12</v>
      </c>
      <c r="E100" s="3"/>
      <c r="F100" s="3" t="s">
        <v>13</v>
      </c>
      <c r="G100" s="3">
        <v>40</v>
      </c>
      <c r="H100" s="4">
        <v>1.2</v>
      </c>
      <c r="I100" s="4">
        <f t="shared" si="5"/>
        <v>48</v>
      </c>
    </row>
    <row r="101" spans="2:9">
      <c r="B101" s="6">
        <v>43442</v>
      </c>
      <c r="C101" s="3" t="s">
        <v>11</v>
      </c>
      <c r="D101" s="3" t="s">
        <v>12</v>
      </c>
      <c r="E101" s="3"/>
      <c r="F101" s="3" t="s">
        <v>13</v>
      </c>
      <c r="G101" s="3">
        <v>40</v>
      </c>
      <c r="H101" s="4">
        <v>1.2</v>
      </c>
      <c r="I101" s="4">
        <f t="shared" si="5"/>
        <v>48</v>
      </c>
    </row>
    <row r="102" spans="2:9">
      <c r="B102" s="6">
        <v>43443</v>
      </c>
      <c r="C102" s="3" t="s">
        <v>11</v>
      </c>
      <c r="D102" s="3" t="s">
        <v>12</v>
      </c>
      <c r="E102" s="3"/>
      <c r="F102" s="3" t="s">
        <v>13</v>
      </c>
      <c r="G102" s="3">
        <v>100</v>
      </c>
      <c r="H102" s="4">
        <v>1.2</v>
      </c>
      <c r="I102" s="4">
        <f t="shared" si="5"/>
        <v>120</v>
      </c>
    </row>
    <row r="103" spans="2:9">
      <c r="B103" s="6">
        <v>43444</v>
      </c>
      <c r="C103" s="3" t="s">
        <v>11</v>
      </c>
      <c r="D103" s="3" t="s">
        <v>12</v>
      </c>
      <c r="E103" s="3"/>
      <c r="F103" s="3" t="s">
        <v>13</v>
      </c>
      <c r="G103" s="3">
        <v>40</v>
      </c>
      <c r="H103" s="4">
        <v>1.2</v>
      </c>
      <c r="I103" s="4">
        <f t="shared" si="5"/>
        <v>48</v>
      </c>
    </row>
    <row r="104" spans="2:9">
      <c r="B104" s="6">
        <v>43444</v>
      </c>
      <c r="C104" s="17" t="s">
        <v>11</v>
      </c>
      <c r="D104" s="15" t="s">
        <v>84</v>
      </c>
      <c r="E104" s="17"/>
      <c r="F104" s="17" t="s">
        <v>16</v>
      </c>
      <c r="G104" s="17">
        <v>5</v>
      </c>
      <c r="H104" s="16">
        <v>5</v>
      </c>
      <c r="I104" s="16">
        <f t="shared" si="5"/>
        <v>25</v>
      </c>
    </row>
    <row r="105" spans="2:9">
      <c r="B105" s="6">
        <v>43445</v>
      </c>
      <c r="C105" s="3" t="s">
        <v>11</v>
      </c>
      <c r="D105" s="3" t="s">
        <v>12</v>
      </c>
      <c r="E105" s="3"/>
      <c r="F105" s="3" t="s">
        <v>13</v>
      </c>
      <c r="G105" s="3">
        <v>60</v>
      </c>
      <c r="H105" s="4">
        <v>1.2</v>
      </c>
      <c r="I105" s="4">
        <f t="shared" si="5"/>
        <v>72</v>
      </c>
    </row>
    <row r="106" spans="2:9">
      <c r="B106" s="6">
        <v>43446</v>
      </c>
      <c r="C106" s="10" t="s">
        <v>11</v>
      </c>
      <c r="D106" s="10" t="s">
        <v>12</v>
      </c>
      <c r="E106" s="10"/>
      <c r="F106" s="10" t="s">
        <v>13</v>
      </c>
      <c r="G106" s="10">
        <v>50</v>
      </c>
      <c r="H106" s="9">
        <v>1.2</v>
      </c>
      <c r="I106" s="9">
        <f t="shared" si="5"/>
        <v>60</v>
      </c>
    </row>
    <row r="107" spans="2:9">
      <c r="B107" s="6">
        <v>43446</v>
      </c>
      <c r="C107" s="3" t="s">
        <v>11</v>
      </c>
      <c r="D107" s="3" t="s">
        <v>189</v>
      </c>
      <c r="E107" s="3"/>
      <c r="F107" s="3" t="s">
        <v>16</v>
      </c>
      <c r="G107" s="3">
        <v>40</v>
      </c>
      <c r="H107" s="4">
        <v>3.5</v>
      </c>
      <c r="I107" s="4">
        <f t="shared" si="5"/>
        <v>140</v>
      </c>
    </row>
    <row r="108" spans="2:9">
      <c r="B108" s="6">
        <v>43447</v>
      </c>
      <c r="C108" s="3" t="s">
        <v>11</v>
      </c>
      <c r="D108" s="3" t="s">
        <v>12</v>
      </c>
      <c r="E108" s="3"/>
      <c r="F108" s="3" t="s">
        <v>13</v>
      </c>
      <c r="G108" s="3">
        <v>60</v>
      </c>
      <c r="H108" s="4">
        <v>1.2</v>
      </c>
      <c r="I108" s="4">
        <f t="shared" si="5"/>
        <v>72</v>
      </c>
    </row>
    <row r="109" spans="2:9">
      <c r="B109" s="6">
        <v>43447</v>
      </c>
      <c r="C109" s="3" t="s">
        <v>11</v>
      </c>
      <c r="D109" s="3" t="s">
        <v>104</v>
      </c>
      <c r="E109" s="3"/>
      <c r="F109" s="3" t="s">
        <v>16</v>
      </c>
      <c r="G109" s="3">
        <v>50</v>
      </c>
      <c r="H109" s="4">
        <v>1.2</v>
      </c>
      <c r="I109" s="4">
        <f t="shared" si="5"/>
        <v>60</v>
      </c>
    </row>
    <row r="110" spans="2:9">
      <c r="B110" s="6">
        <v>43448</v>
      </c>
      <c r="C110" s="10" t="s">
        <v>11</v>
      </c>
      <c r="D110" s="3" t="s">
        <v>12</v>
      </c>
      <c r="E110" s="3"/>
      <c r="F110" s="3" t="s">
        <v>13</v>
      </c>
      <c r="G110" s="3">
        <v>50</v>
      </c>
      <c r="H110" s="4">
        <v>1.2</v>
      </c>
      <c r="I110" s="4">
        <f t="shared" si="5"/>
        <v>60</v>
      </c>
    </row>
    <row r="111" spans="2:9">
      <c r="B111" s="6">
        <v>43449</v>
      </c>
      <c r="C111" s="3" t="s">
        <v>11</v>
      </c>
      <c r="D111" s="3" t="s">
        <v>12</v>
      </c>
      <c r="E111" s="3"/>
      <c r="F111" s="3" t="s">
        <v>13</v>
      </c>
      <c r="G111" s="3">
        <v>50</v>
      </c>
      <c r="H111" s="4">
        <v>1.2</v>
      </c>
      <c r="I111" s="4">
        <f t="shared" si="5"/>
        <v>60</v>
      </c>
    </row>
    <row r="112" spans="2:9">
      <c r="B112" s="6">
        <v>43437</v>
      </c>
      <c r="C112" s="7" t="s">
        <v>26</v>
      </c>
      <c r="D112" s="7" t="s">
        <v>27</v>
      </c>
      <c r="E112" s="7"/>
      <c r="F112" s="7" t="s">
        <v>16</v>
      </c>
      <c r="G112" s="7">
        <v>85</v>
      </c>
      <c r="H112" s="7">
        <v>9</v>
      </c>
      <c r="I112" s="4">
        <f t="shared" si="5"/>
        <v>765</v>
      </c>
    </row>
    <row r="113" spans="2:9">
      <c r="B113" s="6">
        <v>43439</v>
      </c>
      <c r="C113" s="7" t="s">
        <v>26</v>
      </c>
      <c r="D113" s="7" t="s">
        <v>27</v>
      </c>
      <c r="E113" s="7"/>
      <c r="F113" s="7" t="s">
        <v>16</v>
      </c>
      <c r="G113" s="7">
        <v>33.6</v>
      </c>
      <c r="H113" s="7">
        <v>9</v>
      </c>
      <c r="I113" s="16">
        <f t="shared" si="5"/>
        <v>302.4</v>
      </c>
    </row>
    <row r="114" spans="2:11">
      <c r="B114" s="6">
        <v>43440</v>
      </c>
      <c r="C114" s="7" t="s">
        <v>26</v>
      </c>
      <c r="D114" s="8" t="s">
        <v>124</v>
      </c>
      <c r="E114" s="8"/>
      <c r="F114" s="8" t="s">
        <v>16</v>
      </c>
      <c r="G114" s="8">
        <v>72</v>
      </c>
      <c r="H114" s="8">
        <v>15.5</v>
      </c>
      <c r="I114" s="9">
        <f t="shared" si="5"/>
        <v>1116</v>
      </c>
      <c r="K114" s="14"/>
    </row>
    <row r="115" spans="2:11">
      <c r="B115" s="6">
        <v>43440</v>
      </c>
      <c r="C115" s="7" t="s">
        <v>26</v>
      </c>
      <c r="D115" s="7" t="s">
        <v>27</v>
      </c>
      <c r="E115" s="7"/>
      <c r="F115" s="7" t="s">
        <v>16</v>
      </c>
      <c r="G115" s="7">
        <v>20.8</v>
      </c>
      <c r="H115" s="7">
        <v>9</v>
      </c>
      <c r="I115" s="4">
        <f t="shared" si="5"/>
        <v>187.2</v>
      </c>
      <c r="K115" s="6"/>
    </row>
    <row r="116" spans="2:11">
      <c r="B116" s="6">
        <v>43441</v>
      </c>
      <c r="C116" s="7" t="s">
        <v>26</v>
      </c>
      <c r="D116" s="7" t="s">
        <v>27</v>
      </c>
      <c r="E116" s="7"/>
      <c r="F116" s="7" t="s">
        <v>16</v>
      </c>
      <c r="G116" s="7">
        <v>20.8</v>
      </c>
      <c r="H116" s="7">
        <v>9</v>
      </c>
      <c r="I116" s="4">
        <f t="shared" si="5"/>
        <v>187.2</v>
      </c>
      <c r="K116" s="6"/>
    </row>
    <row r="117" spans="2:11">
      <c r="B117" s="6">
        <v>43442</v>
      </c>
      <c r="C117" s="7" t="s">
        <v>26</v>
      </c>
      <c r="D117" s="7" t="s">
        <v>27</v>
      </c>
      <c r="E117" s="7"/>
      <c r="F117" s="7" t="s">
        <v>16</v>
      </c>
      <c r="G117" s="7">
        <v>101</v>
      </c>
      <c r="H117" s="7">
        <v>9</v>
      </c>
      <c r="I117" s="4">
        <f t="shared" si="5"/>
        <v>909</v>
      </c>
      <c r="K117" s="6"/>
    </row>
    <row r="118" spans="2:11">
      <c r="B118" s="6">
        <v>43437</v>
      </c>
      <c r="C118" s="23" t="s">
        <v>60</v>
      </c>
      <c r="D118" s="23" t="s">
        <v>61</v>
      </c>
      <c r="E118" s="23"/>
      <c r="F118" s="23" t="s">
        <v>62</v>
      </c>
      <c r="G118" s="23">
        <v>1</v>
      </c>
      <c r="H118" s="23">
        <v>105</v>
      </c>
      <c r="I118" s="23">
        <v>105</v>
      </c>
      <c r="K118" s="6"/>
    </row>
    <row r="119" spans="2:11">
      <c r="B119" s="6">
        <v>43437</v>
      </c>
      <c r="C119" s="7" t="s">
        <v>24</v>
      </c>
      <c r="D119" s="7" t="s">
        <v>25</v>
      </c>
      <c r="E119" s="7"/>
      <c r="F119" s="7" t="s">
        <v>10</v>
      </c>
      <c r="G119" s="7">
        <v>22</v>
      </c>
      <c r="H119" s="7">
        <v>2.5</v>
      </c>
      <c r="I119" s="4">
        <f t="shared" ref="I119:I152" si="6">G119*H119</f>
        <v>55</v>
      </c>
      <c r="K119" s="6"/>
    </row>
    <row r="120" spans="2:11">
      <c r="B120" s="6">
        <v>43439</v>
      </c>
      <c r="C120" s="7" t="s">
        <v>24</v>
      </c>
      <c r="D120" s="7" t="s">
        <v>25</v>
      </c>
      <c r="E120" s="7"/>
      <c r="F120" s="7" t="s">
        <v>10</v>
      </c>
      <c r="G120" s="7">
        <v>24</v>
      </c>
      <c r="H120" s="7">
        <v>2.5</v>
      </c>
      <c r="I120" s="4">
        <f t="shared" si="6"/>
        <v>60</v>
      </c>
      <c r="K120" s="6"/>
    </row>
    <row r="121" spans="2:11">
      <c r="B121" s="6">
        <v>43440</v>
      </c>
      <c r="C121" s="7" t="s">
        <v>24</v>
      </c>
      <c r="D121" s="7" t="s">
        <v>25</v>
      </c>
      <c r="E121" s="7"/>
      <c r="F121" s="7" t="s">
        <v>10</v>
      </c>
      <c r="G121" s="7">
        <v>12</v>
      </c>
      <c r="H121" s="7">
        <v>2.5</v>
      </c>
      <c r="I121" s="4">
        <f t="shared" si="6"/>
        <v>30</v>
      </c>
      <c r="K121" s="6"/>
    </row>
    <row r="122" spans="2:11">
      <c r="B122" s="6">
        <v>43441</v>
      </c>
      <c r="C122" s="7" t="s">
        <v>24</v>
      </c>
      <c r="D122" s="7" t="s">
        <v>25</v>
      </c>
      <c r="E122" s="7"/>
      <c r="F122" s="7" t="s">
        <v>10</v>
      </c>
      <c r="G122" s="7">
        <v>24</v>
      </c>
      <c r="H122" s="7">
        <v>2.5</v>
      </c>
      <c r="I122" s="4">
        <f t="shared" si="6"/>
        <v>60</v>
      </c>
      <c r="K122" s="6"/>
    </row>
    <row r="123" spans="2:11">
      <c r="B123" s="6">
        <v>43442</v>
      </c>
      <c r="C123" s="7" t="s">
        <v>24</v>
      </c>
      <c r="D123" s="7" t="s">
        <v>25</v>
      </c>
      <c r="E123" s="7"/>
      <c r="F123" s="7" t="s">
        <v>10</v>
      </c>
      <c r="G123" s="7">
        <v>12</v>
      </c>
      <c r="H123" s="7">
        <v>2.5</v>
      </c>
      <c r="I123" s="4">
        <f t="shared" si="6"/>
        <v>30</v>
      </c>
      <c r="K123" s="6"/>
    </row>
    <row r="124" spans="2:9">
      <c r="B124" s="6">
        <v>43443</v>
      </c>
      <c r="C124" s="7" t="s">
        <v>24</v>
      </c>
      <c r="D124" s="7" t="s">
        <v>25</v>
      </c>
      <c r="E124" s="7"/>
      <c r="F124" s="7" t="s">
        <v>10</v>
      </c>
      <c r="G124" s="7">
        <v>40</v>
      </c>
      <c r="H124" s="7">
        <v>2.5</v>
      </c>
      <c r="I124" s="4">
        <f t="shared" si="6"/>
        <v>100</v>
      </c>
    </row>
    <row r="125" spans="2:9">
      <c r="B125" s="6">
        <v>43445</v>
      </c>
      <c r="C125" s="7" t="s">
        <v>24</v>
      </c>
      <c r="D125" s="7" t="s">
        <v>25</v>
      </c>
      <c r="E125" s="7"/>
      <c r="F125" s="7" t="s">
        <v>10</v>
      </c>
      <c r="G125" s="7">
        <v>12</v>
      </c>
      <c r="H125" s="7">
        <v>2.5</v>
      </c>
      <c r="I125" s="4">
        <f t="shared" si="6"/>
        <v>30</v>
      </c>
    </row>
    <row r="126" spans="2:9">
      <c r="B126" s="6">
        <v>43446</v>
      </c>
      <c r="C126" s="7" t="s">
        <v>24</v>
      </c>
      <c r="D126" s="7" t="s">
        <v>25</v>
      </c>
      <c r="E126" s="7"/>
      <c r="F126" s="7" t="s">
        <v>10</v>
      </c>
      <c r="G126" s="7">
        <v>22</v>
      </c>
      <c r="H126" s="7">
        <v>2.5</v>
      </c>
      <c r="I126" s="4">
        <f t="shared" si="6"/>
        <v>55</v>
      </c>
    </row>
    <row r="127" spans="2:9">
      <c r="B127" s="6">
        <v>43447</v>
      </c>
      <c r="C127" s="7" t="s">
        <v>24</v>
      </c>
      <c r="D127" s="7" t="s">
        <v>25</v>
      </c>
      <c r="E127" s="7"/>
      <c r="F127" s="7" t="s">
        <v>10</v>
      </c>
      <c r="G127" s="7">
        <v>12</v>
      </c>
      <c r="H127" s="7">
        <v>2.5</v>
      </c>
      <c r="I127" s="4">
        <f t="shared" si="6"/>
        <v>30</v>
      </c>
    </row>
    <row r="128" spans="2:9">
      <c r="B128" s="6">
        <v>43448</v>
      </c>
      <c r="C128" s="7" t="s">
        <v>24</v>
      </c>
      <c r="D128" s="8" t="s">
        <v>25</v>
      </c>
      <c r="E128" s="8"/>
      <c r="F128" s="8" t="s">
        <v>10</v>
      </c>
      <c r="G128" s="8">
        <v>12</v>
      </c>
      <c r="H128" s="8">
        <v>2.5</v>
      </c>
      <c r="I128" s="9">
        <f t="shared" si="6"/>
        <v>30</v>
      </c>
    </row>
    <row r="129" spans="2:9">
      <c r="B129" s="6">
        <v>43449</v>
      </c>
      <c r="C129" s="15" t="s">
        <v>24</v>
      </c>
      <c r="D129" s="15" t="s">
        <v>25</v>
      </c>
      <c r="E129" s="15"/>
      <c r="F129" s="15" t="s">
        <v>10</v>
      </c>
      <c r="G129" s="15">
        <v>12</v>
      </c>
      <c r="H129" s="15">
        <v>2.5</v>
      </c>
      <c r="I129" s="16">
        <f t="shared" si="6"/>
        <v>30</v>
      </c>
    </row>
    <row r="130" spans="2:9">
      <c r="B130" s="6">
        <v>43435</v>
      </c>
      <c r="C130" s="3" t="s">
        <v>17</v>
      </c>
      <c r="D130" s="7" t="s">
        <v>18</v>
      </c>
      <c r="E130" s="7"/>
      <c r="F130" s="7" t="s">
        <v>16</v>
      </c>
      <c r="G130" s="7">
        <v>15</v>
      </c>
      <c r="H130" s="7">
        <v>2.5</v>
      </c>
      <c r="I130" s="4">
        <f t="shared" si="6"/>
        <v>37.5</v>
      </c>
    </row>
    <row r="131" spans="2:9">
      <c r="B131" s="6">
        <v>43437</v>
      </c>
      <c r="C131" s="3" t="s">
        <v>17</v>
      </c>
      <c r="D131" s="7" t="s">
        <v>18</v>
      </c>
      <c r="E131" s="7"/>
      <c r="F131" s="7" t="s">
        <v>16</v>
      </c>
      <c r="G131" s="7">
        <v>40</v>
      </c>
      <c r="H131" s="7">
        <v>2.5</v>
      </c>
      <c r="I131" s="4">
        <f t="shared" si="6"/>
        <v>100</v>
      </c>
    </row>
    <row r="132" spans="2:9">
      <c r="B132" s="6">
        <v>43437</v>
      </c>
      <c r="C132" s="3" t="s">
        <v>17</v>
      </c>
      <c r="D132" s="7" t="s">
        <v>23</v>
      </c>
      <c r="E132" s="7"/>
      <c r="F132" s="7" t="s">
        <v>16</v>
      </c>
      <c r="G132" s="7">
        <v>10</v>
      </c>
      <c r="H132" s="7">
        <v>3</v>
      </c>
      <c r="I132" s="4">
        <f t="shared" si="6"/>
        <v>30</v>
      </c>
    </row>
    <row r="133" spans="2:9">
      <c r="B133" s="6">
        <v>43438</v>
      </c>
      <c r="C133" s="3" t="s">
        <v>17</v>
      </c>
      <c r="D133" s="7" t="s">
        <v>18</v>
      </c>
      <c r="E133" s="7"/>
      <c r="F133" s="7" t="s">
        <v>16</v>
      </c>
      <c r="G133" s="7">
        <v>50</v>
      </c>
      <c r="H133" s="7">
        <v>2.5</v>
      </c>
      <c r="I133" s="4">
        <f t="shared" si="6"/>
        <v>125</v>
      </c>
    </row>
    <row r="134" spans="2:9">
      <c r="B134" s="6">
        <v>43438</v>
      </c>
      <c r="C134" s="3" t="s">
        <v>17</v>
      </c>
      <c r="D134" s="7" t="s">
        <v>23</v>
      </c>
      <c r="E134" s="7"/>
      <c r="F134" s="7" t="s">
        <v>16</v>
      </c>
      <c r="G134" s="7">
        <v>6</v>
      </c>
      <c r="H134" s="7">
        <v>3</v>
      </c>
      <c r="I134" s="4">
        <f t="shared" si="6"/>
        <v>18</v>
      </c>
    </row>
    <row r="135" spans="2:9">
      <c r="B135" s="6">
        <v>43439</v>
      </c>
      <c r="C135" s="3" t="s">
        <v>17</v>
      </c>
      <c r="D135" s="7" t="s">
        <v>18</v>
      </c>
      <c r="E135" s="7"/>
      <c r="F135" s="7" t="s">
        <v>16</v>
      </c>
      <c r="G135" s="7">
        <v>50</v>
      </c>
      <c r="H135" s="7">
        <v>2.5</v>
      </c>
      <c r="I135" s="4">
        <f t="shared" si="6"/>
        <v>125</v>
      </c>
    </row>
    <row r="136" spans="2:9">
      <c r="B136" s="6">
        <v>43439</v>
      </c>
      <c r="C136" s="3" t="s">
        <v>17</v>
      </c>
      <c r="D136" s="7" t="s">
        <v>23</v>
      </c>
      <c r="E136" s="7"/>
      <c r="F136" s="7" t="s">
        <v>16</v>
      </c>
      <c r="G136" s="7">
        <v>6</v>
      </c>
      <c r="H136" s="7">
        <v>3</v>
      </c>
      <c r="I136" s="4">
        <f t="shared" si="6"/>
        <v>18</v>
      </c>
    </row>
    <row r="137" spans="2:9">
      <c r="B137" s="6">
        <v>43440</v>
      </c>
      <c r="C137" s="10" t="s">
        <v>17</v>
      </c>
      <c r="D137" s="8" t="s">
        <v>18</v>
      </c>
      <c r="E137" s="8"/>
      <c r="F137" s="8" t="s">
        <v>16</v>
      </c>
      <c r="G137" s="8">
        <v>45</v>
      </c>
      <c r="H137" s="8">
        <v>2.5</v>
      </c>
      <c r="I137" s="9">
        <f t="shared" si="6"/>
        <v>112.5</v>
      </c>
    </row>
    <row r="138" spans="2:9">
      <c r="B138" s="6">
        <v>43440</v>
      </c>
      <c r="C138" s="3" t="s">
        <v>17</v>
      </c>
      <c r="D138" s="7" t="s">
        <v>23</v>
      </c>
      <c r="E138" s="7"/>
      <c r="F138" s="7" t="s">
        <v>16</v>
      </c>
      <c r="G138" s="7">
        <v>6</v>
      </c>
      <c r="H138" s="7">
        <v>3</v>
      </c>
      <c r="I138" s="4">
        <f t="shared" si="6"/>
        <v>18</v>
      </c>
    </row>
    <row r="139" spans="2:9">
      <c r="B139" s="6">
        <v>43441</v>
      </c>
      <c r="C139" s="3" t="s">
        <v>17</v>
      </c>
      <c r="D139" s="7" t="s">
        <v>18</v>
      </c>
      <c r="E139" s="7"/>
      <c r="F139" s="7" t="s">
        <v>16</v>
      </c>
      <c r="G139" s="7">
        <v>50</v>
      </c>
      <c r="H139" s="7">
        <v>2.5</v>
      </c>
      <c r="I139" s="4">
        <f t="shared" si="6"/>
        <v>125</v>
      </c>
    </row>
    <row r="140" spans="2:9">
      <c r="B140" s="6">
        <v>43441</v>
      </c>
      <c r="C140" s="3" t="s">
        <v>17</v>
      </c>
      <c r="D140" s="7" t="s">
        <v>23</v>
      </c>
      <c r="E140" s="7"/>
      <c r="F140" s="7" t="s">
        <v>16</v>
      </c>
      <c r="G140" s="7">
        <v>6</v>
      </c>
      <c r="H140" s="7">
        <v>3</v>
      </c>
      <c r="I140" s="4">
        <f t="shared" si="6"/>
        <v>18</v>
      </c>
    </row>
    <row r="141" spans="2:9">
      <c r="B141" s="6">
        <v>43442</v>
      </c>
      <c r="C141" s="10" t="s">
        <v>17</v>
      </c>
      <c r="D141" s="8" t="s">
        <v>18</v>
      </c>
      <c r="E141" s="8"/>
      <c r="F141" s="8" t="s">
        <v>16</v>
      </c>
      <c r="G141" s="8">
        <v>35</v>
      </c>
      <c r="H141" s="8">
        <v>2.5</v>
      </c>
      <c r="I141" s="9">
        <f t="shared" si="6"/>
        <v>87.5</v>
      </c>
    </row>
    <row r="142" spans="2:9">
      <c r="B142" s="6">
        <v>43442</v>
      </c>
      <c r="C142" s="10" t="s">
        <v>17</v>
      </c>
      <c r="D142" s="7" t="s">
        <v>23</v>
      </c>
      <c r="E142" s="7"/>
      <c r="F142" s="7" t="s">
        <v>16</v>
      </c>
      <c r="G142" s="7">
        <v>6</v>
      </c>
      <c r="H142" s="7">
        <v>3</v>
      </c>
      <c r="I142" s="4">
        <f t="shared" si="6"/>
        <v>18</v>
      </c>
    </row>
    <row r="143" spans="2:9">
      <c r="B143" s="6">
        <v>43444</v>
      </c>
      <c r="C143" s="3" t="s">
        <v>17</v>
      </c>
      <c r="D143" s="7" t="s">
        <v>18</v>
      </c>
      <c r="E143" s="7"/>
      <c r="F143" s="7" t="s">
        <v>16</v>
      </c>
      <c r="G143" s="7">
        <v>60</v>
      </c>
      <c r="H143" s="7">
        <v>2.5</v>
      </c>
      <c r="I143" s="4">
        <f t="shared" si="6"/>
        <v>150</v>
      </c>
    </row>
    <row r="144" spans="2:9">
      <c r="B144" s="6">
        <v>43444</v>
      </c>
      <c r="C144" s="3" t="s">
        <v>17</v>
      </c>
      <c r="D144" s="7" t="s">
        <v>23</v>
      </c>
      <c r="E144" s="7"/>
      <c r="F144" s="7" t="s">
        <v>16</v>
      </c>
      <c r="G144" s="7">
        <v>6</v>
      </c>
      <c r="H144" s="7">
        <v>3</v>
      </c>
      <c r="I144" s="4">
        <f t="shared" si="6"/>
        <v>18</v>
      </c>
    </row>
    <row r="145" spans="2:9">
      <c r="B145" s="6">
        <v>43445</v>
      </c>
      <c r="C145" s="3" t="s">
        <v>17</v>
      </c>
      <c r="D145" s="7" t="s">
        <v>18</v>
      </c>
      <c r="E145" s="7"/>
      <c r="F145" s="7" t="s">
        <v>16</v>
      </c>
      <c r="G145" s="7">
        <v>35</v>
      </c>
      <c r="H145" s="7">
        <v>2.5</v>
      </c>
      <c r="I145" s="4">
        <f t="shared" si="6"/>
        <v>87.5</v>
      </c>
    </row>
    <row r="146" spans="2:9">
      <c r="B146" s="6">
        <v>43445</v>
      </c>
      <c r="C146" s="3" t="s">
        <v>17</v>
      </c>
      <c r="D146" s="7" t="s">
        <v>23</v>
      </c>
      <c r="E146" s="7"/>
      <c r="F146" s="7" t="s">
        <v>16</v>
      </c>
      <c r="G146" s="7">
        <v>6</v>
      </c>
      <c r="H146" s="7">
        <v>3</v>
      </c>
      <c r="I146" s="4">
        <f t="shared" si="6"/>
        <v>18</v>
      </c>
    </row>
    <row r="147" spans="2:9">
      <c r="B147" s="6">
        <v>43446</v>
      </c>
      <c r="C147" s="3" t="s">
        <v>17</v>
      </c>
      <c r="D147" s="7" t="s">
        <v>18</v>
      </c>
      <c r="E147" s="7"/>
      <c r="F147" s="7" t="s">
        <v>16</v>
      </c>
      <c r="G147" s="7">
        <v>50</v>
      </c>
      <c r="H147" s="7">
        <v>2.5</v>
      </c>
      <c r="I147" s="4">
        <f t="shared" si="6"/>
        <v>125</v>
      </c>
    </row>
    <row r="148" spans="2:9">
      <c r="B148" s="6">
        <v>43446</v>
      </c>
      <c r="C148" s="3" t="s">
        <v>17</v>
      </c>
      <c r="D148" s="7" t="s">
        <v>23</v>
      </c>
      <c r="E148" s="7"/>
      <c r="F148" s="7" t="s">
        <v>16</v>
      </c>
      <c r="G148" s="7">
        <v>6</v>
      </c>
      <c r="H148" s="7">
        <v>3</v>
      </c>
      <c r="I148" s="4">
        <f t="shared" si="6"/>
        <v>18</v>
      </c>
    </row>
    <row r="149" spans="2:9">
      <c r="B149" s="6">
        <v>43448</v>
      </c>
      <c r="C149" s="3" t="s">
        <v>17</v>
      </c>
      <c r="D149" s="7" t="s">
        <v>18</v>
      </c>
      <c r="E149" s="7"/>
      <c r="F149" s="7" t="s">
        <v>16</v>
      </c>
      <c r="G149" s="7">
        <v>50</v>
      </c>
      <c r="H149" s="7">
        <v>2.5</v>
      </c>
      <c r="I149" s="4">
        <f t="shared" si="6"/>
        <v>125</v>
      </c>
    </row>
    <row r="150" spans="2:9">
      <c r="B150" s="6">
        <v>43448</v>
      </c>
      <c r="C150" s="3" t="s">
        <v>17</v>
      </c>
      <c r="D150" s="7" t="s">
        <v>23</v>
      </c>
      <c r="E150" s="7"/>
      <c r="F150" s="7" t="s">
        <v>16</v>
      </c>
      <c r="G150" s="7">
        <v>6</v>
      </c>
      <c r="H150" s="7">
        <v>3</v>
      </c>
      <c r="I150" s="4">
        <f t="shared" si="6"/>
        <v>18</v>
      </c>
    </row>
    <row r="151" spans="2:9">
      <c r="B151" s="6">
        <v>43449</v>
      </c>
      <c r="C151" s="3" t="s">
        <v>17</v>
      </c>
      <c r="D151" s="7" t="s">
        <v>18</v>
      </c>
      <c r="E151" s="7"/>
      <c r="F151" s="7" t="s">
        <v>16</v>
      </c>
      <c r="G151" s="7">
        <v>35</v>
      </c>
      <c r="H151" s="7">
        <v>2.5</v>
      </c>
      <c r="I151" s="4">
        <f t="shared" si="6"/>
        <v>87.5</v>
      </c>
    </row>
    <row r="152" spans="2:9">
      <c r="B152" s="6">
        <v>43449</v>
      </c>
      <c r="C152" s="3" t="s">
        <v>17</v>
      </c>
      <c r="D152" s="7" t="s">
        <v>23</v>
      </c>
      <c r="E152" s="7"/>
      <c r="F152" s="7" t="s">
        <v>16</v>
      </c>
      <c r="G152" s="7">
        <v>6</v>
      </c>
      <c r="H152" s="7">
        <v>3</v>
      </c>
      <c r="I152" s="4">
        <f t="shared" si="6"/>
        <v>18</v>
      </c>
    </row>
    <row r="153" spans="2:9">
      <c r="B153" s="6">
        <v>43435</v>
      </c>
      <c r="C153" s="3" t="s">
        <v>14</v>
      </c>
      <c r="D153" s="3" t="s">
        <v>15</v>
      </c>
      <c r="E153" s="3"/>
      <c r="F153" s="3" t="s">
        <v>16</v>
      </c>
      <c r="G153" s="3">
        <v>5.2</v>
      </c>
      <c r="H153" s="4">
        <v>12</v>
      </c>
      <c r="I153" s="4">
        <v>62</v>
      </c>
    </row>
    <row r="154" spans="2:9">
      <c r="B154" s="6">
        <v>43439</v>
      </c>
      <c r="C154" s="3" t="s">
        <v>14</v>
      </c>
      <c r="D154" s="10" t="s">
        <v>15</v>
      </c>
      <c r="E154" s="10"/>
      <c r="F154" s="10" t="s">
        <v>16</v>
      </c>
      <c r="G154" s="10">
        <v>14</v>
      </c>
      <c r="H154" s="9">
        <v>13</v>
      </c>
      <c r="I154" s="9">
        <v>180</v>
      </c>
    </row>
    <row r="155" spans="2:9">
      <c r="B155" s="6">
        <v>43442</v>
      </c>
      <c r="C155" s="3" t="s">
        <v>14</v>
      </c>
      <c r="D155" s="3" t="s">
        <v>15</v>
      </c>
      <c r="E155" s="3"/>
      <c r="F155" s="3" t="s">
        <v>16</v>
      </c>
      <c r="G155" s="3">
        <v>14</v>
      </c>
      <c r="H155" s="4">
        <v>13</v>
      </c>
      <c r="I155" s="4">
        <v>182</v>
      </c>
    </row>
    <row r="156" spans="2:9">
      <c r="B156" s="6">
        <v>43447</v>
      </c>
      <c r="C156" s="3" t="s">
        <v>14</v>
      </c>
      <c r="D156" s="3" t="s">
        <v>15</v>
      </c>
      <c r="E156" s="3"/>
      <c r="F156" s="3" t="s">
        <v>16</v>
      </c>
      <c r="G156" s="3">
        <v>13.4</v>
      </c>
      <c r="H156" s="4">
        <v>13</v>
      </c>
      <c r="I156" s="4">
        <v>174</v>
      </c>
    </row>
    <row r="157" spans="2:9">
      <c r="B157" s="6">
        <v>43435</v>
      </c>
      <c r="C157" s="7" t="s">
        <v>8</v>
      </c>
      <c r="D157" s="7" t="s">
        <v>9</v>
      </c>
      <c r="E157" s="7"/>
      <c r="F157" s="7" t="s">
        <v>10</v>
      </c>
      <c r="G157" s="7">
        <v>50</v>
      </c>
      <c r="H157" s="7">
        <v>1.25</v>
      </c>
      <c r="I157" s="4">
        <f t="shared" ref="I157:I184" si="7">G157*H157</f>
        <v>62.5</v>
      </c>
    </row>
    <row r="158" spans="2:9">
      <c r="B158" s="6">
        <v>43437</v>
      </c>
      <c r="C158" s="7" t="s">
        <v>8</v>
      </c>
      <c r="D158" s="7" t="s">
        <v>9</v>
      </c>
      <c r="E158" s="7"/>
      <c r="F158" s="7" t="s">
        <v>10</v>
      </c>
      <c r="G158" s="7">
        <v>60</v>
      </c>
      <c r="H158" s="7">
        <v>1.25</v>
      </c>
      <c r="I158" s="4">
        <f t="shared" si="7"/>
        <v>75</v>
      </c>
    </row>
    <row r="159" spans="2:9">
      <c r="B159" s="6">
        <v>43439</v>
      </c>
      <c r="C159" s="7" t="s">
        <v>8</v>
      </c>
      <c r="D159" s="7" t="s">
        <v>9</v>
      </c>
      <c r="E159" s="7"/>
      <c r="F159" s="7" t="s">
        <v>10</v>
      </c>
      <c r="G159" s="7">
        <v>190</v>
      </c>
      <c r="H159" s="7">
        <v>1.25</v>
      </c>
      <c r="I159" s="4">
        <f t="shared" si="7"/>
        <v>237.5</v>
      </c>
    </row>
    <row r="160" spans="2:9">
      <c r="B160" s="6">
        <v>43440</v>
      </c>
      <c r="C160" s="15" t="s">
        <v>8</v>
      </c>
      <c r="D160" s="15" t="s">
        <v>9</v>
      </c>
      <c r="E160" s="15"/>
      <c r="F160" s="15" t="s">
        <v>10</v>
      </c>
      <c r="G160" s="15">
        <v>80</v>
      </c>
      <c r="H160" s="15">
        <v>1.25</v>
      </c>
      <c r="I160" s="16">
        <f t="shared" si="7"/>
        <v>100</v>
      </c>
    </row>
    <row r="161" spans="2:9">
      <c r="B161" s="6">
        <v>43441</v>
      </c>
      <c r="C161" s="15" t="s">
        <v>8</v>
      </c>
      <c r="D161" s="15" t="s">
        <v>9</v>
      </c>
      <c r="E161" s="15"/>
      <c r="F161" s="15" t="s">
        <v>10</v>
      </c>
      <c r="G161" s="15">
        <v>70</v>
      </c>
      <c r="H161" s="15">
        <v>1.25</v>
      </c>
      <c r="I161" s="16">
        <f t="shared" si="7"/>
        <v>87.5</v>
      </c>
    </row>
    <row r="162" spans="2:9">
      <c r="B162" s="6">
        <v>43442</v>
      </c>
      <c r="C162" s="7" t="s">
        <v>8</v>
      </c>
      <c r="D162" s="7" t="s">
        <v>9</v>
      </c>
      <c r="E162" s="7"/>
      <c r="F162" s="7" t="s">
        <v>10</v>
      </c>
      <c r="G162" s="7">
        <v>60</v>
      </c>
      <c r="H162" s="7">
        <v>1.25</v>
      </c>
      <c r="I162" s="4">
        <f t="shared" si="7"/>
        <v>75</v>
      </c>
    </row>
    <row r="163" spans="2:9">
      <c r="B163" s="6">
        <v>43443</v>
      </c>
      <c r="C163" s="7" t="s">
        <v>8</v>
      </c>
      <c r="D163" s="7" t="s">
        <v>9</v>
      </c>
      <c r="E163" s="7"/>
      <c r="F163" s="7" t="s">
        <v>10</v>
      </c>
      <c r="G163" s="7">
        <v>160</v>
      </c>
      <c r="H163" s="7">
        <v>1.25</v>
      </c>
      <c r="I163" s="4">
        <f t="shared" si="7"/>
        <v>200</v>
      </c>
    </row>
    <row r="164" spans="2:9">
      <c r="B164" s="6">
        <v>43444</v>
      </c>
      <c r="C164" s="7" t="s">
        <v>8</v>
      </c>
      <c r="D164" s="7" t="s">
        <v>9</v>
      </c>
      <c r="E164" s="7"/>
      <c r="F164" s="7" t="s">
        <v>10</v>
      </c>
      <c r="G164" s="7">
        <v>60</v>
      </c>
      <c r="H164" s="7">
        <v>1.25</v>
      </c>
      <c r="I164" s="4">
        <f t="shared" si="7"/>
        <v>75</v>
      </c>
    </row>
    <row r="165" spans="2:9">
      <c r="B165" s="6">
        <v>43445</v>
      </c>
      <c r="C165" s="7" t="s">
        <v>8</v>
      </c>
      <c r="D165" s="7" t="s">
        <v>9</v>
      </c>
      <c r="E165" s="7"/>
      <c r="F165" s="7" t="s">
        <v>10</v>
      </c>
      <c r="G165" s="7">
        <v>70</v>
      </c>
      <c r="H165" s="7">
        <v>1.25</v>
      </c>
      <c r="I165" s="4">
        <f t="shared" si="7"/>
        <v>87.5</v>
      </c>
    </row>
    <row r="166" spans="2:9">
      <c r="B166" s="6">
        <v>43446</v>
      </c>
      <c r="C166" s="7" t="s">
        <v>8</v>
      </c>
      <c r="D166" s="7" t="s">
        <v>9</v>
      </c>
      <c r="E166" s="7"/>
      <c r="F166" s="7" t="s">
        <v>10</v>
      </c>
      <c r="G166" s="7">
        <v>70</v>
      </c>
      <c r="H166" s="7">
        <v>1.25</v>
      </c>
      <c r="I166" s="4">
        <f t="shared" si="7"/>
        <v>87.5</v>
      </c>
    </row>
    <row r="167" spans="2:9">
      <c r="B167" s="6">
        <v>43447</v>
      </c>
      <c r="C167" s="7" t="s">
        <v>8</v>
      </c>
      <c r="D167" s="7" t="s">
        <v>9</v>
      </c>
      <c r="E167" s="7"/>
      <c r="F167" s="7" t="s">
        <v>10</v>
      </c>
      <c r="G167" s="7">
        <v>70</v>
      </c>
      <c r="H167" s="7">
        <v>1.25</v>
      </c>
      <c r="I167" s="4">
        <f t="shared" si="7"/>
        <v>87.5</v>
      </c>
    </row>
    <row r="168" spans="2:9">
      <c r="B168" s="6">
        <v>43448</v>
      </c>
      <c r="C168" s="8" t="s">
        <v>8</v>
      </c>
      <c r="D168" s="15" t="s">
        <v>9</v>
      </c>
      <c r="E168" s="8"/>
      <c r="F168" s="8" t="s">
        <v>10</v>
      </c>
      <c r="G168" s="8">
        <v>70</v>
      </c>
      <c r="H168" s="8">
        <v>1.25</v>
      </c>
      <c r="I168" s="9">
        <f t="shared" si="7"/>
        <v>87.5</v>
      </c>
    </row>
    <row r="169" spans="2:9">
      <c r="B169" s="6">
        <v>43449</v>
      </c>
      <c r="C169" s="7" t="s">
        <v>8</v>
      </c>
      <c r="D169" s="7" t="s">
        <v>9</v>
      </c>
      <c r="E169" s="7"/>
      <c r="F169" s="7" t="s">
        <v>10</v>
      </c>
      <c r="G169" s="7">
        <v>60</v>
      </c>
      <c r="H169" s="7">
        <v>1.25</v>
      </c>
      <c r="I169" s="4">
        <f t="shared" si="7"/>
        <v>75</v>
      </c>
    </row>
    <row r="170" spans="2:9">
      <c r="B170" s="6">
        <v>43448</v>
      </c>
      <c r="C170" s="7" t="s">
        <v>190</v>
      </c>
      <c r="D170" s="7" t="s">
        <v>191</v>
      </c>
      <c r="E170" s="7"/>
      <c r="F170" s="7" t="s">
        <v>10</v>
      </c>
      <c r="G170" s="7">
        <v>20</v>
      </c>
      <c r="H170" s="7">
        <v>4</v>
      </c>
      <c r="I170" s="4">
        <f t="shared" si="7"/>
        <v>80</v>
      </c>
    </row>
    <row r="171" spans="2:9">
      <c r="B171" s="6">
        <v>43446</v>
      </c>
      <c r="C171" s="3" t="s">
        <v>192</v>
      </c>
      <c r="D171" s="3" t="s">
        <v>193</v>
      </c>
      <c r="E171" s="3"/>
      <c r="F171" s="3" t="s">
        <v>62</v>
      </c>
      <c r="G171" s="3">
        <v>12</v>
      </c>
      <c r="H171" s="4">
        <v>33</v>
      </c>
      <c r="I171" s="4">
        <f t="shared" si="7"/>
        <v>396</v>
      </c>
    </row>
    <row r="172" spans="2:9">
      <c r="B172" s="6">
        <v>43446</v>
      </c>
      <c r="C172" s="3" t="s">
        <v>192</v>
      </c>
      <c r="D172" s="3" t="s">
        <v>194</v>
      </c>
      <c r="E172" s="3"/>
      <c r="F172" s="3" t="s">
        <v>62</v>
      </c>
      <c r="G172" s="3">
        <v>6</v>
      </c>
      <c r="H172" s="4">
        <v>53</v>
      </c>
      <c r="I172" s="4">
        <f t="shared" si="7"/>
        <v>318</v>
      </c>
    </row>
    <row r="173" spans="2:9">
      <c r="B173" s="6">
        <v>43437</v>
      </c>
      <c r="C173" s="3" t="s">
        <v>51</v>
      </c>
      <c r="D173" s="3" t="s">
        <v>52</v>
      </c>
      <c r="E173" s="3"/>
      <c r="F173" s="3" t="s">
        <v>16</v>
      </c>
      <c r="G173" s="3">
        <v>60</v>
      </c>
      <c r="H173" s="11">
        <v>4.6</v>
      </c>
      <c r="I173" s="4">
        <f t="shared" si="7"/>
        <v>276</v>
      </c>
    </row>
    <row r="174" spans="2:9">
      <c r="B174" s="6">
        <v>43438</v>
      </c>
      <c r="C174" s="3" t="s">
        <v>51</v>
      </c>
      <c r="D174" s="3" t="s">
        <v>52</v>
      </c>
      <c r="E174" s="3"/>
      <c r="F174" s="3" t="s">
        <v>16</v>
      </c>
      <c r="G174" s="3">
        <v>30</v>
      </c>
      <c r="H174" s="11">
        <v>4.6</v>
      </c>
      <c r="I174" s="4">
        <f t="shared" si="7"/>
        <v>138</v>
      </c>
    </row>
    <row r="175" spans="2:9">
      <c r="B175" s="6">
        <v>43439</v>
      </c>
      <c r="C175" s="3" t="s">
        <v>51</v>
      </c>
      <c r="D175" s="3" t="s">
        <v>52</v>
      </c>
      <c r="E175" s="3"/>
      <c r="F175" s="3" t="s">
        <v>16</v>
      </c>
      <c r="G175" s="3">
        <v>30</v>
      </c>
      <c r="H175" s="11">
        <v>4.6</v>
      </c>
      <c r="I175" s="4">
        <f t="shared" si="7"/>
        <v>138</v>
      </c>
    </row>
    <row r="176" spans="2:9">
      <c r="B176" s="6">
        <v>43440</v>
      </c>
      <c r="C176" s="3" t="s">
        <v>51</v>
      </c>
      <c r="D176" s="3" t="s">
        <v>52</v>
      </c>
      <c r="E176" s="3"/>
      <c r="F176" s="3" t="s">
        <v>16</v>
      </c>
      <c r="G176" s="3">
        <v>30</v>
      </c>
      <c r="H176" s="11">
        <v>4.6</v>
      </c>
      <c r="I176" s="4">
        <f t="shared" si="7"/>
        <v>138</v>
      </c>
    </row>
    <row r="177" spans="2:9">
      <c r="B177" s="6">
        <v>43441</v>
      </c>
      <c r="C177" s="3" t="s">
        <v>51</v>
      </c>
      <c r="D177" s="3" t="s">
        <v>52</v>
      </c>
      <c r="E177" s="3"/>
      <c r="F177" s="3" t="s">
        <v>16</v>
      </c>
      <c r="G177" s="3">
        <v>30</v>
      </c>
      <c r="H177" s="11">
        <v>4.6</v>
      </c>
      <c r="I177" s="4">
        <f t="shared" si="7"/>
        <v>138</v>
      </c>
    </row>
    <row r="178" spans="2:9">
      <c r="B178" s="6">
        <v>43442</v>
      </c>
      <c r="C178" s="3" t="s">
        <v>51</v>
      </c>
      <c r="D178" s="3" t="s">
        <v>52</v>
      </c>
      <c r="E178" s="3"/>
      <c r="F178" s="3" t="s">
        <v>16</v>
      </c>
      <c r="G178" s="3">
        <v>60</v>
      </c>
      <c r="H178" s="11">
        <v>4.6</v>
      </c>
      <c r="I178" s="4">
        <f t="shared" si="7"/>
        <v>276</v>
      </c>
    </row>
    <row r="179" spans="2:9">
      <c r="B179" s="6">
        <v>43444</v>
      </c>
      <c r="C179" s="3" t="s">
        <v>51</v>
      </c>
      <c r="D179" s="3" t="s">
        <v>52</v>
      </c>
      <c r="E179" s="3"/>
      <c r="F179" s="3" t="s">
        <v>16</v>
      </c>
      <c r="G179" s="3">
        <v>30</v>
      </c>
      <c r="H179" s="11">
        <v>4.6</v>
      </c>
      <c r="I179" s="4">
        <f t="shared" si="7"/>
        <v>138</v>
      </c>
    </row>
    <row r="180" spans="2:9">
      <c r="B180" s="6">
        <v>43445</v>
      </c>
      <c r="C180" s="3" t="s">
        <v>51</v>
      </c>
      <c r="D180" s="3" t="s">
        <v>52</v>
      </c>
      <c r="E180" s="3"/>
      <c r="F180" s="3" t="s">
        <v>16</v>
      </c>
      <c r="G180" s="3">
        <v>30</v>
      </c>
      <c r="H180" s="11">
        <v>4.6</v>
      </c>
      <c r="I180" s="4">
        <f t="shared" si="7"/>
        <v>138</v>
      </c>
    </row>
    <row r="181" spans="2:9">
      <c r="B181" s="6">
        <v>43446</v>
      </c>
      <c r="C181" s="3" t="s">
        <v>51</v>
      </c>
      <c r="D181" s="3" t="s">
        <v>52</v>
      </c>
      <c r="E181" s="3"/>
      <c r="F181" s="3" t="s">
        <v>16</v>
      </c>
      <c r="G181" s="3">
        <v>30</v>
      </c>
      <c r="H181" s="11">
        <v>4.6</v>
      </c>
      <c r="I181" s="4">
        <f t="shared" si="7"/>
        <v>138</v>
      </c>
    </row>
    <row r="182" spans="2:9">
      <c r="B182" s="6">
        <v>43447</v>
      </c>
      <c r="C182" s="3" t="s">
        <v>51</v>
      </c>
      <c r="D182" s="3" t="s">
        <v>52</v>
      </c>
      <c r="E182" s="3"/>
      <c r="F182" s="3" t="s">
        <v>16</v>
      </c>
      <c r="G182" s="3">
        <v>30</v>
      </c>
      <c r="H182" s="11">
        <v>4.6</v>
      </c>
      <c r="I182" s="4">
        <f t="shared" si="7"/>
        <v>138</v>
      </c>
    </row>
    <row r="183" spans="2:9">
      <c r="B183" s="6">
        <v>43448</v>
      </c>
      <c r="C183" s="3" t="s">
        <v>51</v>
      </c>
      <c r="D183" s="3" t="s">
        <v>52</v>
      </c>
      <c r="E183" s="3"/>
      <c r="F183" s="3" t="s">
        <v>16</v>
      </c>
      <c r="G183" s="3">
        <v>30</v>
      </c>
      <c r="H183" s="11">
        <v>4.6</v>
      </c>
      <c r="I183" s="4">
        <f t="shared" si="7"/>
        <v>138</v>
      </c>
    </row>
    <row r="184" spans="2:9">
      <c r="B184" s="6">
        <v>43449</v>
      </c>
      <c r="C184" s="3" t="s">
        <v>51</v>
      </c>
      <c r="D184" s="3" t="s">
        <v>52</v>
      </c>
      <c r="E184" s="3"/>
      <c r="F184" s="3" t="s">
        <v>16</v>
      </c>
      <c r="G184" s="3">
        <v>30</v>
      </c>
      <c r="H184" s="11">
        <v>4.6</v>
      </c>
      <c r="I184" s="4">
        <f t="shared" si="7"/>
        <v>138</v>
      </c>
    </row>
    <row r="185" spans="2:9">
      <c r="B185" s="6">
        <v>43439</v>
      </c>
      <c r="C185" s="7" t="s">
        <v>108</v>
      </c>
      <c r="D185" s="7" t="s">
        <v>109</v>
      </c>
      <c r="E185" s="7"/>
      <c r="F185" s="7" t="s">
        <v>16</v>
      </c>
      <c r="G185" s="7">
        <v>9.8</v>
      </c>
      <c r="H185" s="7">
        <v>16</v>
      </c>
      <c r="I185" s="7">
        <v>156</v>
      </c>
    </row>
    <row r="186" spans="2:9">
      <c r="B186" s="6">
        <v>43440</v>
      </c>
      <c r="C186" s="7" t="s">
        <v>108</v>
      </c>
      <c r="D186" s="7" t="s">
        <v>121</v>
      </c>
      <c r="E186" s="7"/>
      <c r="F186" s="7" t="s">
        <v>16</v>
      </c>
      <c r="G186" s="7">
        <v>76</v>
      </c>
      <c r="H186" s="7">
        <v>7.5</v>
      </c>
      <c r="I186" s="7">
        <v>570</v>
      </c>
    </row>
    <row r="187" spans="2:9">
      <c r="B187" s="6">
        <v>43441</v>
      </c>
      <c r="C187" s="7" t="s">
        <v>108</v>
      </c>
      <c r="D187" s="7" t="s">
        <v>121</v>
      </c>
      <c r="E187" s="7"/>
      <c r="F187" s="7" t="s">
        <v>16</v>
      </c>
      <c r="G187" s="7">
        <v>95</v>
      </c>
      <c r="H187" s="7">
        <v>7.5</v>
      </c>
      <c r="I187" s="7">
        <v>712</v>
      </c>
    </row>
    <row r="188" spans="2:9">
      <c r="B188" s="6">
        <v>43437</v>
      </c>
      <c r="C188" s="3" t="s">
        <v>57</v>
      </c>
      <c r="D188" s="3" t="s">
        <v>58</v>
      </c>
      <c r="E188" s="3" t="s">
        <v>59</v>
      </c>
      <c r="F188" s="3" t="s">
        <v>48</v>
      </c>
      <c r="G188" s="3">
        <v>4</v>
      </c>
      <c r="H188" s="4">
        <v>120</v>
      </c>
      <c r="I188" s="4">
        <f>G188*H188</f>
        <v>480</v>
      </c>
    </row>
    <row r="189" spans="2:9">
      <c r="B189" s="6">
        <v>43439</v>
      </c>
      <c r="C189" s="10" t="s">
        <v>57</v>
      </c>
      <c r="D189" s="10" t="s">
        <v>58</v>
      </c>
      <c r="E189" s="10" t="s">
        <v>59</v>
      </c>
      <c r="F189" s="10" t="s">
        <v>48</v>
      </c>
      <c r="G189" s="10">
        <v>4</v>
      </c>
      <c r="H189" s="9">
        <v>120</v>
      </c>
      <c r="I189" s="9">
        <f>G189*H189</f>
        <v>480</v>
      </c>
    </row>
    <row r="190" spans="2:9">
      <c r="B190" s="6">
        <v>43442</v>
      </c>
      <c r="C190" s="3" t="s">
        <v>57</v>
      </c>
      <c r="D190" s="3" t="s">
        <v>58</v>
      </c>
      <c r="E190" s="3" t="s">
        <v>59</v>
      </c>
      <c r="F190" s="3" t="s">
        <v>48</v>
      </c>
      <c r="G190" s="3">
        <v>4</v>
      </c>
      <c r="H190" s="4">
        <v>120</v>
      </c>
      <c r="I190" s="4">
        <f>G190*H190</f>
        <v>480</v>
      </c>
    </row>
    <row r="191" spans="2:9">
      <c r="B191" s="6">
        <v>43445</v>
      </c>
      <c r="C191" s="3" t="s">
        <v>57</v>
      </c>
      <c r="D191" s="3" t="s">
        <v>58</v>
      </c>
      <c r="E191" s="3" t="s">
        <v>59</v>
      </c>
      <c r="F191" s="3" t="s">
        <v>48</v>
      </c>
      <c r="G191" s="3">
        <v>4</v>
      </c>
      <c r="H191" s="4">
        <v>120</v>
      </c>
      <c r="I191" s="4">
        <f>G191*H191</f>
        <v>480</v>
      </c>
    </row>
    <row r="192" spans="2:9">
      <c r="B192" s="6">
        <v>43437</v>
      </c>
      <c r="C192" s="19" t="s">
        <v>55</v>
      </c>
      <c r="D192" s="19" t="s">
        <v>56</v>
      </c>
      <c r="E192" s="19"/>
      <c r="F192" s="19" t="s">
        <v>16</v>
      </c>
      <c r="G192" s="19">
        <v>12.6</v>
      </c>
      <c r="H192" s="19">
        <v>5</v>
      </c>
      <c r="I192" s="19">
        <v>63</v>
      </c>
    </row>
    <row r="193" spans="2:9">
      <c r="B193" s="6">
        <v>43439</v>
      </c>
      <c r="C193" s="19" t="s">
        <v>55</v>
      </c>
      <c r="D193" s="19" t="s">
        <v>107</v>
      </c>
      <c r="E193" s="19"/>
      <c r="F193" s="19" t="s">
        <v>16</v>
      </c>
      <c r="G193" s="19">
        <v>50</v>
      </c>
      <c r="H193" s="19">
        <v>20</v>
      </c>
      <c r="I193" s="19">
        <v>1000</v>
      </c>
    </row>
    <row r="194" spans="2:9">
      <c r="B194" s="6">
        <v>43438</v>
      </c>
      <c r="C194" s="7" t="s">
        <v>82</v>
      </c>
      <c r="D194" s="7" t="s">
        <v>83</v>
      </c>
      <c r="E194" s="7"/>
      <c r="F194" s="7" t="s">
        <v>16</v>
      </c>
      <c r="G194" s="7">
        <v>72.6</v>
      </c>
      <c r="H194" s="7">
        <v>7.5</v>
      </c>
      <c r="I194" s="4">
        <v>544</v>
      </c>
    </row>
    <row r="195" spans="2:9">
      <c r="B195" s="6">
        <v>43439</v>
      </c>
      <c r="C195" s="8" t="s">
        <v>82</v>
      </c>
      <c r="D195" s="8" t="s">
        <v>83</v>
      </c>
      <c r="E195" s="8"/>
      <c r="F195" s="8" t="s">
        <v>16</v>
      </c>
      <c r="G195" s="8">
        <v>71.2</v>
      </c>
      <c r="H195" s="8">
        <v>7.5</v>
      </c>
      <c r="I195" s="9">
        <f>G195*H195</f>
        <v>534</v>
      </c>
    </row>
    <row r="196" spans="2:9">
      <c r="B196" s="6">
        <v>43444</v>
      </c>
      <c r="C196" s="7" t="s">
        <v>82</v>
      </c>
      <c r="D196" s="7" t="s">
        <v>83</v>
      </c>
      <c r="E196" s="7"/>
      <c r="F196" s="7" t="s">
        <v>16</v>
      </c>
      <c r="G196" s="7">
        <v>70</v>
      </c>
      <c r="H196" s="7">
        <v>7.5</v>
      </c>
      <c r="I196" s="4">
        <f>G196*H196</f>
        <v>525</v>
      </c>
    </row>
    <row r="197" spans="2:9">
      <c r="B197" s="6">
        <v>43447</v>
      </c>
      <c r="C197" s="7" t="s">
        <v>82</v>
      </c>
      <c r="D197" s="7" t="s">
        <v>83</v>
      </c>
      <c r="E197" s="7"/>
      <c r="F197" s="7" t="s">
        <v>16</v>
      </c>
      <c r="G197" s="7">
        <v>59.8</v>
      </c>
      <c r="H197" s="7">
        <v>7.5</v>
      </c>
      <c r="I197" s="4">
        <v>448</v>
      </c>
    </row>
    <row r="198" spans="2:9">
      <c r="B198" s="6">
        <v>43437</v>
      </c>
      <c r="C198" s="10" t="s">
        <v>28</v>
      </c>
      <c r="D198" s="7" t="s">
        <v>29</v>
      </c>
      <c r="E198" s="7"/>
      <c r="F198" s="7" t="s">
        <v>16</v>
      </c>
      <c r="G198" s="7">
        <v>3.4</v>
      </c>
      <c r="H198" s="7">
        <v>3.3</v>
      </c>
      <c r="I198" s="4">
        <v>11.2</v>
      </c>
    </row>
    <row r="199" spans="2:9">
      <c r="B199" s="6">
        <v>43437</v>
      </c>
      <c r="C199" s="3" t="s">
        <v>28</v>
      </c>
      <c r="D199" s="7" t="s">
        <v>30</v>
      </c>
      <c r="E199" s="7"/>
      <c r="F199" s="3" t="s">
        <v>16</v>
      </c>
      <c r="G199" s="7">
        <v>101.5</v>
      </c>
      <c r="H199" s="7">
        <v>2</v>
      </c>
      <c r="I199" s="4">
        <v>203</v>
      </c>
    </row>
    <row r="200" spans="2:9">
      <c r="B200" s="6">
        <v>43437</v>
      </c>
      <c r="C200" s="10" t="s">
        <v>28</v>
      </c>
      <c r="D200" s="3" t="s">
        <v>31</v>
      </c>
      <c r="E200" s="3"/>
      <c r="F200" s="3" t="s">
        <v>16</v>
      </c>
      <c r="G200" s="3">
        <v>56</v>
      </c>
      <c r="H200" s="4">
        <v>1</v>
      </c>
      <c r="I200" s="4">
        <f>G200*H200</f>
        <v>56</v>
      </c>
    </row>
    <row r="201" spans="2:9">
      <c r="B201" s="6">
        <v>43437</v>
      </c>
      <c r="C201" s="3" t="s">
        <v>28</v>
      </c>
      <c r="D201" s="7" t="s">
        <v>32</v>
      </c>
      <c r="E201" s="7"/>
      <c r="F201" s="7" t="s">
        <v>16</v>
      </c>
      <c r="G201" s="7">
        <v>23</v>
      </c>
      <c r="H201" s="7">
        <v>3.1</v>
      </c>
      <c r="I201" s="7">
        <f>G201*H201</f>
        <v>71.3</v>
      </c>
    </row>
    <row r="202" spans="2:9">
      <c r="B202" s="6">
        <v>43437</v>
      </c>
      <c r="C202" s="3" t="s">
        <v>28</v>
      </c>
      <c r="D202" s="7" t="s">
        <v>33</v>
      </c>
      <c r="E202" s="7"/>
      <c r="F202" s="3" t="s">
        <v>16</v>
      </c>
      <c r="G202" s="7">
        <v>104.5</v>
      </c>
      <c r="H202" s="7">
        <v>1.3</v>
      </c>
      <c r="I202" s="4">
        <v>135.8</v>
      </c>
    </row>
    <row r="203" spans="2:9">
      <c r="B203" s="6">
        <v>43437</v>
      </c>
      <c r="C203" s="3" t="s">
        <v>28</v>
      </c>
      <c r="D203" s="3" t="s">
        <v>34</v>
      </c>
      <c r="E203" s="3"/>
      <c r="F203" s="3" t="s">
        <v>16</v>
      </c>
      <c r="G203" s="3">
        <v>4</v>
      </c>
      <c r="H203" s="4">
        <v>2</v>
      </c>
      <c r="I203" s="4">
        <f t="shared" ref="I203:I209" si="8">G203*H203</f>
        <v>8</v>
      </c>
    </row>
    <row r="204" spans="2:9">
      <c r="B204" s="6">
        <v>43437</v>
      </c>
      <c r="C204" s="3" t="s">
        <v>28</v>
      </c>
      <c r="D204" s="7" t="s">
        <v>35</v>
      </c>
      <c r="E204" s="7"/>
      <c r="F204" s="7" t="s">
        <v>16</v>
      </c>
      <c r="G204" s="7">
        <v>2.6</v>
      </c>
      <c r="H204" s="7">
        <v>2</v>
      </c>
      <c r="I204" s="7">
        <f t="shared" si="8"/>
        <v>5.2</v>
      </c>
    </row>
    <row r="205" spans="2:9">
      <c r="B205" s="6">
        <v>43437</v>
      </c>
      <c r="C205" s="3" t="s">
        <v>28</v>
      </c>
      <c r="D205" s="3" t="s">
        <v>36</v>
      </c>
      <c r="E205" s="3"/>
      <c r="F205" s="3" t="s">
        <v>16</v>
      </c>
      <c r="G205" s="3">
        <v>3</v>
      </c>
      <c r="H205" s="4">
        <v>3</v>
      </c>
      <c r="I205" s="4">
        <f t="shared" si="8"/>
        <v>9</v>
      </c>
    </row>
    <row r="206" spans="2:9">
      <c r="B206" s="6">
        <v>43437</v>
      </c>
      <c r="C206" s="10" t="s">
        <v>28</v>
      </c>
      <c r="D206" s="21" t="s">
        <v>37</v>
      </c>
      <c r="E206" s="10"/>
      <c r="F206" s="21" t="s">
        <v>16</v>
      </c>
      <c r="G206" s="21">
        <v>5.8</v>
      </c>
      <c r="H206" s="22">
        <v>2.5</v>
      </c>
      <c r="I206" s="22">
        <f t="shared" si="8"/>
        <v>14.5</v>
      </c>
    </row>
    <row r="207" spans="2:9">
      <c r="B207" s="6">
        <v>43437</v>
      </c>
      <c r="C207" s="3" t="s">
        <v>28</v>
      </c>
      <c r="D207" s="3" t="s">
        <v>38</v>
      </c>
      <c r="E207" s="3"/>
      <c r="F207" s="3" t="s">
        <v>16</v>
      </c>
      <c r="G207" s="3">
        <v>42</v>
      </c>
      <c r="H207" s="4">
        <v>1.6</v>
      </c>
      <c r="I207" s="4">
        <f t="shared" si="8"/>
        <v>67.2</v>
      </c>
    </row>
    <row r="208" spans="2:9">
      <c r="B208" s="6">
        <v>43437</v>
      </c>
      <c r="C208" s="3" t="s">
        <v>28</v>
      </c>
      <c r="D208" s="7" t="s">
        <v>39</v>
      </c>
      <c r="E208" s="7"/>
      <c r="F208" s="3" t="s">
        <v>16</v>
      </c>
      <c r="G208" s="7">
        <v>15</v>
      </c>
      <c r="H208" s="7">
        <v>1</v>
      </c>
      <c r="I208" s="4">
        <f t="shared" si="8"/>
        <v>15</v>
      </c>
    </row>
    <row r="209" spans="2:9">
      <c r="B209" s="6">
        <v>43437</v>
      </c>
      <c r="C209" s="3" t="s">
        <v>28</v>
      </c>
      <c r="D209" s="7" t="s">
        <v>40</v>
      </c>
      <c r="E209" s="7"/>
      <c r="F209" s="3" t="s">
        <v>16</v>
      </c>
      <c r="G209" s="7">
        <v>6</v>
      </c>
      <c r="H209" s="7">
        <v>3.1</v>
      </c>
      <c r="I209" s="4">
        <f t="shared" si="8"/>
        <v>18.6</v>
      </c>
    </row>
    <row r="210" spans="2:9">
      <c r="B210" s="6">
        <v>43438</v>
      </c>
      <c r="C210" s="10" t="s">
        <v>28</v>
      </c>
      <c r="D210" s="8" t="s">
        <v>29</v>
      </c>
      <c r="E210" s="8"/>
      <c r="F210" s="8" t="s">
        <v>16</v>
      </c>
      <c r="G210" s="8">
        <v>3</v>
      </c>
      <c r="H210" s="8">
        <v>3.3</v>
      </c>
      <c r="I210" s="9">
        <v>9.9</v>
      </c>
    </row>
    <row r="211" spans="2:9">
      <c r="B211" s="6">
        <v>43438</v>
      </c>
      <c r="C211" s="17" t="s">
        <v>28</v>
      </c>
      <c r="D211" s="15" t="s">
        <v>88</v>
      </c>
      <c r="E211" s="15"/>
      <c r="F211" s="17" t="s">
        <v>16</v>
      </c>
      <c r="G211" s="15">
        <v>10</v>
      </c>
      <c r="H211" s="15">
        <v>3.7</v>
      </c>
      <c r="I211" s="16">
        <v>37</v>
      </c>
    </row>
    <row r="212" spans="2:9">
      <c r="B212" s="6">
        <v>43438</v>
      </c>
      <c r="C212" s="3" t="s">
        <v>28</v>
      </c>
      <c r="D212" s="3" t="s">
        <v>89</v>
      </c>
      <c r="E212" s="3"/>
      <c r="F212" s="3" t="s">
        <v>16</v>
      </c>
      <c r="G212" s="3">
        <v>71.8</v>
      </c>
      <c r="H212" s="4">
        <v>0.55</v>
      </c>
      <c r="I212" s="4">
        <v>39.4</v>
      </c>
    </row>
    <row r="213" spans="2:9">
      <c r="B213" s="6">
        <v>43438</v>
      </c>
      <c r="C213" s="3" t="s">
        <v>28</v>
      </c>
      <c r="D213" s="7" t="s">
        <v>90</v>
      </c>
      <c r="E213" s="7"/>
      <c r="F213" s="7" t="s">
        <v>16</v>
      </c>
      <c r="G213" s="7">
        <v>30</v>
      </c>
      <c r="H213" s="7">
        <v>0.6</v>
      </c>
      <c r="I213" s="7">
        <f>G213*H213</f>
        <v>18</v>
      </c>
    </row>
    <row r="214" spans="2:9">
      <c r="B214" s="6">
        <v>43438</v>
      </c>
      <c r="C214" s="3" t="s">
        <v>28</v>
      </c>
      <c r="D214" s="7" t="s">
        <v>33</v>
      </c>
      <c r="E214" s="7"/>
      <c r="F214" s="3" t="s">
        <v>16</v>
      </c>
      <c r="G214" s="7">
        <v>55</v>
      </c>
      <c r="H214" s="7">
        <v>1.3</v>
      </c>
      <c r="I214" s="4">
        <v>71.5</v>
      </c>
    </row>
    <row r="215" spans="2:9">
      <c r="B215" s="6">
        <v>43438</v>
      </c>
      <c r="C215" s="3" t="s">
        <v>28</v>
      </c>
      <c r="D215" s="3" t="s">
        <v>34</v>
      </c>
      <c r="E215" s="3"/>
      <c r="F215" s="3" t="s">
        <v>16</v>
      </c>
      <c r="G215" s="3">
        <v>2</v>
      </c>
      <c r="H215" s="4">
        <v>2</v>
      </c>
      <c r="I215" s="4">
        <f t="shared" ref="I215:I223" si="9">G215*H215</f>
        <v>4</v>
      </c>
    </row>
    <row r="216" spans="2:9">
      <c r="B216" s="6">
        <v>43438</v>
      </c>
      <c r="C216" s="3" t="s">
        <v>28</v>
      </c>
      <c r="D216" s="7" t="s">
        <v>35</v>
      </c>
      <c r="E216" s="7"/>
      <c r="F216" s="7" t="s">
        <v>16</v>
      </c>
      <c r="G216" s="7">
        <v>4</v>
      </c>
      <c r="H216" s="7">
        <v>2</v>
      </c>
      <c r="I216" s="7">
        <f t="shared" si="9"/>
        <v>8</v>
      </c>
    </row>
    <row r="217" spans="2:9">
      <c r="B217" s="6">
        <v>43438</v>
      </c>
      <c r="C217" s="3" t="s">
        <v>28</v>
      </c>
      <c r="D217" s="3" t="s">
        <v>91</v>
      </c>
      <c r="E217" s="3"/>
      <c r="F217" s="3" t="s">
        <v>16</v>
      </c>
      <c r="G217" s="3">
        <v>5</v>
      </c>
      <c r="H217" s="4">
        <v>1</v>
      </c>
      <c r="I217" s="4">
        <f t="shared" si="9"/>
        <v>5</v>
      </c>
    </row>
    <row r="218" spans="2:9">
      <c r="B218" s="6">
        <v>43438</v>
      </c>
      <c r="C218" s="3" t="s">
        <v>28</v>
      </c>
      <c r="D218" s="3" t="s">
        <v>37</v>
      </c>
      <c r="E218" s="3"/>
      <c r="F218" s="3" t="s">
        <v>16</v>
      </c>
      <c r="G218" s="3">
        <v>4.6</v>
      </c>
      <c r="H218" s="4">
        <v>2.5</v>
      </c>
      <c r="I218" s="4">
        <f t="shared" si="9"/>
        <v>11.5</v>
      </c>
    </row>
    <row r="219" spans="2:9">
      <c r="B219" s="6">
        <v>43438</v>
      </c>
      <c r="C219" s="3" t="s">
        <v>28</v>
      </c>
      <c r="D219" s="3" t="s">
        <v>38</v>
      </c>
      <c r="E219" s="3"/>
      <c r="F219" s="3" t="s">
        <v>16</v>
      </c>
      <c r="G219" s="3">
        <v>60</v>
      </c>
      <c r="H219" s="4">
        <v>1.6</v>
      </c>
      <c r="I219" s="4">
        <f t="shared" si="9"/>
        <v>96</v>
      </c>
    </row>
    <row r="220" spans="2:9">
      <c r="B220" s="6">
        <v>43438</v>
      </c>
      <c r="C220" s="3" t="s">
        <v>28</v>
      </c>
      <c r="D220" s="7" t="s">
        <v>92</v>
      </c>
      <c r="E220" s="7"/>
      <c r="F220" s="3" t="s">
        <v>16</v>
      </c>
      <c r="G220" s="7">
        <v>10</v>
      </c>
      <c r="H220" s="7">
        <v>1.6</v>
      </c>
      <c r="I220" s="4">
        <f t="shared" si="9"/>
        <v>16</v>
      </c>
    </row>
    <row r="221" spans="2:9">
      <c r="B221" s="6">
        <v>43439</v>
      </c>
      <c r="C221" s="3" t="s">
        <v>28</v>
      </c>
      <c r="D221" s="3" t="s">
        <v>37</v>
      </c>
      <c r="E221" s="3"/>
      <c r="F221" s="3" t="s">
        <v>16</v>
      </c>
      <c r="G221" s="3">
        <v>4.4</v>
      </c>
      <c r="H221" s="4">
        <v>2.5</v>
      </c>
      <c r="I221" s="4">
        <f t="shared" si="9"/>
        <v>11</v>
      </c>
    </row>
    <row r="222" spans="2:9">
      <c r="B222" s="6">
        <v>43439</v>
      </c>
      <c r="C222" s="3" t="s">
        <v>28</v>
      </c>
      <c r="D222" s="7" t="s">
        <v>29</v>
      </c>
      <c r="E222" s="7"/>
      <c r="F222" s="7" t="s">
        <v>16</v>
      </c>
      <c r="G222" s="7">
        <v>4</v>
      </c>
      <c r="H222" s="7">
        <v>3.3</v>
      </c>
      <c r="I222" s="4">
        <f t="shared" si="9"/>
        <v>13.2</v>
      </c>
    </row>
    <row r="223" spans="2:9">
      <c r="B223" s="6">
        <v>43439</v>
      </c>
      <c r="C223" s="3" t="s">
        <v>28</v>
      </c>
      <c r="D223" s="3" t="s">
        <v>34</v>
      </c>
      <c r="E223" s="3"/>
      <c r="F223" s="3" t="s">
        <v>16</v>
      </c>
      <c r="G223" s="3">
        <v>4</v>
      </c>
      <c r="H223" s="4">
        <v>2</v>
      </c>
      <c r="I223" s="4">
        <f t="shared" si="9"/>
        <v>8</v>
      </c>
    </row>
    <row r="224" spans="2:9">
      <c r="B224" s="6">
        <v>43439</v>
      </c>
      <c r="C224" s="3" t="s">
        <v>28</v>
      </c>
      <c r="D224" s="7" t="s">
        <v>35</v>
      </c>
      <c r="E224" s="7"/>
      <c r="F224" s="7" t="s">
        <v>16</v>
      </c>
      <c r="G224" s="7">
        <v>2.4</v>
      </c>
      <c r="H224" s="7">
        <v>2</v>
      </c>
      <c r="I224" s="7">
        <v>4.8</v>
      </c>
    </row>
    <row r="225" spans="2:9">
      <c r="B225" s="6">
        <v>43439</v>
      </c>
      <c r="C225" s="3" t="s">
        <v>28</v>
      </c>
      <c r="D225" s="7" t="s">
        <v>33</v>
      </c>
      <c r="E225" s="7"/>
      <c r="F225" s="3" t="s">
        <v>16</v>
      </c>
      <c r="G225" s="7">
        <v>110</v>
      </c>
      <c r="H225" s="7">
        <v>1.3</v>
      </c>
      <c r="I225" s="4">
        <v>143</v>
      </c>
    </row>
    <row r="226" spans="2:9">
      <c r="B226" s="6">
        <v>43439</v>
      </c>
      <c r="C226" s="3" t="s">
        <v>28</v>
      </c>
      <c r="D226" s="3" t="s">
        <v>116</v>
      </c>
      <c r="E226" s="3"/>
      <c r="F226" s="3" t="s">
        <v>16</v>
      </c>
      <c r="G226" s="3">
        <v>129</v>
      </c>
      <c r="H226" s="4">
        <v>0.9</v>
      </c>
      <c r="I226" s="4">
        <f>G226*H226</f>
        <v>116.1</v>
      </c>
    </row>
    <row r="227" spans="2:9">
      <c r="B227" s="6">
        <v>43439</v>
      </c>
      <c r="C227" s="3" t="s">
        <v>28</v>
      </c>
      <c r="D227" s="7" t="s">
        <v>117</v>
      </c>
      <c r="E227" s="7"/>
      <c r="F227" s="7" t="s">
        <v>16</v>
      </c>
      <c r="G227" s="7">
        <v>87</v>
      </c>
      <c r="H227" s="7">
        <v>2.5</v>
      </c>
      <c r="I227" s="7">
        <f>G227*H227</f>
        <v>217.5</v>
      </c>
    </row>
    <row r="228" spans="2:9">
      <c r="B228" s="6">
        <v>43440</v>
      </c>
      <c r="C228" s="3" t="s">
        <v>28</v>
      </c>
      <c r="D228" s="7" t="s">
        <v>29</v>
      </c>
      <c r="E228" s="7"/>
      <c r="F228" s="7" t="s">
        <v>16</v>
      </c>
      <c r="G228" s="7">
        <v>3</v>
      </c>
      <c r="H228" s="7">
        <v>3.3</v>
      </c>
      <c r="I228" s="4">
        <v>9.9</v>
      </c>
    </row>
    <row r="229" spans="2:9">
      <c r="B229" s="6">
        <v>43440</v>
      </c>
      <c r="C229" s="10" t="s">
        <v>28</v>
      </c>
      <c r="D229" s="8" t="s">
        <v>122</v>
      </c>
      <c r="E229" s="8"/>
      <c r="F229" s="10" t="s">
        <v>16</v>
      </c>
      <c r="G229" s="8">
        <v>80</v>
      </c>
      <c r="H229" s="8">
        <v>0.85</v>
      </c>
      <c r="I229" s="9">
        <v>68</v>
      </c>
    </row>
    <row r="230" spans="2:9">
      <c r="B230" s="6">
        <v>43440</v>
      </c>
      <c r="C230" s="3" t="s">
        <v>28</v>
      </c>
      <c r="D230" s="3" t="s">
        <v>89</v>
      </c>
      <c r="E230" s="3"/>
      <c r="F230" s="3" t="s">
        <v>16</v>
      </c>
      <c r="G230" s="3">
        <v>82.5</v>
      </c>
      <c r="H230" s="4">
        <v>0.55</v>
      </c>
      <c r="I230" s="4">
        <v>45.3</v>
      </c>
    </row>
    <row r="231" spans="2:9">
      <c r="B231" s="6">
        <v>43440</v>
      </c>
      <c r="C231" s="3" t="s">
        <v>28</v>
      </c>
      <c r="D231" s="7" t="s">
        <v>90</v>
      </c>
      <c r="E231" s="7"/>
      <c r="F231" s="7" t="s">
        <v>16</v>
      </c>
      <c r="G231" s="7">
        <v>60</v>
      </c>
      <c r="H231" s="7">
        <v>0.7</v>
      </c>
      <c r="I231" s="7">
        <f>G231*H231</f>
        <v>42</v>
      </c>
    </row>
    <row r="232" spans="2:9">
      <c r="B232" s="6">
        <v>43440</v>
      </c>
      <c r="C232" s="3" t="s">
        <v>28</v>
      </c>
      <c r="D232" s="7" t="s">
        <v>123</v>
      </c>
      <c r="E232" s="7"/>
      <c r="F232" s="3" t="s">
        <v>16</v>
      </c>
      <c r="G232" s="7">
        <v>10</v>
      </c>
      <c r="H232" s="7">
        <v>6.7</v>
      </c>
      <c r="I232" s="4">
        <v>67</v>
      </c>
    </row>
    <row r="233" spans="2:9">
      <c r="B233" s="6">
        <v>43440</v>
      </c>
      <c r="C233" s="10" t="s">
        <v>28</v>
      </c>
      <c r="D233" s="3" t="s">
        <v>116</v>
      </c>
      <c r="E233" s="3"/>
      <c r="F233" s="3" t="s">
        <v>16</v>
      </c>
      <c r="G233" s="3">
        <v>102</v>
      </c>
      <c r="H233" s="4">
        <v>0.9</v>
      </c>
      <c r="I233" s="4">
        <f>G233*H233</f>
        <v>91.8</v>
      </c>
    </row>
    <row r="234" spans="2:9">
      <c r="B234" s="6">
        <v>43440</v>
      </c>
      <c r="C234" s="10" t="s">
        <v>28</v>
      </c>
      <c r="D234" s="7" t="s">
        <v>30</v>
      </c>
      <c r="E234" s="7"/>
      <c r="F234" s="7" t="s">
        <v>16</v>
      </c>
      <c r="G234" s="7">
        <v>101</v>
      </c>
      <c r="H234" s="7">
        <v>2</v>
      </c>
      <c r="I234" s="7">
        <f>G234*H234</f>
        <v>202</v>
      </c>
    </row>
    <row r="235" spans="2:9">
      <c r="B235" s="6">
        <v>43440</v>
      </c>
      <c r="C235" s="3" t="s">
        <v>28</v>
      </c>
      <c r="D235" s="3" t="s">
        <v>38</v>
      </c>
      <c r="E235" s="3"/>
      <c r="F235" s="3" t="s">
        <v>16</v>
      </c>
      <c r="G235" s="3">
        <v>30</v>
      </c>
      <c r="H235" s="4">
        <v>1.6</v>
      </c>
      <c r="I235" s="4">
        <f>G235*H235</f>
        <v>48</v>
      </c>
    </row>
    <row r="236" spans="2:9">
      <c r="B236" s="6">
        <v>43441</v>
      </c>
      <c r="C236" s="3" t="s">
        <v>28</v>
      </c>
      <c r="D236" s="3" t="s">
        <v>37</v>
      </c>
      <c r="E236" s="3"/>
      <c r="F236" s="3" t="s">
        <v>16</v>
      </c>
      <c r="G236" s="3">
        <v>4.8</v>
      </c>
      <c r="H236" s="4">
        <v>2.5</v>
      </c>
      <c r="I236" s="4">
        <f>G236*H236</f>
        <v>12</v>
      </c>
    </row>
    <row r="237" spans="2:9">
      <c r="B237" s="6">
        <v>43441</v>
      </c>
      <c r="C237" s="3" t="s">
        <v>28</v>
      </c>
      <c r="D237" s="7" t="s">
        <v>29</v>
      </c>
      <c r="E237" s="7"/>
      <c r="F237" s="7" t="s">
        <v>16</v>
      </c>
      <c r="G237" s="7">
        <v>3.4</v>
      </c>
      <c r="H237" s="7">
        <v>3.3</v>
      </c>
      <c r="I237" s="4">
        <v>11.2</v>
      </c>
    </row>
    <row r="238" spans="2:9">
      <c r="B238" s="6">
        <v>43441</v>
      </c>
      <c r="C238" s="3" t="s">
        <v>28</v>
      </c>
      <c r="D238" s="3" t="s">
        <v>34</v>
      </c>
      <c r="E238" s="3"/>
      <c r="F238" s="3" t="s">
        <v>16</v>
      </c>
      <c r="G238" s="3">
        <v>6</v>
      </c>
      <c r="H238" s="4">
        <v>2</v>
      </c>
      <c r="I238" s="4">
        <f>G238*H238</f>
        <v>12</v>
      </c>
    </row>
    <row r="239" spans="2:9">
      <c r="B239" s="6">
        <v>43441</v>
      </c>
      <c r="C239" s="3" t="s">
        <v>28</v>
      </c>
      <c r="D239" s="7" t="s">
        <v>35</v>
      </c>
      <c r="E239" s="7"/>
      <c r="F239" s="7" t="s">
        <v>16</v>
      </c>
      <c r="G239" s="7">
        <v>110</v>
      </c>
      <c r="H239" s="7">
        <v>1.9</v>
      </c>
      <c r="I239" s="7">
        <v>209</v>
      </c>
    </row>
    <row r="240" spans="2:9">
      <c r="B240" s="6">
        <v>43441</v>
      </c>
      <c r="C240" s="3" t="s">
        <v>28</v>
      </c>
      <c r="D240" s="7" t="s">
        <v>30</v>
      </c>
      <c r="E240" s="7"/>
      <c r="F240" s="3" t="s">
        <v>16</v>
      </c>
      <c r="G240" s="7">
        <v>11.4</v>
      </c>
      <c r="H240" s="7">
        <v>2</v>
      </c>
      <c r="I240" s="4">
        <v>22.8</v>
      </c>
    </row>
    <row r="241" spans="2:9">
      <c r="B241" s="6">
        <v>43441</v>
      </c>
      <c r="C241" s="17" t="s">
        <v>28</v>
      </c>
      <c r="D241" s="17" t="s">
        <v>38</v>
      </c>
      <c r="E241" s="17"/>
      <c r="F241" s="17" t="s">
        <v>16</v>
      </c>
      <c r="G241" s="17">
        <v>30</v>
      </c>
      <c r="H241" s="16">
        <v>1.6</v>
      </c>
      <c r="I241" s="16">
        <f>G241*H241</f>
        <v>48</v>
      </c>
    </row>
    <row r="242" spans="2:9">
      <c r="B242" s="6">
        <v>43441</v>
      </c>
      <c r="C242" s="17" t="s">
        <v>28</v>
      </c>
      <c r="D242" s="15" t="s">
        <v>117</v>
      </c>
      <c r="E242" s="15"/>
      <c r="F242" s="15" t="s">
        <v>16</v>
      </c>
      <c r="G242" s="15">
        <v>10</v>
      </c>
      <c r="H242" s="15">
        <v>3</v>
      </c>
      <c r="I242" s="15">
        <f>G242*H242</f>
        <v>30</v>
      </c>
    </row>
    <row r="243" spans="2:9">
      <c r="B243" s="6">
        <v>43441</v>
      </c>
      <c r="C243" s="3" t="s">
        <v>28</v>
      </c>
      <c r="D243" s="7" t="s">
        <v>33</v>
      </c>
      <c r="E243" s="7"/>
      <c r="F243" s="3" t="s">
        <v>16</v>
      </c>
      <c r="G243" s="7">
        <v>48.5</v>
      </c>
      <c r="H243" s="7">
        <v>1.3</v>
      </c>
      <c r="I243" s="4">
        <v>63</v>
      </c>
    </row>
    <row r="244" spans="2:9">
      <c r="B244" s="6">
        <v>43441</v>
      </c>
      <c r="C244" s="3" t="s">
        <v>28</v>
      </c>
      <c r="D244" s="7" t="s">
        <v>140</v>
      </c>
      <c r="E244" s="7"/>
      <c r="F244" s="7" t="s">
        <v>16</v>
      </c>
      <c r="G244" s="7">
        <v>60</v>
      </c>
      <c r="H244" s="7">
        <v>3.4</v>
      </c>
      <c r="I244" s="4">
        <f>G244*H244</f>
        <v>204</v>
      </c>
    </row>
    <row r="245" spans="2:9">
      <c r="B245" s="6">
        <v>43442</v>
      </c>
      <c r="C245" s="3" t="s">
        <v>28</v>
      </c>
      <c r="D245" s="3" t="s">
        <v>37</v>
      </c>
      <c r="E245" s="3"/>
      <c r="F245" s="3" t="s">
        <v>16</v>
      </c>
      <c r="G245" s="3">
        <v>5.2</v>
      </c>
      <c r="H245" s="4">
        <v>2.5</v>
      </c>
      <c r="I245" s="4">
        <f>G245*H245</f>
        <v>13</v>
      </c>
    </row>
    <row r="246" spans="2:9">
      <c r="B246" s="6">
        <v>43442</v>
      </c>
      <c r="C246" s="3" t="s">
        <v>28</v>
      </c>
      <c r="D246" s="7" t="s">
        <v>29</v>
      </c>
      <c r="E246" s="7"/>
      <c r="F246" s="7" t="s">
        <v>16</v>
      </c>
      <c r="G246" s="7">
        <v>3</v>
      </c>
      <c r="H246" s="7">
        <v>3.3</v>
      </c>
      <c r="I246" s="4">
        <v>9.9</v>
      </c>
    </row>
    <row r="247" spans="2:9">
      <c r="B247" s="6">
        <v>43442</v>
      </c>
      <c r="C247" s="3" t="s">
        <v>28</v>
      </c>
      <c r="D247" s="3" t="s">
        <v>34</v>
      </c>
      <c r="E247" s="3"/>
      <c r="F247" s="3" t="s">
        <v>16</v>
      </c>
      <c r="G247" s="3">
        <v>4</v>
      </c>
      <c r="H247" s="4">
        <v>2</v>
      </c>
      <c r="I247" s="4">
        <f>G247*H247</f>
        <v>8</v>
      </c>
    </row>
    <row r="248" spans="2:9">
      <c r="B248" s="6">
        <v>43442</v>
      </c>
      <c r="C248" s="3" t="s">
        <v>28</v>
      </c>
      <c r="D248" s="7" t="s">
        <v>36</v>
      </c>
      <c r="E248" s="7"/>
      <c r="F248" s="7" t="s">
        <v>16</v>
      </c>
      <c r="G248" s="7">
        <v>2</v>
      </c>
      <c r="H248" s="7">
        <v>3</v>
      </c>
      <c r="I248" s="7">
        <v>6</v>
      </c>
    </row>
    <row r="249" spans="2:9">
      <c r="B249" s="6">
        <v>43442</v>
      </c>
      <c r="C249" s="3" t="s">
        <v>28</v>
      </c>
      <c r="D249" s="7" t="s">
        <v>38</v>
      </c>
      <c r="E249" s="7"/>
      <c r="F249" s="7" t="s">
        <v>16</v>
      </c>
      <c r="G249" s="7">
        <v>40</v>
      </c>
      <c r="H249" s="7">
        <v>1.5</v>
      </c>
      <c r="I249" s="7">
        <f t="shared" ref="I249:I254" si="10">G249*H249</f>
        <v>60</v>
      </c>
    </row>
    <row r="250" spans="2:9">
      <c r="B250" s="6">
        <v>43442</v>
      </c>
      <c r="C250" s="3" t="s">
        <v>28</v>
      </c>
      <c r="D250" s="3" t="s">
        <v>122</v>
      </c>
      <c r="E250" s="3"/>
      <c r="F250" s="3" t="s">
        <v>16</v>
      </c>
      <c r="G250" s="3">
        <v>80</v>
      </c>
      <c r="H250" s="4">
        <v>1.35</v>
      </c>
      <c r="I250" s="4">
        <f t="shared" si="10"/>
        <v>108</v>
      </c>
    </row>
    <row r="251" spans="2:9">
      <c r="B251" s="6">
        <v>43442</v>
      </c>
      <c r="C251" s="3" t="s">
        <v>28</v>
      </c>
      <c r="D251" s="3" t="s">
        <v>143</v>
      </c>
      <c r="E251" s="3"/>
      <c r="F251" s="3" t="s">
        <v>16</v>
      </c>
      <c r="G251" s="3">
        <v>10</v>
      </c>
      <c r="H251" s="4">
        <v>1.5</v>
      </c>
      <c r="I251" s="4">
        <f t="shared" si="10"/>
        <v>15</v>
      </c>
    </row>
    <row r="252" spans="2:9">
      <c r="B252" s="6">
        <v>43442</v>
      </c>
      <c r="C252" s="3" t="s">
        <v>28</v>
      </c>
      <c r="D252" s="3" t="s">
        <v>39</v>
      </c>
      <c r="E252" s="3"/>
      <c r="F252" s="3" t="s">
        <v>16</v>
      </c>
      <c r="G252" s="3">
        <v>90</v>
      </c>
      <c r="H252" s="4">
        <v>1</v>
      </c>
      <c r="I252" s="4">
        <f t="shared" si="10"/>
        <v>90</v>
      </c>
    </row>
    <row r="253" spans="2:9">
      <c r="B253" s="6">
        <v>43442</v>
      </c>
      <c r="C253" s="10" t="s">
        <v>28</v>
      </c>
      <c r="D253" s="8" t="s">
        <v>144</v>
      </c>
      <c r="E253" s="8"/>
      <c r="F253" s="8" t="s">
        <v>16</v>
      </c>
      <c r="G253" s="8">
        <v>3.2</v>
      </c>
      <c r="H253" s="8">
        <v>2</v>
      </c>
      <c r="I253" s="9">
        <f t="shared" si="10"/>
        <v>6.4</v>
      </c>
    </row>
    <row r="254" spans="2:9">
      <c r="B254" s="6">
        <v>43442</v>
      </c>
      <c r="C254" s="3" t="s">
        <v>28</v>
      </c>
      <c r="D254" s="7" t="s">
        <v>145</v>
      </c>
      <c r="E254" s="7"/>
      <c r="F254" s="7" t="s">
        <v>16</v>
      </c>
      <c r="G254" s="7">
        <v>2.6</v>
      </c>
      <c r="H254" s="7">
        <v>3</v>
      </c>
      <c r="I254" s="4">
        <f t="shared" si="10"/>
        <v>7.8</v>
      </c>
    </row>
    <row r="255" spans="2:9">
      <c r="B255" s="6">
        <v>43442</v>
      </c>
      <c r="C255" s="3" t="s">
        <v>28</v>
      </c>
      <c r="D255" s="7" t="s">
        <v>123</v>
      </c>
      <c r="E255" s="7"/>
      <c r="F255" s="7" t="s">
        <v>16</v>
      </c>
      <c r="G255" s="7">
        <v>1</v>
      </c>
      <c r="H255" s="7">
        <v>7</v>
      </c>
      <c r="I255" s="4">
        <v>7</v>
      </c>
    </row>
    <row r="256" spans="2:9">
      <c r="B256" s="6">
        <v>43442</v>
      </c>
      <c r="C256" s="3" t="s">
        <v>28</v>
      </c>
      <c r="D256" s="7" t="s">
        <v>40</v>
      </c>
      <c r="E256" s="7"/>
      <c r="F256" s="7" t="s">
        <v>16</v>
      </c>
      <c r="G256" s="7">
        <v>3</v>
      </c>
      <c r="H256" s="7">
        <v>4.5</v>
      </c>
      <c r="I256" s="4">
        <f>G256*H256</f>
        <v>13.5</v>
      </c>
    </row>
    <row r="257" spans="2:9">
      <c r="B257" s="6">
        <v>43442</v>
      </c>
      <c r="C257" s="3" t="s">
        <v>28</v>
      </c>
      <c r="D257" s="7" t="s">
        <v>146</v>
      </c>
      <c r="E257" s="7"/>
      <c r="F257" s="7" t="s">
        <v>16</v>
      </c>
      <c r="G257" s="7">
        <v>3</v>
      </c>
      <c r="H257" s="7">
        <v>4.5</v>
      </c>
      <c r="I257" s="4">
        <v>13.5</v>
      </c>
    </row>
    <row r="258" spans="2:9">
      <c r="B258" s="6">
        <v>43442</v>
      </c>
      <c r="C258" s="3" t="s">
        <v>28</v>
      </c>
      <c r="D258" s="23" t="s">
        <v>147</v>
      </c>
      <c r="E258" s="7"/>
      <c r="F258" s="7" t="s">
        <v>16</v>
      </c>
      <c r="G258" s="7">
        <v>5</v>
      </c>
      <c r="H258" s="7">
        <v>4.1</v>
      </c>
      <c r="I258" s="4">
        <v>20.5</v>
      </c>
    </row>
    <row r="259" spans="2:9">
      <c r="B259" s="6">
        <v>43442</v>
      </c>
      <c r="C259" s="3" t="s">
        <v>28</v>
      </c>
      <c r="D259" s="7" t="s">
        <v>148</v>
      </c>
      <c r="E259" s="7"/>
      <c r="F259" s="7" t="s">
        <v>16</v>
      </c>
      <c r="G259" s="7">
        <v>3</v>
      </c>
      <c r="H259" s="7">
        <v>2.5</v>
      </c>
      <c r="I259" s="4">
        <v>7.5</v>
      </c>
    </row>
    <row r="260" spans="2:9">
      <c r="B260" s="6">
        <v>43443</v>
      </c>
      <c r="C260" s="3" t="s">
        <v>28</v>
      </c>
      <c r="D260" s="7" t="s">
        <v>123</v>
      </c>
      <c r="E260" s="7"/>
      <c r="F260" s="7" t="s">
        <v>16</v>
      </c>
      <c r="G260" s="7">
        <v>5</v>
      </c>
      <c r="H260" s="7">
        <v>7.2</v>
      </c>
      <c r="I260" s="4">
        <v>36</v>
      </c>
    </row>
    <row r="261" spans="2:9">
      <c r="B261" s="6">
        <v>43443</v>
      </c>
      <c r="C261" s="3" t="s">
        <v>28</v>
      </c>
      <c r="D261" s="7" t="s">
        <v>92</v>
      </c>
      <c r="E261" s="7"/>
      <c r="F261" s="7" t="s">
        <v>16</v>
      </c>
      <c r="G261" s="7">
        <v>10</v>
      </c>
      <c r="H261" s="7">
        <v>1.5</v>
      </c>
      <c r="I261" s="4">
        <f>G261*H261</f>
        <v>15</v>
      </c>
    </row>
    <row r="262" spans="2:9">
      <c r="B262" s="6">
        <v>43443</v>
      </c>
      <c r="C262" s="3" t="s">
        <v>28</v>
      </c>
      <c r="D262" s="7" t="s">
        <v>155</v>
      </c>
      <c r="E262" s="7"/>
      <c r="F262" s="7" t="s">
        <v>16</v>
      </c>
      <c r="G262" s="7">
        <v>81</v>
      </c>
      <c r="H262" s="7">
        <v>0.9</v>
      </c>
      <c r="I262" s="4">
        <v>72.9</v>
      </c>
    </row>
    <row r="263" spans="2:9">
      <c r="B263" s="6">
        <v>43444</v>
      </c>
      <c r="C263" s="3" t="s">
        <v>28</v>
      </c>
      <c r="D263" s="7" t="s">
        <v>29</v>
      </c>
      <c r="E263" s="7"/>
      <c r="F263" s="7" t="s">
        <v>16</v>
      </c>
      <c r="G263" s="7">
        <v>4.2</v>
      </c>
      <c r="H263" s="7">
        <v>3.3</v>
      </c>
      <c r="I263" s="4">
        <v>13.8</v>
      </c>
    </row>
    <row r="264" spans="2:9">
      <c r="B264" s="6">
        <v>43444</v>
      </c>
      <c r="C264" s="10" t="s">
        <v>28</v>
      </c>
      <c r="D264" s="8" t="s">
        <v>30</v>
      </c>
      <c r="E264" s="8"/>
      <c r="F264" s="10" t="s">
        <v>16</v>
      </c>
      <c r="G264" s="8">
        <v>10</v>
      </c>
      <c r="H264" s="8">
        <v>2.3</v>
      </c>
      <c r="I264" s="9">
        <v>23</v>
      </c>
    </row>
    <row r="265" spans="2:9">
      <c r="B265" s="6">
        <v>43444</v>
      </c>
      <c r="C265" s="3" t="s">
        <v>28</v>
      </c>
      <c r="D265" s="3" t="s">
        <v>122</v>
      </c>
      <c r="E265" s="3"/>
      <c r="F265" s="3" t="s">
        <v>16</v>
      </c>
      <c r="G265" s="3">
        <v>20</v>
      </c>
      <c r="H265" s="4">
        <v>1.4</v>
      </c>
      <c r="I265" s="4">
        <f>G265*H265</f>
        <v>28</v>
      </c>
    </row>
    <row r="266" spans="2:9">
      <c r="B266" s="6">
        <v>43444</v>
      </c>
      <c r="C266" s="3" t="s">
        <v>28</v>
      </c>
      <c r="D266" s="7" t="s">
        <v>92</v>
      </c>
      <c r="E266" s="7"/>
      <c r="F266" s="7" t="s">
        <v>16</v>
      </c>
      <c r="G266" s="7">
        <v>10</v>
      </c>
      <c r="H266" s="7">
        <v>1.5</v>
      </c>
      <c r="I266" s="7">
        <f>G266*H266</f>
        <v>15</v>
      </c>
    </row>
    <row r="267" spans="2:9">
      <c r="B267" s="6">
        <v>43444</v>
      </c>
      <c r="C267" s="3" t="s">
        <v>28</v>
      </c>
      <c r="D267" s="3" t="s">
        <v>34</v>
      </c>
      <c r="E267" s="3"/>
      <c r="F267" s="3" t="s">
        <v>16</v>
      </c>
      <c r="G267" s="3">
        <v>6</v>
      </c>
      <c r="H267" s="4">
        <v>2</v>
      </c>
      <c r="I267" s="4">
        <f>G267*H267</f>
        <v>12</v>
      </c>
    </row>
    <row r="268" spans="2:9">
      <c r="B268" s="6">
        <v>43444</v>
      </c>
      <c r="C268" s="10" t="s">
        <v>28</v>
      </c>
      <c r="D268" s="7" t="s">
        <v>116</v>
      </c>
      <c r="E268" s="7"/>
      <c r="F268" s="7" t="s">
        <v>16</v>
      </c>
      <c r="G268" s="7">
        <v>133</v>
      </c>
      <c r="H268" s="7">
        <v>1.25</v>
      </c>
      <c r="I268" s="7">
        <v>166.2</v>
      </c>
    </row>
    <row r="269" spans="2:9">
      <c r="B269" s="6">
        <v>43444</v>
      </c>
      <c r="C269" s="3" t="s">
        <v>28</v>
      </c>
      <c r="D269" s="3" t="s">
        <v>155</v>
      </c>
      <c r="E269" s="3"/>
      <c r="F269" s="3" t="s">
        <v>16</v>
      </c>
      <c r="G269" s="3">
        <v>82.4</v>
      </c>
      <c r="H269" s="4">
        <v>0.9</v>
      </c>
      <c r="I269" s="4">
        <v>74.1</v>
      </c>
    </row>
    <row r="270" spans="2:9">
      <c r="B270" s="6">
        <v>43444</v>
      </c>
      <c r="C270" s="3" t="s">
        <v>28</v>
      </c>
      <c r="D270" s="3" t="s">
        <v>195</v>
      </c>
      <c r="E270" s="3"/>
      <c r="F270" s="3" t="s">
        <v>16</v>
      </c>
      <c r="G270" s="3">
        <v>82.4</v>
      </c>
      <c r="H270" s="4">
        <v>1.5</v>
      </c>
      <c r="I270" s="4">
        <f>G270*H270</f>
        <v>123.6</v>
      </c>
    </row>
    <row r="271" spans="2:9">
      <c r="B271" s="6">
        <v>43444</v>
      </c>
      <c r="C271" s="3" t="s">
        <v>28</v>
      </c>
      <c r="D271" s="3" t="s">
        <v>196</v>
      </c>
      <c r="E271" s="3"/>
      <c r="F271" s="3" t="s">
        <v>16</v>
      </c>
      <c r="G271" s="3">
        <v>5</v>
      </c>
      <c r="H271" s="4">
        <v>2.3</v>
      </c>
      <c r="I271" s="4">
        <f>G271*H271</f>
        <v>11.5</v>
      </c>
    </row>
    <row r="272" spans="2:9">
      <c r="B272" s="6">
        <v>43444</v>
      </c>
      <c r="C272" s="3" t="s">
        <v>28</v>
      </c>
      <c r="D272" s="7" t="s">
        <v>197</v>
      </c>
      <c r="E272" s="7"/>
      <c r="F272" s="3" t="s">
        <v>16</v>
      </c>
      <c r="G272" s="7">
        <v>5</v>
      </c>
      <c r="H272" s="7">
        <v>2.2</v>
      </c>
      <c r="I272" s="4">
        <f>G272*H272</f>
        <v>11</v>
      </c>
    </row>
    <row r="273" spans="2:9">
      <c r="B273" s="6">
        <v>43445</v>
      </c>
      <c r="C273" s="3" t="s">
        <v>28</v>
      </c>
      <c r="D273" s="7" t="s">
        <v>33</v>
      </c>
      <c r="E273" s="7"/>
      <c r="F273" s="3" t="s">
        <v>16</v>
      </c>
      <c r="G273" s="7">
        <v>101</v>
      </c>
      <c r="H273" s="7">
        <v>1.3</v>
      </c>
      <c r="I273" s="4">
        <f>G273*H273</f>
        <v>131.3</v>
      </c>
    </row>
    <row r="274" spans="2:9">
      <c r="B274" s="6">
        <v>43445</v>
      </c>
      <c r="C274" s="3" t="s">
        <v>28</v>
      </c>
      <c r="D274" s="7" t="s">
        <v>198</v>
      </c>
      <c r="E274" s="7"/>
      <c r="F274" s="7" t="s">
        <v>16</v>
      </c>
      <c r="G274" s="7">
        <v>19</v>
      </c>
      <c r="H274" s="7">
        <v>0.9</v>
      </c>
      <c r="I274" s="4">
        <v>17.1</v>
      </c>
    </row>
    <row r="275" spans="2:9">
      <c r="B275" s="6">
        <v>43445</v>
      </c>
      <c r="C275" s="3" t="s">
        <v>28</v>
      </c>
      <c r="D275" s="7" t="s">
        <v>29</v>
      </c>
      <c r="E275" s="7"/>
      <c r="F275" s="7" t="s">
        <v>16</v>
      </c>
      <c r="G275" s="7">
        <v>3.2</v>
      </c>
      <c r="H275" s="7">
        <v>3.3</v>
      </c>
      <c r="I275" s="4">
        <v>10.5</v>
      </c>
    </row>
    <row r="276" spans="2:9">
      <c r="B276" s="6">
        <v>43445</v>
      </c>
      <c r="C276" s="3" t="s">
        <v>28</v>
      </c>
      <c r="D276" s="3" t="s">
        <v>34</v>
      </c>
      <c r="E276" s="3"/>
      <c r="F276" s="3" t="s">
        <v>16</v>
      </c>
      <c r="G276" s="3">
        <v>4</v>
      </c>
      <c r="H276" s="4">
        <v>2</v>
      </c>
      <c r="I276" s="4">
        <f>G276*H276</f>
        <v>8</v>
      </c>
    </row>
    <row r="277" spans="2:9">
      <c r="B277" s="6">
        <v>43445</v>
      </c>
      <c r="C277" s="3" t="s">
        <v>28</v>
      </c>
      <c r="D277" s="7" t="s">
        <v>36</v>
      </c>
      <c r="E277" s="7"/>
      <c r="F277" s="7" t="s">
        <v>16</v>
      </c>
      <c r="G277" s="7">
        <v>2</v>
      </c>
      <c r="H277" s="7">
        <v>4</v>
      </c>
      <c r="I277" s="7">
        <f>G277*H277</f>
        <v>8</v>
      </c>
    </row>
    <row r="278" spans="2:9">
      <c r="B278" s="6">
        <v>43445</v>
      </c>
      <c r="C278" s="3" t="s">
        <v>28</v>
      </c>
      <c r="D278" s="7" t="s">
        <v>199</v>
      </c>
      <c r="E278" s="7"/>
      <c r="F278" s="3" t="s">
        <v>16</v>
      </c>
      <c r="G278" s="7">
        <v>152</v>
      </c>
      <c r="H278" s="7">
        <v>0.5</v>
      </c>
      <c r="I278" s="4">
        <v>76</v>
      </c>
    </row>
    <row r="279" spans="2:9">
      <c r="B279" s="6">
        <v>43445</v>
      </c>
      <c r="C279" s="17" t="s">
        <v>28</v>
      </c>
      <c r="D279" s="17" t="s">
        <v>196</v>
      </c>
      <c r="E279" s="17"/>
      <c r="F279" s="17" t="s">
        <v>16</v>
      </c>
      <c r="G279" s="17">
        <v>103</v>
      </c>
      <c r="H279" s="16">
        <v>2</v>
      </c>
      <c r="I279" s="16">
        <f t="shared" ref="I279:I287" si="11">G279*H279</f>
        <v>206</v>
      </c>
    </row>
    <row r="280" spans="2:9">
      <c r="B280" s="6">
        <v>43445</v>
      </c>
      <c r="C280" s="3" t="s">
        <v>28</v>
      </c>
      <c r="D280" s="7" t="s">
        <v>39</v>
      </c>
      <c r="E280" s="7"/>
      <c r="F280" s="7" t="s">
        <v>16</v>
      </c>
      <c r="G280" s="7">
        <v>15</v>
      </c>
      <c r="H280" s="7">
        <v>1</v>
      </c>
      <c r="I280" s="7">
        <f t="shared" si="11"/>
        <v>15</v>
      </c>
    </row>
    <row r="281" spans="2:11">
      <c r="B281" s="6">
        <v>43445</v>
      </c>
      <c r="C281" s="3" t="s">
        <v>28</v>
      </c>
      <c r="D281" s="7" t="s">
        <v>200</v>
      </c>
      <c r="E281" s="7"/>
      <c r="F281" s="3" t="s">
        <v>16</v>
      </c>
      <c r="G281" s="7">
        <v>5</v>
      </c>
      <c r="H281" s="7">
        <v>6.7</v>
      </c>
      <c r="I281" s="4">
        <f t="shared" si="11"/>
        <v>33.5</v>
      </c>
      <c r="K281" s="14" t="s">
        <v>22</v>
      </c>
    </row>
    <row r="282" spans="2:12">
      <c r="B282" s="6">
        <v>43445</v>
      </c>
      <c r="C282" s="3" t="s">
        <v>28</v>
      </c>
      <c r="D282" s="3" t="s">
        <v>201</v>
      </c>
      <c r="E282" s="3"/>
      <c r="F282" s="3" t="s">
        <v>16</v>
      </c>
      <c r="G282" s="3">
        <v>30</v>
      </c>
      <c r="H282" s="4">
        <v>0.8</v>
      </c>
      <c r="I282" s="4">
        <f t="shared" si="11"/>
        <v>24</v>
      </c>
      <c r="K282" s="6">
        <v>43435</v>
      </c>
      <c r="L282">
        <v>249</v>
      </c>
    </row>
    <row r="283" spans="2:12">
      <c r="B283" s="6">
        <v>43445</v>
      </c>
      <c r="C283" s="3" t="s">
        <v>28</v>
      </c>
      <c r="D283" s="3" t="s">
        <v>40</v>
      </c>
      <c r="E283" s="3"/>
      <c r="F283" s="3" t="s">
        <v>16</v>
      </c>
      <c r="G283" s="3">
        <v>5.5</v>
      </c>
      <c r="H283" s="4">
        <v>3.2</v>
      </c>
      <c r="I283" s="4">
        <f t="shared" si="11"/>
        <v>17.6</v>
      </c>
      <c r="K283" s="6">
        <v>43437</v>
      </c>
      <c r="L283">
        <v>4462.8</v>
      </c>
    </row>
    <row r="284" spans="2:12">
      <c r="B284" s="6">
        <v>43445</v>
      </c>
      <c r="C284" s="3" t="s">
        <v>28</v>
      </c>
      <c r="D284" s="3" t="s">
        <v>37</v>
      </c>
      <c r="E284" s="3"/>
      <c r="F284" s="3" t="s">
        <v>16</v>
      </c>
      <c r="G284" s="3">
        <v>4.6</v>
      </c>
      <c r="H284" s="4">
        <v>3</v>
      </c>
      <c r="I284" s="4">
        <f t="shared" si="11"/>
        <v>13.8</v>
      </c>
      <c r="K284" s="6">
        <v>43438</v>
      </c>
      <c r="L284">
        <v>3796.3</v>
      </c>
    </row>
    <row r="285" spans="2:12">
      <c r="B285" s="6">
        <v>43446</v>
      </c>
      <c r="C285" s="10" t="s">
        <v>28</v>
      </c>
      <c r="D285" s="17" t="s">
        <v>37</v>
      </c>
      <c r="E285" s="10"/>
      <c r="F285" s="10" t="s">
        <v>16</v>
      </c>
      <c r="G285" s="10">
        <v>4.8</v>
      </c>
      <c r="H285" s="9">
        <v>3</v>
      </c>
      <c r="I285" s="9">
        <f t="shared" si="11"/>
        <v>14.4</v>
      </c>
      <c r="K285" s="6">
        <v>43439</v>
      </c>
      <c r="L285">
        <v>4797.3</v>
      </c>
    </row>
    <row r="286" spans="2:12">
      <c r="B286" s="6">
        <v>43446</v>
      </c>
      <c r="C286" s="10" t="s">
        <v>28</v>
      </c>
      <c r="D286" s="8" t="s">
        <v>29</v>
      </c>
      <c r="E286" s="8"/>
      <c r="F286" s="8" t="s">
        <v>16</v>
      </c>
      <c r="G286" s="8">
        <v>3</v>
      </c>
      <c r="H286" s="8">
        <v>3.3</v>
      </c>
      <c r="I286" s="9">
        <f t="shared" si="11"/>
        <v>9.9</v>
      </c>
      <c r="K286" s="6">
        <v>43440</v>
      </c>
      <c r="L286">
        <v>3471.7</v>
      </c>
    </row>
    <row r="287" spans="2:12">
      <c r="B287" s="6">
        <v>43446</v>
      </c>
      <c r="C287" s="3" t="s">
        <v>28</v>
      </c>
      <c r="D287" s="3" t="s">
        <v>34</v>
      </c>
      <c r="E287" s="3"/>
      <c r="F287" s="3" t="s">
        <v>16</v>
      </c>
      <c r="G287" s="3">
        <v>4</v>
      </c>
      <c r="H287" s="4">
        <v>2</v>
      </c>
      <c r="I287" s="4">
        <f t="shared" si="11"/>
        <v>8</v>
      </c>
      <c r="K287" s="6">
        <v>43441</v>
      </c>
      <c r="L287">
        <v>4279.7</v>
      </c>
    </row>
    <row r="288" spans="2:12">
      <c r="B288" s="6">
        <v>43446</v>
      </c>
      <c r="C288" s="3" t="s">
        <v>28</v>
      </c>
      <c r="D288" s="7" t="s">
        <v>30</v>
      </c>
      <c r="E288" s="7"/>
      <c r="F288" s="3" t="s">
        <v>16</v>
      </c>
      <c r="G288" s="7">
        <v>52.8</v>
      </c>
      <c r="H288" s="7">
        <v>2</v>
      </c>
      <c r="I288" s="4">
        <v>105.6</v>
      </c>
      <c r="K288" s="6">
        <v>43442</v>
      </c>
      <c r="L288">
        <v>3536.6</v>
      </c>
    </row>
    <row r="289" spans="2:12">
      <c r="B289" s="6">
        <v>43446</v>
      </c>
      <c r="C289" s="10" t="s">
        <v>28</v>
      </c>
      <c r="D289" s="10" t="s">
        <v>38</v>
      </c>
      <c r="E289" s="10"/>
      <c r="F289" s="10" t="s">
        <v>16</v>
      </c>
      <c r="G289" s="10">
        <v>56</v>
      </c>
      <c r="H289" s="9">
        <v>1.4</v>
      </c>
      <c r="I289" s="9">
        <f>G289*H289</f>
        <v>78.4</v>
      </c>
      <c r="K289" s="6">
        <v>43443</v>
      </c>
      <c r="L289">
        <v>722.9</v>
      </c>
    </row>
    <row r="290" spans="2:12">
      <c r="B290" s="6">
        <v>43446</v>
      </c>
      <c r="C290" s="3" t="s">
        <v>28</v>
      </c>
      <c r="D290" s="7" t="s">
        <v>31</v>
      </c>
      <c r="E290" s="7"/>
      <c r="F290" s="7" t="s">
        <v>16</v>
      </c>
      <c r="G290" s="7">
        <v>73</v>
      </c>
      <c r="H290" s="7">
        <v>1</v>
      </c>
      <c r="I290" s="7">
        <f>G290*H290</f>
        <v>73</v>
      </c>
      <c r="K290" s="6">
        <v>43444</v>
      </c>
      <c r="L290">
        <v>4195.1</v>
      </c>
    </row>
    <row r="291" spans="2:12">
      <c r="B291" s="6">
        <v>43446</v>
      </c>
      <c r="C291" s="3" t="s">
        <v>28</v>
      </c>
      <c r="D291" s="7" t="s">
        <v>33</v>
      </c>
      <c r="E291" s="7"/>
      <c r="F291" s="3" t="s">
        <v>16</v>
      </c>
      <c r="G291" s="7">
        <v>57</v>
      </c>
      <c r="H291" s="7">
        <v>1.3</v>
      </c>
      <c r="I291" s="4">
        <f>G291*H291</f>
        <v>74.1</v>
      </c>
      <c r="K291" s="6">
        <v>43445</v>
      </c>
      <c r="L291">
        <v>4690.6</v>
      </c>
    </row>
    <row r="292" spans="2:12">
      <c r="B292" s="6">
        <v>43446</v>
      </c>
      <c r="C292" s="3" t="s">
        <v>28</v>
      </c>
      <c r="D292" s="3" t="s">
        <v>90</v>
      </c>
      <c r="E292" s="3"/>
      <c r="F292" s="3" t="s">
        <v>16</v>
      </c>
      <c r="G292" s="3">
        <v>60</v>
      </c>
      <c r="H292" s="4">
        <v>0.8</v>
      </c>
      <c r="I292" s="4">
        <f>G292*H292</f>
        <v>48</v>
      </c>
      <c r="K292" s="6">
        <v>43446</v>
      </c>
      <c r="L292">
        <v>4235.8</v>
      </c>
    </row>
    <row r="293" spans="2:12">
      <c r="B293" s="6">
        <v>43447</v>
      </c>
      <c r="C293" s="3" t="s">
        <v>28</v>
      </c>
      <c r="D293" s="7" t="s">
        <v>29</v>
      </c>
      <c r="E293" s="7"/>
      <c r="F293" s="7" t="s">
        <v>16</v>
      </c>
      <c r="G293" s="7">
        <v>3.8</v>
      </c>
      <c r="H293" s="7">
        <v>3.3</v>
      </c>
      <c r="I293" s="4">
        <v>12.5</v>
      </c>
      <c r="K293" s="6">
        <v>43447</v>
      </c>
      <c r="L293">
        <v>3543.3</v>
      </c>
    </row>
    <row r="294" spans="2:12">
      <c r="B294" s="6">
        <v>43447</v>
      </c>
      <c r="C294" s="3" t="s">
        <v>28</v>
      </c>
      <c r="D294" s="3" t="s">
        <v>34</v>
      </c>
      <c r="E294" s="3"/>
      <c r="F294" s="3" t="s">
        <v>16</v>
      </c>
      <c r="G294" s="3">
        <v>4</v>
      </c>
      <c r="H294" s="4">
        <v>2</v>
      </c>
      <c r="I294" s="4">
        <f>G294*H294</f>
        <v>8</v>
      </c>
      <c r="K294" s="6">
        <v>43448</v>
      </c>
      <c r="L294">
        <v>5888.6</v>
      </c>
    </row>
    <row r="295" spans="2:12">
      <c r="B295" s="6">
        <v>43447</v>
      </c>
      <c r="C295" s="3" t="s">
        <v>28</v>
      </c>
      <c r="D295" s="7" t="s">
        <v>36</v>
      </c>
      <c r="E295" s="7"/>
      <c r="F295" s="7" t="s">
        <v>16</v>
      </c>
      <c r="G295" s="7">
        <v>1.6</v>
      </c>
      <c r="H295" s="7">
        <v>4</v>
      </c>
      <c r="I295" s="7">
        <v>6.4</v>
      </c>
      <c r="K295" s="6">
        <v>43449</v>
      </c>
      <c r="L295">
        <v>3525.7</v>
      </c>
    </row>
    <row r="296" spans="2:12">
      <c r="B296" s="6">
        <v>43447</v>
      </c>
      <c r="C296" s="3" t="s">
        <v>28</v>
      </c>
      <c r="D296" s="7" t="s">
        <v>145</v>
      </c>
      <c r="E296" s="7"/>
      <c r="F296" s="7" t="s">
        <v>16</v>
      </c>
      <c r="G296" s="7">
        <v>59</v>
      </c>
      <c r="H296" s="7">
        <v>3.3</v>
      </c>
      <c r="I296" s="7">
        <f>G296*H296</f>
        <v>194.7</v>
      </c>
      <c r="L296">
        <f>SUM(L282:L295)</f>
        <v>51395.4</v>
      </c>
    </row>
    <row r="297" spans="2:9">
      <c r="B297" s="6">
        <v>43447</v>
      </c>
      <c r="C297" s="3" t="s">
        <v>28</v>
      </c>
      <c r="D297" s="3" t="s">
        <v>196</v>
      </c>
      <c r="E297" s="3"/>
      <c r="F297" s="3" t="s">
        <v>16</v>
      </c>
      <c r="G297" s="3">
        <v>16</v>
      </c>
      <c r="H297" s="4">
        <v>2</v>
      </c>
      <c r="I297" s="4">
        <f>G297*H297</f>
        <v>32</v>
      </c>
    </row>
    <row r="298" spans="2:9">
      <c r="B298" s="6">
        <v>43447</v>
      </c>
      <c r="C298" s="3" t="s">
        <v>28</v>
      </c>
      <c r="D298" s="3" t="s">
        <v>202</v>
      </c>
      <c r="E298" s="3"/>
      <c r="F298" s="3" t="s">
        <v>16</v>
      </c>
      <c r="G298" s="3">
        <v>12.6</v>
      </c>
      <c r="H298" s="4">
        <v>1.3</v>
      </c>
      <c r="I298" s="4">
        <v>16.3</v>
      </c>
    </row>
    <row r="299" spans="2:9">
      <c r="B299" s="6">
        <v>43448</v>
      </c>
      <c r="C299" s="17" t="s">
        <v>28</v>
      </c>
      <c r="D299" s="17" t="s">
        <v>116</v>
      </c>
      <c r="E299" s="17"/>
      <c r="F299" s="17" t="s">
        <v>16</v>
      </c>
      <c r="G299" s="17">
        <v>64</v>
      </c>
      <c r="H299" s="16">
        <v>1.1</v>
      </c>
      <c r="I299" s="16">
        <f>G299*H299</f>
        <v>70.4</v>
      </c>
    </row>
    <row r="300" spans="2:9">
      <c r="B300" s="6">
        <v>43448</v>
      </c>
      <c r="C300" s="17" t="s">
        <v>28</v>
      </c>
      <c r="D300" s="15" t="s">
        <v>92</v>
      </c>
      <c r="E300" s="15"/>
      <c r="F300" s="15" t="s">
        <v>16</v>
      </c>
      <c r="G300" s="15">
        <v>20</v>
      </c>
      <c r="H300" s="15">
        <v>1.5</v>
      </c>
      <c r="I300" s="15">
        <f>G300*H300</f>
        <v>30</v>
      </c>
    </row>
    <row r="301" spans="2:9">
      <c r="B301" s="6">
        <v>43448</v>
      </c>
      <c r="C301" s="3" t="s">
        <v>28</v>
      </c>
      <c r="D301" s="3" t="s">
        <v>33</v>
      </c>
      <c r="E301" s="3"/>
      <c r="F301" s="3" t="s">
        <v>16</v>
      </c>
      <c r="G301" s="3">
        <v>53</v>
      </c>
      <c r="H301" s="4">
        <v>1.3</v>
      </c>
      <c r="I301" s="4">
        <f>G301*H301</f>
        <v>68.9</v>
      </c>
    </row>
    <row r="302" spans="2:9">
      <c r="B302" s="6">
        <v>43448</v>
      </c>
      <c r="C302" s="3" t="s">
        <v>28</v>
      </c>
      <c r="D302" s="3" t="s">
        <v>37</v>
      </c>
      <c r="E302" s="3"/>
      <c r="F302" s="3" t="s">
        <v>16</v>
      </c>
      <c r="G302" s="3">
        <v>6.4</v>
      </c>
      <c r="H302" s="4">
        <v>2.7</v>
      </c>
      <c r="I302" s="4">
        <v>17.2</v>
      </c>
    </row>
    <row r="303" spans="2:9">
      <c r="B303" s="6">
        <v>43448</v>
      </c>
      <c r="C303" s="3" t="s">
        <v>28</v>
      </c>
      <c r="D303" s="7" t="s">
        <v>39</v>
      </c>
      <c r="E303" s="7"/>
      <c r="F303" s="7" t="s">
        <v>16</v>
      </c>
      <c r="G303" s="7">
        <v>120</v>
      </c>
      <c r="H303" s="7">
        <v>1</v>
      </c>
      <c r="I303" s="4">
        <v>120</v>
      </c>
    </row>
    <row r="304" spans="2:9">
      <c r="B304" s="6">
        <v>43448</v>
      </c>
      <c r="C304" s="3" t="s">
        <v>28</v>
      </c>
      <c r="D304" s="3" t="s">
        <v>34</v>
      </c>
      <c r="E304" s="3"/>
      <c r="F304" s="3" t="s">
        <v>16</v>
      </c>
      <c r="G304" s="3">
        <v>4</v>
      </c>
      <c r="H304" s="4">
        <v>2</v>
      </c>
      <c r="I304" s="4">
        <f>G304*H304</f>
        <v>8</v>
      </c>
    </row>
    <row r="305" spans="2:9">
      <c r="B305" s="6">
        <v>43448</v>
      </c>
      <c r="C305" s="3" t="s">
        <v>28</v>
      </c>
      <c r="D305" s="7" t="s">
        <v>90</v>
      </c>
      <c r="E305" s="7"/>
      <c r="F305" s="7" t="s">
        <v>16</v>
      </c>
      <c r="G305" s="7">
        <v>30</v>
      </c>
      <c r="H305" s="7">
        <v>0.8</v>
      </c>
      <c r="I305" s="7">
        <v>24</v>
      </c>
    </row>
    <row r="306" spans="2:9">
      <c r="B306" s="6">
        <v>43448</v>
      </c>
      <c r="C306" s="3" t="s">
        <v>28</v>
      </c>
      <c r="D306" s="7" t="s">
        <v>32</v>
      </c>
      <c r="E306" s="7"/>
      <c r="F306" s="3" t="s">
        <v>16</v>
      </c>
      <c r="G306" s="7">
        <v>10</v>
      </c>
      <c r="H306" s="7">
        <v>4.2</v>
      </c>
      <c r="I306" s="4">
        <v>42</v>
      </c>
    </row>
    <row r="307" spans="2:9">
      <c r="B307" s="6">
        <v>43448</v>
      </c>
      <c r="C307" s="3" t="s">
        <v>28</v>
      </c>
      <c r="D307" s="3" t="s">
        <v>35</v>
      </c>
      <c r="E307" s="3"/>
      <c r="F307" s="3" t="s">
        <v>16</v>
      </c>
      <c r="G307" s="3">
        <v>11</v>
      </c>
      <c r="H307" s="4">
        <v>2</v>
      </c>
      <c r="I307" s="4">
        <f>G307*H307</f>
        <v>22</v>
      </c>
    </row>
    <row r="308" spans="2:9">
      <c r="B308" s="6">
        <v>43448</v>
      </c>
      <c r="C308" s="3" t="s">
        <v>28</v>
      </c>
      <c r="D308" s="7" t="s">
        <v>123</v>
      </c>
      <c r="E308" s="7"/>
      <c r="F308" s="7" t="s">
        <v>16</v>
      </c>
      <c r="G308" s="7">
        <v>6</v>
      </c>
      <c r="H308" s="7">
        <v>6.7</v>
      </c>
      <c r="I308" s="7">
        <f>G308*H308</f>
        <v>40.2</v>
      </c>
    </row>
    <row r="309" spans="2:9">
      <c r="B309" s="6">
        <v>43449</v>
      </c>
      <c r="C309" s="3" t="s">
        <v>28</v>
      </c>
      <c r="D309" s="3" t="s">
        <v>116</v>
      </c>
      <c r="E309" s="3"/>
      <c r="F309" s="3" t="s">
        <v>16</v>
      </c>
      <c r="G309" s="3">
        <v>103</v>
      </c>
      <c r="H309" s="4">
        <v>1.1</v>
      </c>
      <c r="I309" s="4">
        <f>G309*H309</f>
        <v>113.3</v>
      </c>
    </row>
    <row r="310" spans="2:9">
      <c r="B310" s="6">
        <v>43449</v>
      </c>
      <c r="C310" s="10" t="s">
        <v>28</v>
      </c>
      <c r="D310" s="8" t="s">
        <v>92</v>
      </c>
      <c r="E310" s="8"/>
      <c r="F310" s="8" t="s">
        <v>16</v>
      </c>
      <c r="G310" s="8">
        <v>10</v>
      </c>
      <c r="H310" s="8">
        <v>1.5</v>
      </c>
      <c r="I310" s="8">
        <f>G310*H310</f>
        <v>15</v>
      </c>
    </row>
    <row r="311" spans="2:9">
      <c r="B311" s="6">
        <v>43449</v>
      </c>
      <c r="C311" s="3" t="s">
        <v>28</v>
      </c>
      <c r="D311" s="3" t="s">
        <v>30</v>
      </c>
      <c r="E311" s="3"/>
      <c r="F311" s="3" t="s">
        <v>16</v>
      </c>
      <c r="G311" s="3">
        <v>91.4</v>
      </c>
      <c r="H311" s="4">
        <v>2.4</v>
      </c>
      <c r="I311" s="4">
        <v>219.3</v>
      </c>
    </row>
    <row r="312" spans="2:9">
      <c r="B312" s="6">
        <v>43449</v>
      </c>
      <c r="C312" s="3" t="s">
        <v>28</v>
      </c>
      <c r="D312" s="3" t="s">
        <v>37</v>
      </c>
      <c r="E312" s="3"/>
      <c r="F312" s="3" t="s">
        <v>16</v>
      </c>
      <c r="G312" s="3">
        <v>4.4</v>
      </c>
      <c r="H312" s="4">
        <v>2.6</v>
      </c>
      <c r="I312" s="4">
        <v>11.4</v>
      </c>
    </row>
    <row r="313" spans="2:9">
      <c r="B313" s="6">
        <v>43449</v>
      </c>
      <c r="C313" s="3" t="s">
        <v>28</v>
      </c>
      <c r="D313" s="7" t="s">
        <v>38</v>
      </c>
      <c r="E313" s="7"/>
      <c r="F313" s="7" t="s">
        <v>16</v>
      </c>
      <c r="G313" s="7">
        <v>30</v>
      </c>
      <c r="H313" s="7">
        <v>1.1</v>
      </c>
      <c r="I313" s="4">
        <v>33</v>
      </c>
    </row>
    <row r="314" spans="2:9">
      <c r="B314" s="6">
        <v>43449</v>
      </c>
      <c r="C314" s="17" t="s">
        <v>28</v>
      </c>
      <c r="D314" s="17" t="s">
        <v>34</v>
      </c>
      <c r="E314" s="17"/>
      <c r="F314" s="17" t="s">
        <v>16</v>
      </c>
      <c r="G314" s="17">
        <v>4</v>
      </c>
      <c r="H314" s="16">
        <v>2</v>
      </c>
      <c r="I314" s="16">
        <f>G314*H314</f>
        <v>8</v>
      </c>
    </row>
    <row r="315" spans="2:9">
      <c r="B315" s="6">
        <v>43449</v>
      </c>
      <c r="C315" s="17" t="s">
        <v>28</v>
      </c>
      <c r="D315" s="15" t="s">
        <v>88</v>
      </c>
      <c r="E315" s="15"/>
      <c r="F315" s="15" t="s">
        <v>16</v>
      </c>
      <c r="G315" s="15">
        <v>12</v>
      </c>
      <c r="H315" s="15">
        <v>3.6</v>
      </c>
      <c r="I315" s="15">
        <v>43.2</v>
      </c>
    </row>
    <row r="316" spans="2:9">
      <c r="B316" s="6">
        <v>43449</v>
      </c>
      <c r="C316" s="17" t="s">
        <v>28</v>
      </c>
      <c r="D316" s="15" t="s">
        <v>203</v>
      </c>
      <c r="E316" s="15"/>
      <c r="F316" s="17" t="s">
        <v>16</v>
      </c>
      <c r="G316" s="15">
        <v>7.2</v>
      </c>
      <c r="H316" s="15">
        <v>5</v>
      </c>
      <c r="I316" s="16">
        <v>36</v>
      </c>
    </row>
    <row r="317" spans="2:9">
      <c r="B317" s="6">
        <v>43449</v>
      </c>
      <c r="C317" s="17" t="s">
        <v>28</v>
      </c>
      <c r="D317" s="17" t="s">
        <v>29</v>
      </c>
      <c r="E317" s="17"/>
      <c r="F317" s="17" t="s">
        <v>16</v>
      </c>
      <c r="G317" s="17">
        <v>3</v>
      </c>
      <c r="H317" s="16">
        <v>2.7</v>
      </c>
      <c r="I317" s="16">
        <f>G317*H317</f>
        <v>8.1</v>
      </c>
    </row>
    <row r="318" spans="2:9">
      <c r="B318" s="6">
        <v>43449</v>
      </c>
      <c r="C318" s="3" t="s">
        <v>28</v>
      </c>
      <c r="D318" s="7" t="s">
        <v>123</v>
      </c>
      <c r="E318" s="7"/>
      <c r="F318" s="7" t="s">
        <v>16</v>
      </c>
      <c r="G318" s="7">
        <v>10</v>
      </c>
      <c r="H318" s="7">
        <v>6.6</v>
      </c>
      <c r="I318" s="7">
        <f>G318*H318</f>
        <v>66</v>
      </c>
    </row>
    <row r="319" spans="2:9">
      <c r="B319" s="6">
        <v>43437</v>
      </c>
      <c r="C319" s="3" t="s">
        <v>63</v>
      </c>
      <c r="D319" s="20" t="s">
        <v>64</v>
      </c>
      <c r="E319" s="20" t="s">
        <v>65</v>
      </c>
      <c r="F319" s="3" t="s">
        <v>66</v>
      </c>
      <c r="G319" s="20">
        <v>40</v>
      </c>
      <c r="H319" s="20">
        <v>1.25</v>
      </c>
      <c r="I319" s="20">
        <v>50</v>
      </c>
    </row>
    <row r="320" spans="2:9">
      <c r="B320" s="6">
        <v>43437</v>
      </c>
      <c r="C320" s="3" t="s">
        <v>63</v>
      </c>
      <c r="D320" s="20" t="s">
        <v>67</v>
      </c>
      <c r="E320" s="20" t="s">
        <v>68</v>
      </c>
      <c r="F320" s="3" t="s">
        <v>62</v>
      </c>
      <c r="G320" s="20">
        <v>1</v>
      </c>
      <c r="H320" s="20">
        <v>45</v>
      </c>
      <c r="I320" s="20">
        <v>45</v>
      </c>
    </row>
    <row r="321" spans="2:9">
      <c r="B321" s="6">
        <v>43437</v>
      </c>
      <c r="C321" s="10" t="s">
        <v>63</v>
      </c>
      <c r="D321" s="12" t="s">
        <v>69</v>
      </c>
      <c r="E321" s="12" t="s">
        <v>70</v>
      </c>
      <c r="F321" s="10" t="s">
        <v>66</v>
      </c>
      <c r="G321" s="12">
        <v>10</v>
      </c>
      <c r="H321" s="12">
        <v>23</v>
      </c>
      <c r="I321" s="12">
        <v>230</v>
      </c>
    </row>
    <row r="322" spans="2:9">
      <c r="B322" s="6">
        <v>43437</v>
      </c>
      <c r="C322" s="10" t="s">
        <v>63</v>
      </c>
      <c r="D322" s="20" t="s">
        <v>71</v>
      </c>
      <c r="E322" s="20" t="s">
        <v>72</v>
      </c>
      <c r="F322" s="3" t="s">
        <v>62</v>
      </c>
      <c r="G322" s="20">
        <v>1</v>
      </c>
      <c r="H322" s="20">
        <v>90</v>
      </c>
      <c r="I322" s="20">
        <v>90</v>
      </c>
    </row>
    <row r="323" spans="2:9">
      <c r="B323" s="6">
        <v>43437</v>
      </c>
      <c r="C323" s="10" t="s">
        <v>63</v>
      </c>
      <c r="D323" s="14" t="s">
        <v>73</v>
      </c>
      <c r="E323" s="3" t="s">
        <v>74</v>
      </c>
      <c r="F323" s="3" t="s">
        <v>62</v>
      </c>
      <c r="G323" s="3">
        <v>1</v>
      </c>
      <c r="H323" s="4">
        <v>105</v>
      </c>
      <c r="I323" s="4">
        <v>105</v>
      </c>
    </row>
    <row r="324" spans="2:9">
      <c r="B324" s="6">
        <v>43439</v>
      </c>
      <c r="C324" s="10" t="s">
        <v>63</v>
      </c>
      <c r="D324" s="12" t="s">
        <v>110</v>
      </c>
      <c r="E324" s="12" t="s">
        <v>111</v>
      </c>
      <c r="F324" s="10" t="s">
        <v>66</v>
      </c>
      <c r="G324" s="12">
        <v>30</v>
      </c>
      <c r="H324" s="12">
        <v>0.94</v>
      </c>
      <c r="I324" s="12">
        <v>28</v>
      </c>
    </row>
    <row r="325" spans="2:9">
      <c r="B325" s="6">
        <v>43439</v>
      </c>
      <c r="C325" s="10" t="s">
        <v>63</v>
      </c>
      <c r="D325" s="20" t="s">
        <v>112</v>
      </c>
      <c r="E325" s="20" t="s">
        <v>113</v>
      </c>
      <c r="F325" s="3" t="s">
        <v>114</v>
      </c>
      <c r="G325" s="20">
        <v>1</v>
      </c>
      <c r="H325" s="20">
        <v>16</v>
      </c>
      <c r="I325" s="20">
        <v>16</v>
      </c>
    </row>
    <row r="326" spans="2:9">
      <c r="B326" s="6">
        <v>43439</v>
      </c>
      <c r="C326" s="10" t="s">
        <v>63</v>
      </c>
      <c r="D326" s="20" t="s">
        <v>115</v>
      </c>
      <c r="E326" s="20" t="s">
        <v>94</v>
      </c>
      <c r="F326" s="3" t="s">
        <v>66</v>
      </c>
      <c r="G326" s="20">
        <v>2</v>
      </c>
      <c r="H326" s="20">
        <v>32</v>
      </c>
      <c r="I326" s="20">
        <v>64</v>
      </c>
    </row>
    <row r="327" spans="2:9">
      <c r="B327" s="6">
        <v>43444</v>
      </c>
      <c r="C327" s="3" t="s">
        <v>63</v>
      </c>
      <c r="D327" s="3" t="s">
        <v>204</v>
      </c>
      <c r="E327" s="3" t="s">
        <v>205</v>
      </c>
      <c r="F327" s="3" t="s">
        <v>48</v>
      </c>
      <c r="G327" s="3">
        <v>6</v>
      </c>
      <c r="H327" s="4">
        <v>14.67</v>
      </c>
      <c r="I327" s="4">
        <v>88</v>
      </c>
    </row>
    <row r="328" spans="2:9">
      <c r="B328" s="6">
        <v>43444</v>
      </c>
      <c r="C328" s="3" t="s">
        <v>63</v>
      </c>
      <c r="D328" s="3" t="s">
        <v>206</v>
      </c>
      <c r="E328" s="3" t="s">
        <v>205</v>
      </c>
      <c r="F328" s="3" t="s">
        <v>48</v>
      </c>
      <c r="G328" s="3">
        <v>6</v>
      </c>
      <c r="H328" s="4">
        <v>12.5</v>
      </c>
      <c r="I328" s="4">
        <v>75</v>
      </c>
    </row>
    <row r="329" spans="2:9">
      <c r="B329" s="6">
        <v>43444</v>
      </c>
      <c r="C329" s="10" t="s">
        <v>63</v>
      </c>
      <c r="D329" s="3" t="s">
        <v>207</v>
      </c>
      <c r="E329" s="3" t="s">
        <v>208</v>
      </c>
      <c r="F329" s="3" t="s">
        <v>43</v>
      </c>
      <c r="G329" s="3">
        <v>20</v>
      </c>
      <c r="H329" s="4">
        <v>11.5</v>
      </c>
      <c r="I329" s="4">
        <f>G329*H329</f>
        <v>230</v>
      </c>
    </row>
    <row r="330" spans="2:9">
      <c r="B330" s="6">
        <v>43444</v>
      </c>
      <c r="C330" s="10" t="s">
        <v>63</v>
      </c>
      <c r="D330" s="10" t="s">
        <v>64</v>
      </c>
      <c r="E330" s="10" t="s">
        <v>209</v>
      </c>
      <c r="F330" s="10" t="s">
        <v>66</v>
      </c>
      <c r="G330" s="10">
        <v>40</v>
      </c>
      <c r="H330" s="9">
        <v>1.25</v>
      </c>
      <c r="I330" s="9">
        <f>G330*H330</f>
        <v>50</v>
      </c>
    </row>
    <row r="331" spans="2:9">
      <c r="B331" s="6">
        <v>43444</v>
      </c>
      <c r="C331" s="3" t="s">
        <v>63</v>
      </c>
      <c r="D331" s="3" t="s">
        <v>210</v>
      </c>
      <c r="E331" s="3" t="s">
        <v>211</v>
      </c>
      <c r="F331" s="3" t="s">
        <v>48</v>
      </c>
      <c r="G331" s="20">
        <v>6</v>
      </c>
      <c r="H331" s="20">
        <v>11.67</v>
      </c>
      <c r="I331" s="20">
        <v>70</v>
      </c>
    </row>
    <row r="332" spans="2:9">
      <c r="B332" s="6">
        <v>43448</v>
      </c>
      <c r="C332" s="3" t="s">
        <v>63</v>
      </c>
      <c r="D332" s="3" t="s">
        <v>212</v>
      </c>
      <c r="E332" s="3" t="s">
        <v>213</v>
      </c>
      <c r="F332" s="3" t="s">
        <v>43</v>
      </c>
      <c r="G332" s="3">
        <v>10</v>
      </c>
      <c r="H332" s="4">
        <v>19</v>
      </c>
      <c r="I332" s="4">
        <f t="shared" ref="I332:I345" si="12">G332*H332</f>
        <v>190</v>
      </c>
    </row>
    <row r="333" spans="2:9">
      <c r="B333" s="6">
        <v>43448</v>
      </c>
      <c r="C333" s="3" t="s">
        <v>63</v>
      </c>
      <c r="D333" s="3" t="s">
        <v>214</v>
      </c>
      <c r="E333" s="3"/>
      <c r="F333" s="3" t="s">
        <v>43</v>
      </c>
      <c r="G333" s="3">
        <v>40</v>
      </c>
      <c r="H333" s="4">
        <v>2.75</v>
      </c>
      <c r="I333" s="4">
        <f t="shared" si="12"/>
        <v>110</v>
      </c>
    </row>
    <row r="334" spans="2:9">
      <c r="B334" s="6">
        <v>43437</v>
      </c>
      <c r="C334" s="7" t="s">
        <v>77</v>
      </c>
      <c r="D334" s="7" t="s">
        <v>78</v>
      </c>
      <c r="E334" s="7" t="s">
        <v>79</v>
      </c>
      <c r="F334" s="7" t="s">
        <v>48</v>
      </c>
      <c r="G334" s="7">
        <v>4</v>
      </c>
      <c r="H334" s="7">
        <v>49.5</v>
      </c>
      <c r="I334" s="4">
        <f t="shared" si="12"/>
        <v>198</v>
      </c>
    </row>
    <row r="335" spans="2:9">
      <c r="B335" s="6">
        <v>43437</v>
      </c>
      <c r="C335" s="7" t="s">
        <v>77</v>
      </c>
      <c r="D335" s="7" t="s">
        <v>80</v>
      </c>
      <c r="E335" s="7" t="s">
        <v>79</v>
      </c>
      <c r="F335" s="7" t="s">
        <v>48</v>
      </c>
      <c r="G335" s="7">
        <v>4</v>
      </c>
      <c r="H335" s="7">
        <v>60</v>
      </c>
      <c r="I335" s="4">
        <f t="shared" si="12"/>
        <v>240</v>
      </c>
    </row>
    <row r="336" spans="2:9">
      <c r="B336" s="6">
        <v>43439</v>
      </c>
      <c r="C336" s="7" t="s">
        <v>77</v>
      </c>
      <c r="D336" s="7" t="s">
        <v>80</v>
      </c>
      <c r="E336" s="7" t="s">
        <v>79</v>
      </c>
      <c r="F336" s="7" t="s">
        <v>48</v>
      </c>
      <c r="G336" s="7">
        <v>4</v>
      </c>
      <c r="H336" s="7">
        <v>60</v>
      </c>
      <c r="I336" s="4">
        <f t="shared" si="12"/>
        <v>240</v>
      </c>
    </row>
    <row r="337" spans="2:9">
      <c r="B337" s="6">
        <v>43441</v>
      </c>
      <c r="C337" s="7" t="s">
        <v>77</v>
      </c>
      <c r="D337" s="7" t="s">
        <v>80</v>
      </c>
      <c r="E337" s="7" t="s">
        <v>79</v>
      </c>
      <c r="F337" s="7" t="s">
        <v>48</v>
      </c>
      <c r="G337" s="7">
        <v>4</v>
      </c>
      <c r="H337" s="7">
        <v>60</v>
      </c>
      <c r="I337" s="4">
        <f t="shared" si="12"/>
        <v>240</v>
      </c>
    </row>
    <row r="338" spans="2:9">
      <c r="B338" s="6">
        <v>43444</v>
      </c>
      <c r="C338" s="7" t="s">
        <v>77</v>
      </c>
      <c r="D338" s="7" t="s">
        <v>78</v>
      </c>
      <c r="E338" s="7" t="s">
        <v>79</v>
      </c>
      <c r="F338" s="7" t="s">
        <v>48</v>
      </c>
      <c r="G338" s="7">
        <v>4</v>
      </c>
      <c r="H338" s="7">
        <v>49.5</v>
      </c>
      <c r="I338" s="4">
        <f t="shared" si="12"/>
        <v>198</v>
      </c>
    </row>
    <row r="339" spans="2:9">
      <c r="B339" s="6">
        <v>43444</v>
      </c>
      <c r="C339" s="7" t="s">
        <v>77</v>
      </c>
      <c r="D339" s="7" t="s">
        <v>80</v>
      </c>
      <c r="E339" s="7" t="s">
        <v>79</v>
      </c>
      <c r="F339" s="7" t="s">
        <v>48</v>
      </c>
      <c r="G339" s="7">
        <v>4</v>
      </c>
      <c r="H339" s="7">
        <v>60</v>
      </c>
      <c r="I339" s="4">
        <f t="shared" si="12"/>
        <v>240</v>
      </c>
    </row>
    <row r="340" spans="2:9">
      <c r="B340" s="6">
        <v>43445</v>
      </c>
      <c r="C340" s="7" t="s">
        <v>77</v>
      </c>
      <c r="D340" s="7" t="s">
        <v>80</v>
      </c>
      <c r="E340" s="7" t="s">
        <v>79</v>
      </c>
      <c r="F340" s="7" t="s">
        <v>48</v>
      </c>
      <c r="G340" s="7">
        <v>4</v>
      </c>
      <c r="H340" s="7">
        <v>60</v>
      </c>
      <c r="I340" s="4">
        <f t="shared" si="12"/>
        <v>240</v>
      </c>
    </row>
    <row r="341" spans="2:9">
      <c r="B341" s="6">
        <v>43446</v>
      </c>
      <c r="C341" s="8" t="s">
        <v>77</v>
      </c>
      <c r="D341" s="7" t="s">
        <v>80</v>
      </c>
      <c r="E341" s="7" t="s">
        <v>79</v>
      </c>
      <c r="F341" s="7" t="s">
        <v>48</v>
      </c>
      <c r="G341" s="7">
        <v>4</v>
      </c>
      <c r="H341" s="7">
        <v>60</v>
      </c>
      <c r="I341" s="4">
        <f t="shared" si="12"/>
        <v>240</v>
      </c>
    </row>
    <row r="342" spans="2:9">
      <c r="B342" s="6">
        <v>43447</v>
      </c>
      <c r="C342" s="8" t="s">
        <v>77</v>
      </c>
      <c r="D342" s="8" t="s">
        <v>80</v>
      </c>
      <c r="E342" s="8" t="s">
        <v>79</v>
      </c>
      <c r="F342" s="8" t="s">
        <v>48</v>
      </c>
      <c r="G342" s="8">
        <v>4</v>
      </c>
      <c r="H342" s="8">
        <v>60</v>
      </c>
      <c r="I342" s="9">
        <f t="shared" si="12"/>
        <v>240</v>
      </c>
    </row>
    <row r="343" spans="2:9">
      <c r="B343" s="6">
        <v>43448</v>
      </c>
      <c r="C343" s="7" t="s">
        <v>77</v>
      </c>
      <c r="D343" s="7" t="s">
        <v>80</v>
      </c>
      <c r="E343" s="7" t="s">
        <v>79</v>
      </c>
      <c r="F343" s="7" t="s">
        <v>48</v>
      </c>
      <c r="G343" s="7">
        <v>4</v>
      </c>
      <c r="H343" s="7">
        <v>60</v>
      </c>
      <c r="I343" s="4">
        <f t="shared" si="12"/>
        <v>240</v>
      </c>
    </row>
    <row r="344" spans="2:9">
      <c r="B344" s="6">
        <v>43449</v>
      </c>
      <c r="C344" s="7" t="s">
        <v>77</v>
      </c>
      <c r="D344" s="7" t="s">
        <v>216</v>
      </c>
      <c r="E344" s="7" t="s">
        <v>79</v>
      </c>
      <c r="F344" s="7" t="s">
        <v>48</v>
      </c>
      <c r="G344" s="7">
        <v>4</v>
      </c>
      <c r="H344" s="7">
        <v>49.5</v>
      </c>
      <c r="I344" s="4">
        <f t="shared" si="12"/>
        <v>198</v>
      </c>
    </row>
    <row r="345" spans="2:9">
      <c r="B345" s="6">
        <v>43448</v>
      </c>
      <c r="C345" s="7" t="s">
        <v>217</v>
      </c>
      <c r="D345" s="7" t="s">
        <v>218</v>
      </c>
      <c r="E345" s="7"/>
      <c r="F345" s="7" t="s">
        <v>16</v>
      </c>
      <c r="G345" s="7">
        <v>41</v>
      </c>
      <c r="H345" s="7">
        <v>7</v>
      </c>
      <c r="I345" s="4">
        <f t="shared" si="12"/>
        <v>287</v>
      </c>
    </row>
    <row r="346" spans="2:9">
      <c r="B346" s="6">
        <v>43448</v>
      </c>
      <c r="C346" s="7" t="s">
        <v>217</v>
      </c>
      <c r="D346" s="7" t="s">
        <v>109</v>
      </c>
      <c r="E346" s="7"/>
      <c r="F346" s="7" t="s">
        <v>16</v>
      </c>
      <c r="G346" s="7">
        <v>10.8</v>
      </c>
      <c r="H346" s="7">
        <v>16</v>
      </c>
      <c r="I346" s="4">
        <v>172</v>
      </c>
    </row>
    <row r="347" spans="2:9">
      <c r="B347" s="6">
        <v>43437</v>
      </c>
      <c r="C347" s="23" t="s">
        <v>53</v>
      </c>
      <c r="D347" s="23" t="s">
        <v>54</v>
      </c>
      <c r="E347" s="23"/>
      <c r="F347" s="23" t="s">
        <v>16</v>
      </c>
      <c r="G347" s="23">
        <v>90</v>
      </c>
      <c r="H347" s="23">
        <v>2.5</v>
      </c>
      <c r="I347" s="23">
        <v>225</v>
      </c>
    </row>
    <row r="348" spans="2:9">
      <c r="B348" s="6">
        <v>43438</v>
      </c>
      <c r="C348" s="23" t="s">
        <v>53</v>
      </c>
      <c r="D348" s="23" t="s">
        <v>81</v>
      </c>
      <c r="E348" s="23"/>
      <c r="F348" s="23" t="s">
        <v>16</v>
      </c>
      <c r="G348" s="23">
        <v>115</v>
      </c>
      <c r="H348" s="23">
        <v>2.5</v>
      </c>
      <c r="I348" s="23">
        <v>287.5</v>
      </c>
    </row>
    <row r="349" spans="2:9">
      <c r="B349" s="6">
        <v>43447</v>
      </c>
      <c r="C349" s="23" t="s">
        <v>53</v>
      </c>
      <c r="D349" s="23" t="s">
        <v>219</v>
      </c>
      <c r="E349" s="23"/>
      <c r="F349" s="23" t="s">
        <v>16</v>
      </c>
      <c r="G349" s="23">
        <v>136</v>
      </c>
      <c r="H349" s="23">
        <v>2.5</v>
      </c>
      <c r="I349" s="23">
        <v>340</v>
      </c>
    </row>
    <row r="350" spans="2:9">
      <c r="B350" s="6">
        <v>43439</v>
      </c>
      <c r="C350" s="3" t="s">
        <v>103</v>
      </c>
      <c r="D350" s="7" t="s">
        <v>104</v>
      </c>
      <c r="E350" s="7"/>
      <c r="F350" s="7" t="s">
        <v>16</v>
      </c>
      <c r="G350" s="7">
        <v>60</v>
      </c>
      <c r="H350" s="7">
        <v>1.3</v>
      </c>
      <c r="I350" s="4">
        <f t="shared" ref="I350:I359" si="13">G350*H350</f>
        <v>78</v>
      </c>
    </row>
    <row r="351" spans="2:9">
      <c r="B351" s="6">
        <v>43439</v>
      </c>
      <c r="C351" s="10" t="s">
        <v>103</v>
      </c>
      <c r="D351" s="8" t="s">
        <v>105</v>
      </c>
      <c r="E351" s="8"/>
      <c r="F351" s="8" t="s">
        <v>106</v>
      </c>
      <c r="G351" s="8">
        <v>112</v>
      </c>
      <c r="H351" s="8">
        <v>0.9</v>
      </c>
      <c r="I351" s="9">
        <f t="shared" si="13"/>
        <v>100.8</v>
      </c>
    </row>
    <row r="352" spans="2:9">
      <c r="B352" s="6">
        <v>43442</v>
      </c>
      <c r="C352" s="3" t="s">
        <v>103</v>
      </c>
      <c r="D352" s="7" t="s">
        <v>104</v>
      </c>
      <c r="E352" s="7"/>
      <c r="F352" s="7" t="s">
        <v>16</v>
      </c>
      <c r="G352" s="7">
        <v>60</v>
      </c>
      <c r="H352" s="7">
        <v>1.3</v>
      </c>
      <c r="I352" s="4">
        <f t="shared" si="13"/>
        <v>78</v>
      </c>
    </row>
    <row r="353" spans="2:9">
      <c r="B353" s="6">
        <v>43444</v>
      </c>
      <c r="C353" s="3" t="s">
        <v>103</v>
      </c>
      <c r="D353" s="7" t="s">
        <v>105</v>
      </c>
      <c r="E353" s="7"/>
      <c r="F353" s="7" t="s">
        <v>106</v>
      </c>
      <c r="G353" s="7">
        <v>128</v>
      </c>
      <c r="H353" s="7">
        <v>0.9</v>
      </c>
      <c r="I353" s="4">
        <f t="shared" si="13"/>
        <v>115.2</v>
      </c>
    </row>
    <row r="354" spans="2:9">
      <c r="B354" s="6">
        <v>43444</v>
      </c>
      <c r="C354" s="3" t="s">
        <v>103</v>
      </c>
      <c r="D354" s="7" t="s">
        <v>84</v>
      </c>
      <c r="E354" s="7"/>
      <c r="F354" s="7" t="s">
        <v>16</v>
      </c>
      <c r="G354" s="7">
        <v>10</v>
      </c>
      <c r="H354" s="7">
        <v>4.5</v>
      </c>
      <c r="I354" s="4">
        <f t="shared" si="13"/>
        <v>45</v>
      </c>
    </row>
    <row r="355" spans="2:9">
      <c r="B355" s="6">
        <v>43445</v>
      </c>
      <c r="C355" s="3" t="s">
        <v>103</v>
      </c>
      <c r="D355" s="7" t="s">
        <v>104</v>
      </c>
      <c r="E355" s="7"/>
      <c r="F355" s="7" t="s">
        <v>16</v>
      </c>
      <c r="G355" s="7">
        <v>70</v>
      </c>
      <c r="H355" s="7">
        <v>1.3</v>
      </c>
      <c r="I355" s="4">
        <f t="shared" si="13"/>
        <v>91</v>
      </c>
    </row>
    <row r="356" spans="2:9">
      <c r="B356" s="6">
        <v>43445</v>
      </c>
      <c r="C356" s="3" t="s">
        <v>103</v>
      </c>
      <c r="D356" s="7" t="s">
        <v>220</v>
      </c>
      <c r="E356" s="7"/>
      <c r="F356" s="7" t="s">
        <v>106</v>
      </c>
      <c r="G356" s="7">
        <v>20</v>
      </c>
      <c r="H356" s="7">
        <v>1</v>
      </c>
      <c r="I356" s="4">
        <f t="shared" si="13"/>
        <v>20</v>
      </c>
    </row>
    <row r="357" spans="2:9">
      <c r="B357" s="6">
        <v>43448</v>
      </c>
      <c r="C357" s="3" t="s">
        <v>103</v>
      </c>
      <c r="D357" s="7" t="s">
        <v>221</v>
      </c>
      <c r="E357" s="7"/>
      <c r="F357" s="7" t="s">
        <v>16</v>
      </c>
      <c r="G357" s="7">
        <v>10</v>
      </c>
      <c r="H357" s="7">
        <v>4.5</v>
      </c>
      <c r="I357" s="4">
        <f t="shared" si="13"/>
        <v>45</v>
      </c>
    </row>
    <row r="358" spans="2:9">
      <c r="B358" s="6">
        <v>43448</v>
      </c>
      <c r="C358" s="3" t="s">
        <v>103</v>
      </c>
      <c r="D358" s="7" t="s">
        <v>220</v>
      </c>
      <c r="E358" s="7"/>
      <c r="F358" s="7" t="s">
        <v>106</v>
      </c>
      <c r="G358" s="7">
        <v>20</v>
      </c>
      <c r="H358" s="7">
        <v>1</v>
      </c>
      <c r="I358" s="4">
        <f t="shared" si="13"/>
        <v>20</v>
      </c>
    </row>
    <row r="359" spans="2:9">
      <c r="B359" s="6">
        <v>43449</v>
      </c>
      <c r="C359" s="3" t="s">
        <v>103</v>
      </c>
      <c r="D359" s="8" t="s">
        <v>104</v>
      </c>
      <c r="E359" s="7"/>
      <c r="F359" s="7" t="s">
        <v>16</v>
      </c>
      <c r="G359" s="7">
        <v>35</v>
      </c>
      <c r="H359" s="7">
        <v>1.3</v>
      </c>
      <c r="I359" s="4">
        <f t="shared" si="13"/>
        <v>45.5</v>
      </c>
    </row>
    <row r="360" spans="9:9">
      <c r="I360">
        <f>SUM(I2:I359)</f>
        <v>51395.4</v>
      </c>
    </row>
  </sheetData>
  <sortState ref="B2:I360">
    <sortCondition ref="C2"/>
  </sortState>
  <mergeCells count="1">
    <mergeCell ref="B1:I1"/>
  </mergeCells>
  <pageMargins left="0.75" right="0.75" top="1" bottom="1" header="0.511805555555556" footer="0.511805555555556"/>
  <pageSetup paperSize="126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opLeftCell="A34" workbookViewId="0">
      <selection activeCell="L62" sqref="L62"/>
    </sheetView>
  </sheetViews>
  <sheetFormatPr defaultColWidth="9" defaultRowHeight="14.25"/>
  <cols>
    <col min="1" max="1" width="9.375"/>
    <col min="3" max="3" width="14.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43444</v>
      </c>
      <c r="B3" s="7" t="s">
        <v>8</v>
      </c>
      <c r="C3" s="7" t="s">
        <v>9</v>
      </c>
      <c r="D3" s="7"/>
      <c r="E3" s="7" t="s">
        <v>10</v>
      </c>
      <c r="F3" s="7">
        <v>60</v>
      </c>
      <c r="G3" s="7">
        <v>1.25</v>
      </c>
      <c r="H3" s="4">
        <f>F3*G3</f>
        <v>75</v>
      </c>
    </row>
    <row r="4" spans="1:8">
      <c r="A4" s="6">
        <v>43444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>F4*G4</f>
        <v>48</v>
      </c>
    </row>
    <row r="5" spans="1:8">
      <c r="A5" s="6">
        <v>43444</v>
      </c>
      <c r="B5" s="3" t="s">
        <v>11</v>
      </c>
      <c r="C5" s="7" t="s">
        <v>84</v>
      </c>
      <c r="D5" s="3"/>
      <c r="E5" s="3" t="s">
        <v>16</v>
      </c>
      <c r="F5" s="3">
        <v>5</v>
      </c>
      <c r="G5" s="4">
        <v>5</v>
      </c>
      <c r="H5" s="4">
        <f>F5*G5</f>
        <v>25</v>
      </c>
    </row>
    <row r="6" spans="1:8">
      <c r="A6" s="6">
        <v>43444</v>
      </c>
      <c r="B6" s="3" t="s">
        <v>17</v>
      </c>
      <c r="C6" s="7" t="s">
        <v>18</v>
      </c>
      <c r="D6" s="7"/>
      <c r="E6" s="7" t="s">
        <v>16</v>
      </c>
      <c r="F6" s="7">
        <v>60</v>
      </c>
      <c r="G6" s="7">
        <v>2.5</v>
      </c>
      <c r="H6" s="4">
        <f t="shared" ref="H6:H11" si="0">F6*G6</f>
        <v>150</v>
      </c>
    </row>
    <row r="7" spans="1:8">
      <c r="A7" s="6">
        <v>43444</v>
      </c>
      <c r="B7" s="3" t="s">
        <v>17</v>
      </c>
      <c r="C7" s="7" t="s">
        <v>23</v>
      </c>
      <c r="D7" s="7"/>
      <c r="E7" s="7" t="s">
        <v>16</v>
      </c>
      <c r="F7" s="7">
        <v>6</v>
      </c>
      <c r="G7" s="7">
        <v>3</v>
      </c>
      <c r="H7" s="4">
        <f t="shared" si="0"/>
        <v>18</v>
      </c>
    </row>
    <row r="8" spans="1:8">
      <c r="A8" s="6">
        <v>43444</v>
      </c>
      <c r="B8" s="10" t="s">
        <v>103</v>
      </c>
      <c r="C8" s="8" t="s">
        <v>105</v>
      </c>
      <c r="D8" s="8"/>
      <c r="E8" s="8" t="s">
        <v>106</v>
      </c>
      <c r="F8" s="8">
        <v>128</v>
      </c>
      <c r="G8" s="8">
        <v>0.9</v>
      </c>
      <c r="H8" s="9">
        <f t="shared" si="0"/>
        <v>115.2</v>
      </c>
    </row>
    <row r="9" spans="1:8">
      <c r="A9" s="6">
        <v>43444</v>
      </c>
      <c r="B9" s="3" t="s">
        <v>103</v>
      </c>
      <c r="C9" s="7" t="s">
        <v>84</v>
      </c>
      <c r="D9" s="7"/>
      <c r="E9" s="7" t="s">
        <v>16</v>
      </c>
      <c r="F9" s="7">
        <v>10</v>
      </c>
      <c r="G9" s="7">
        <v>4.5</v>
      </c>
      <c r="H9" s="4">
        <f t="shared" si="0"/>
        <v>45</v>
      </c>
    </row>
    <row r="10" spans="1:8">
      <c r="A10" s="6">
        <v>43444</v>
      </c>
      <c r="B10" s="7" t="s">
        <v>82</v>
      </c>
      <c r="C10" s="7" t="s">
        <v>83</v>
      </c>
      <c r="D10" s="7"/>
      <c r="E10" s="7" t="s">
        <v>16</v>
      </c>
      <c r="F10" s="7">
        <v>70</v>
      </c>
      <c r="G10" s="7">
        <v>7.5</v>
      </c>
      <c r="H10" s="4">
        <f t="shared" si="0"/>
        <v>525</v>
      </c>
    </row>
    <row r="11" spans="1:8">
      <c r="A11" s="6">
        <v>43444</v>
      </c>
      <c r="B11" s="8" t="s">
        <v>19</v>
      </c>
      <c r="C11" s="8" t="s">
        <v>27</v>
      </c>
      <c r="D11" s="8"/>
      <c r="E11" s="8" t="s">
        <v>16</v>
      </c>
      <c r="F11" s="8">
        <v>101.8</v>
      </c>
      <c r="G11" s="8">
        <v>9</v>
      </c>
      <c r="H11" s="9">
        <f t="shared" si="0"/>
        <v>916.2</v>
      </c>
    </row>
    <row r="12" spans="1:8">
      <c r="A12" s="6">
        <v>43444</v>
      </c>
      <c r="B12" s="10" t="s">
        <v>86</v>
      </c>
      <c r="C12" s="8" t="s">
        <v>87</v>
      </c>
      <c r="D12" s="8"/>
      <c r="E12" s="8" t="s">
        <v>16</v>
      </c>
      <c r="F12" s="8">
        <v>10.5</v>
      </c>
      <c r="G12" s="8">
        <v>16</v>
      </c>
      <c r="H12" s="8">
        <v>168</v>
      </c>
    </row>
    <row r="13" spans="1:8">
      <c r="A13" s="6">
        <v>43444</v>
      </c>
      <c r="B13" s="3" t="s">
        <v>28</v>
      </c>
      <c r="C13" s="7" t="s">
        <v>29</v>
      </c>
      <c r="D13" s="7"/>
      <c r="E13" s="7" t="s">
        <v>16</v>
      </c>
      <c r="F13" s="7">
        <v>4.2</v>
      </c>
      <c r="G13" s="7">
        <v>3.3</v>
      </c>
      <c r="H13" s="4">
        <v>13.8</v>
      </c>
    </row>
    <row r="14" spans="1:8">
      <c r="A14" s="6">
        <v>43444</v>
      </c>
      <c r="B14" s="10" t="s">
        <v>28</v>
      </c>
      <c r="C14" s="8" t="s">
        <v>30</v>
      </c>
      <c r="D14" s="8"/>
      <c r="E14" s="10" t="s">
        <v>16</v>
      </c>
      <c r="F14" s="8">
        <v>10</v>
      </c>
      <c r="G14" s="8">
        <v>2.3</v>
      </c>
      <c r="H14" s="9">
        <v>23</v>
      </c>
    </row>
    <row r="15" spans="1:8">
      <c r="A15" s="6">
        <v>43444</v>
      </c>
      <c r="B15" s="3" t="s">
        <v>28</v>
      </c>
      <c r="C15" s="3" t="s">
        <v>122</v>
      </c>
      <c r="D15" s="3"/>
      <c r="E15" s="3" t="s">
        <v>16</v>
      </c>
      <c r="F15" s="3">
        <v>20</v>
      </c>
      <c r="G15" s="4">
        <v>1.4</v>
      </c>
      <c r="H15" s="4">
        <f>F15*G15</f>
        <v>28</v>
      </c>
    </row>
    <row r="16" spans="1:8">
      <c r="A16" s="6">
        <v>43444</v>
      </c>
      <c r="B16" s="3" t="s">
        <v>28</v>
      </c>
      <c r="C16" s="7" t="s">
        <v>92</v>
      </c>
      <c r="D16" s="7"/>
      <c r="E16" s="7" t="s">
        <v>16</v>
      </c>
      <c r="F16" s="7">
        <v>10</v>
      </c>
      <c r="G16" s="7">
        <v>1.5</v>
      </c>
      <c r="H16" s="7">
        <f>F16*G16</f>
        <v>15</v>
      </c>
    </row>
    <row r="17" spans="1:8">
      <c r="A17" s="6">
        <v>43444</v>
      </c>
      <c r="B17" s="10" t="s">
        <v>28</v>
      </c>
      <c r="C17" s="3" t="s">
        <v>34</v>
      </c>
      <c r="D17" s="3"/>
      <c r="E17" s="3" t="s">
        <v>16</v>
      </c>
      <c r="F17" s="3">
        <v>6</v>
      </c>
      <c r="G17" s="4">
        <v>2</v>
      </c>
      <c r="H17" s="4">
        <f t="shared" ref="H17:H25" si="1">F17*G17</f>
        <v>12</v>
      </c>
    </row>
    <row r="18" spans="1:8">
      <c r="A18" s="6">
        <v>43444</v>
      </c>
      <c r="B18" s="3" t="s">
        <v>28</v>
      </c>
      <c r="C18" s="7" t="s">
        <v>116</v>
      </c>
      <c r="D18" s="7"/>
      <c r="E18" s="7" t="s">
        <v>16</v>
      </c>
      <c r="F18" s="7">
        <v>133</v>
      </c>
      <c r="G18" s="7">
        <v>1.25</v>
      </c>
      <c r="H18" s="7">
        <v>166.2</v>
      </c>
    </row>
    <row r="19" spans="1:8">
      <c r="A19" s="6">
        <v>43444</v>
      </c>
      <c r="B19" s="10" t="s">
        <v>28</v>
      </c>
      <c r="C19" s="3" t="s">
        <v>155</v>
      </c>
      <c r="D19" s="3"/>
      <c r="E19" s="3" t="s">
        <v>16</v>
      </c>
      <c r="F19" s="3">
        <v>82.4</v>
      </c>
      <c r="G19" s="4">
        <v>0.9</v>
      </c>
      <c r="H19" s="4">
        <v>74.1</v>
      </c>
    </row>
    <row r="20" spans="1:8">
      <c r="A20" s="6">
        <v>43444</v>
      </c>
      <c r="B20" s="3" t="s">
        <v>28</v>
      </c>
      <c r="C20" s="3" t="s">
        <v>195</v>
      </c>
      <c r="D20" s="3"/>
      <c r="E20" s="3" t="s">
        <v>16</v>
      </c>
      <c r="F20" s="3">
        <v>82.4</v>
      </c>
      <c r="G20" s="4">
        <v>1.5</v>
      </c>
      <c r="H20" s="4">
        <f t="shared" si="1"/>
        <v>123.6</v>
      </c>
    </row>
    <row r="21" spans="1:8">
      <c r="A21" s="6">
        <v>43444</v>
      </c>
      <c r="B21" s="3" t="s">
        <v>28</v>
      </c>
      <c r="C21" s="3" t="s">
        <v>196</v>
      </c>
      <c r="D21" s="3"/>
      <c r="E21" s="3" t="s">
        <v>16</v>
      </c>
      <c r="F21" s="3">
        <v>5</v>
      </c>
      <c r="G21" s="4">
        <v>2.3</v>
      </c>
      <c r="H21" s="4">
        <f t="shared" si="1"/>
        <v>11.5</v>
      </c>
    </row>
    <row r="22" spans="1:8">
      <c r="A22" s="6">
        <v>43444</v>
      </c>
      <c r="B22" s="3" t="s">
        <v>28</v>
      </c>
      <c r="C22" s="7" t="s">
        <v>197</v>
      </c>
      <c r="D22" s="7"/>
      <c r="E22" s="3" t="s">
        <v>16</v>
      </c>
      <c r="F22" s="7">
        <v>5</v>
      </c>
      <c r="G22" s="7">
        <v>2.2</v>
      </c>
      <c r="H22" s="4">
        <f t="shared" si="1"/>
        <v>11</v>
      </c>
    </row>
    <row r="23" spans="1:8">
      <c r="A23" s="6">
        <v>43444</v>
      </c>
      <c r="B23" s="3" t="s">
        <v>41</v>
      </c>
      <c r="C23" s="3" t="s">
        <v>164</v>
      </c>
      <c r="D23" s="3" t="s">
        <v>165</v>
      </c>
      <c r="E23" s="3" t="s">
        <v>48</v>
      </c>
      <c r="F23" s="3">
        <v>12</v>
      </c>
      <c r="G23" s="4">
        <v>7</v>
      </c>
      <c r="H23" s="4">
        <f t="shared" si="1"/>
        <v>84</v>
      </c>
    </row>
    <row r="24" spans="1:8">
      <c r="A24" s="6">
        <v>43444</v>
      </c>
      <c r="B24" s="3" t="s">
        <v>41</v>
      </c>
      <c r="C24" s="3" t="s">
        <v>98</v>
      </c>
      <c r="D24" s="3" t="s">
        <v>99</v>
      </c>
      <c r="E24" s="3" t="s">
        <v>48</v>
      </c>
      <c r="F24" s="3">
        <v>5</v>
      </c>
      <c r="G24" s="4">
        <v>8</v>
      </c>
      <c r="H24" s="4">
        <f t="shared" si="1"/>
        <v>40</v>
      </c>
    </row>
    <row r="25" spans="1:8">
      <c r="A25" s="6">
        <v>43444</v>
      </c>
      <c r="B25" s="10" t="s">
        <v>41</v>
      </c>
      <c r="C25" s="21" t="s">
        <v>95</v>
      </c>
      <c r="D25" s="10"/>
      <c r="E25" s="21" t="s">
        <v>43</v>
      </c>
      <c r="F25" s="21">
        <v>2.5</v>
      </c>
      <c r="G25" s="22">
        <v>9</v>
      </c>
      <c r="H25" s="22">
        <f t="shared" si="1"/>
        <v>22.5</v>
      </c>
    </row>
    <row r="26" spans="1:8">
      <c r="A26" s="6">
        <v>43444</v>
      </c>
      <c r="B26" s="3" t="s">
        <v>63</v>
      </c>
      <c r="C26" s="3" t="s">
        <v>204</v>
      </c>
      <c r="D26" s="3" t="s">
        <v>205</v>
      </c>
      <c r="E26" s="3" t="s">
        <v>48</v>
      </c>
      <c r="F26" s="3">
        <v>6</v>
      </c>
      <c r="G26" s="4">
        <v>14.67</v>
      </c>
      <c r="H26" s="4">
        <v>88</v>
      </c>
    </row>
    <row r="27" spans="1:8">
      <c r="A27" s="6">
        <v>43444</v>
      </c>
      <c r="B27" s="3" t="s">
        <v>63</v>
      </c>
      <c r="C27" s="3" t="s">
        <v>206</v>
      </c>
      <c r="D27" s="3" t="s">
        <v>205</v>
      </c>
      <c r="E27" s="3" t="s">
        <v>48</v>
      </c>
      <c r="F27" s="3">
        <v>6</v>
      </c>
      <c r="G27" s="4">
        <v>12.5</v>
      </c>
      <c r="H27" s="4">
        <v>75</v>
      </c>
    </row>
    <row r="28" spans="1:8">
      <c r="A28" s="6">
        <v>43444</v>
      </c>
      <c r="B28" s="3" t="s">
        <v>63</v>
      </c>
      <c r="C28" s="3" t="s">
        <v>207</v>
      </c>
      <c r="D28" s="3" t="s">
        <v>208</v>
      </c>
      <c r="E28" s="3" t="s">
        <v>43</v>
      </c>
      <c r="F28" s="3">
        <v>20</v>
      </c>
      <c r="G28" s="4">
        <v>11.5</v>
      </c>
      <c r="H28" s="4">
        <f>F28*G28</f>
        <v>230</v>
      </c>
    </row>
    <row r="29" spans="1:11">
      <c r="A29" s="6">
        <v>43444</v>
      </c>
      <c r="B29" s="10" t="s">
        <v>63</v>
      </c>
      <c r="C29" s="10" t="s">
        <v>64</v>
      </c>
      <c r="D29" s="10" t="s">
        <v>209</v>
      </c>
      <c r="E29" s="10" t="s">
        <v>66</v>
      </c>
      <c r="F29" s="10">
        <v>40</v>
      </c>
      <c r="G29" s="9">
        <v>1.25</v>
      </c>
      <c r="H29" s="9">
        <f>F29*G29</f>
        <v>50</v>
      </c>
      <c r="J29" s="6">
        <v>43444</v>
      </c>
      <c r="K29">
        <v>3223.1</v>
      </c>
    </row>
    <row r="30" spans="1:8">
      <c r="A30" s="6">
        <v>43444</v>
      </c>
      <c r="B30" s="17" t="s">
        <v>63</v>
      </c>
      <c r="C30" s="17" t="s">
        <v>210</v>
      </c>
      <c r="D30" s="17" t="s">
        <v>211</v>
      </c>
      <c r="E30" s="17" t="s">
        <v>48</v>
      </c>
      <c r="F30" s="14">
        <v>6</v>
      </c>
      <c r="G30" s="14">
        <v>11.67</v>
      </c>
      <c r="H30" s="14">
        <v>70</v>
      </c>
    </row>
    <row r="31" spans="8:8">
      <c r="H31">
        <f>SUM(H3:H30)</f>
        <v>3223.1</v>
      </c>
    </row>
    <row r="35" ht="25.5" spans="1:8">
      <c r="A35" s="2" t="s">
        <v>21</v>
      </c>
      <c r="B35" s="2"/>
      <c r="C35" s="2"/>
      <c r="D35" s="2"/>
      <c r="E35" s="2"/>
      <c r="F35" s="2"/>
      <c r="G35" s="2"/>
      <c r="H35" s="2"/>
    </row>
    <row r="36" spans="1:8">
      <c r="A36" s="3"/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4" t="s">
        <v>6</v>
      </c>
      <c r="H36" s="5" t="s">
        <v>7</v>
      </c>
    </row>
    <row r="37" spans="1:8">
      <c r="A37" s="6">
        <v>43444</v>
      </c>
      <c r="B37" s="7" t="s">
        <v>8</v>
      </c>
      <c r="C37" s="7" t="s">
        <v>9</v>
      </c>
      <c r="D37" s="7"/>
      <c r="E37" s="7" t="s">
        <v>10</v>
      </c>
      <c r="F37" s="7">
        <v>60</v>
      </c>
      <c r="G37" s="7">
        <v>1.25</v>
      </c>
      <c r="H37" s="4">
        <f t="shared" ref="H37:H45" si="2">F37*G37</f>
        <v>75</v>
      </c>
    </row>
    <row r="38" spans="1:8">
      <c r="A38" s="6">
        <v>43444</v>
      </c>
      <c r="B38" s="3" t="s">
        <v>11</v>
      </c>
      <c r="C38" s="3" t="s">
        <v>12</v>
      </c>
      <c r="D38" s="3"/>
      <c r="E38" s="3" t="s">
        <v>13</v>
      </c>
      <c r="F38" s="3">
        <v>40</v>
      </c>
      <c r="G38" s="4">
        <v>1.2</v>
      </c>
      <c r="H38" s="4">
        <f t="shared" si="2"/>
        <v>48</v>
      </c>
    </row>
    <row r="39" spans="1:8">
      <c r="A39" s="6">
        <v>43444</v>
      </c>
      <c r="B39" s="3" t="s">
        <v>11</v>
      </c>
      <c r="C39" s="7" t="s">
        <v>84</v>
      </c>
      <c r="D39" s="3"/>
      <c r="E39" s="3" t="s">
        <v>16</v>
      </c>
      <c r="F39" s="3">
        <v>5</v>
      </c>
      <c r="G39" s="4">
        <v>5</v>
      </c>
      <c r="H39" s="4">
        <f t="shared" si="2"/>
        <v>25</v>
      </c>
    </row>
    <row r="40" spans="1:8">
      <c r="A40" s="6">
        <v>43444</v>
      </c>
      <c r="B40" s="3" t="s">
        <v>17</v>
      </c>
      <c r="C40" s="7" t="s">
        <v>18</v>
      </c>
      <c r="D40" s="7"/>
      <c r="E40" s="7" t="s">
        <v>16</v>
      </c>
      <c r="F40" s="7">
        <v>60</v>
      </c>
      <c r="G40" s="7">
        <v>2.5</v>
      </c>
      <c r="H40" s="4">
        <f t="shared" si="2"/>
        <v>150</v>
      </c>
    </row>
    <row r="41" spans="1:8">
      <c r="A41" s="6">
        <v>43444</v>
      </c>
      <c r="B41" s="3" t="s">
        <v>17</v>
      </c>
      <c r="C41" s="7" t="s">
        <v>23</v>
      </c>
      <c r="D41" s="7"/>
      <c r="E41" s="7" t="s">
        <v>16</v>
      </c>
      <c r="F41" s="7">
        <v>6</v>
      </c>
      <c r="G41" s="7">
        <v>3</v>
      </c>
      <c r="H41" s="4">
        <f t="shared" si="2"/>
        <v>18</v>
      </c>
    </row>
    <row r="42" spans="1:8">
      <c r="A42" s="6">
        <v>43444</v>
      </c>
      <c r="B42" s="10" t="s">
        <v>103</v>
      </c>
      <c r="C42" s="8" t="s">
        <v>105</v>
      </c>
      <c r="D42" s="8"/>
      <c r="E42" s="8" t="s">
        <v>106</v>
      </c>
      <c r="F42" s="8">
        <v>128</v>
      </c>
      <c r="G42" s="8">
        <v>0.9</v>
      </c>
      <c r="H42" s="9">
        <f t="shared" si="2"/>
        <v>115.2</v>
      </c>
    </row>
    <row r="43" spans="1:8">
      <c r="A43" s="6">
        <v>43444</v>
      </c>
      <c r="B43" s="3" t="s">
        <v>103</v>
      </c>
      <c r="C43" s="7" t="s">
        <v>84</v>
      </c>
      <c r="D43" s="7"/>
      <c r="E43" s="7" t="s">
        <v>16</v>
      </c>
      <c r="F43" s="7">
        <v>10</v>
      </c>
      <c r="G43" s="7">
        <v>4.5</v>
      </c>
      <c r="H43" s="4">
        <f t="shared" si="2"/>
        <v>45</v>
      </c>
    </row>
    <row r="44" spans="1:8">
      <c r="A44" s="6">
        <v>43444</v>
      </c>
      <c r="B44" s="7" t="s">
        <v>82</v>
      </c>
      <c r="C44" s="7" t="s">
        <v>83</v>
      </c>
      <c r="D44" s="7"/>
      <c r="E44" s="7" t="s">
        <v>16</v>
      </c>
      <c r="F44" s="7">
        <v>70</v>
      </c>
      <c r="G44" s="7">
        <v>7.5</v>
      </c>
      <c r="H44" s="4">
        <f t="shared" si="2"/>
        <v>525</v>
      </c>
    </row>
    <row r="45" spans="1:8">
      <c r="A45" s="6">
        <v>43444</v>
      </c>
      <c r="B45" s="8" t="s">
        <v>19</v>
      </c>
      <c r="C45" s="8" t="s">
        <v>27</v>
      </c>
      <c r="D45" s="8"/>
      <c r="E45" s="8" t="s">
        <v>16</v>
      </c>
      <c r="F45" s="8">
        <v>101.8</v>
      </c>
      <c r="G45" s="8">
        <v>9</v>
      </c>
      <c r="H45" s="9">
        <f t="shared" si="2"/>
        <v>916.2</v>
      </c>
    </row>
    <row r="46" spans="1:8">
      <c r="A46" s="6">
        <v>43444</v>
      </c>
      <c r="B46" s="10" t="s">
        <v>86</v>
      </c>
      <c r="C46" s="8" t="s">
        <v>87</v>
      </c>
      <c r="D46" s="8"/>
      <c r="E46" s="8" t="s">
        <v>16</v>
      </c>
      <c r="F46" s="8">
        <v>10.5</v>
      </c>
      <c r="G46" s="8">
        <v>16</v>
      </c>
      <c r="H46" s="8">
        <v>168</v>
      </c>
    </row>
    <row r="47" spans="1:8">
      <c r="A47" s="6">
        <v>43444</v>
      </c>
      <c r="B47" s="3" t="s">
        <v>28</v>
      </c>
      <c r="C47" s="7" t="s">
        <v>29</v>
      </c>
      <c r="D47" s="7"/>
      <c r="E47" s="7" t="s">
        <v>16</v>
      </c>
      <c r="F47" s="7">
        <v>4.2</v>
      </c>
      <c r="G47" s="7">
        <v>3.3</v>
      </c>
      <c r="H47" s="4">
        <v>13.8</v>
      </c>
    </row>
    <row r="48" spans="1:8">
      <c r="A48" s="6">
        <v>43444</v>
      </c>
      <c r="B48" s="10" t="s">
        <v>28</v>
      </c>
      <c r="C48" s="8" t="s">
        <v>30</v>
      </c>
      <c r="D48" s="8"/>
      <c r="E48" s="10" t="s">
        <v>16</v>
      </c>
      <c r="F48" s="8">
        <v>10</v>
      </c>
      <c r="G48" s="8">
        <v>2.3</v>
      </c>
      <c r="H48" s="9">
        <v>23</v>
      </c>
    </row>
    <row r="49" spans="1:8">
      <c r="A49" s="6">
        <v>43444</v>
      </c>
      <c r="B49" s="3" t="s">
        <v>28</v>
      </c>
      <c r="C49" s="3" t="s">
        <v>122</v>
      </c>
      <c r="D49" s="3"/>
      <c r="E49" s="3" t="s">
        <v>16</v>
      </c>
      <c r="F49" s="3">
        <v>20</v>
      </c>
      <c r="G49" s="4">
        <v>1.4</v>
      </c>
      <c r="H49" s="4">
        <f t="shared" ref="H49:H51" si="3">F49*G49</f>
        <v>28</v>
      </c>
    </row>
    <row r="50" spans="1:8">
      <c r="A50" s="6">
        <v>43444</v>
      </c>
      <c r="B50" s="3" t="s">
        <v>28</v>
      </c>
      <c r="C50" s="7" t="s">
        <v>92</v>
      </c>
      <c r="D50" s="7"/>
      <c r="E50" s="7" t="s">
        <v>16</v>
      </c>
      <c r="F50" s="7">
        <v>10</v>
      </c>
      <c r="G50" s="7">
        <v>1.5</v>
      </c>
      <c r="H50" s="7">
        <f t="shared" si="3"/>
        <v>15</v>
      </c>
    </row>
    <row r="51" spans="1:8">
      <c r="A51" s="6">
        <v>43444</v>
      </c>
      <c r="B51" s="10" t="s">
        <v>28</v>
      </c>
      <c r="C51" s="3" t="s">
        <v>34</v>
      </c>
      <c r="D51" s="3"/>
      <c r="E51" s="3" t="s">
        <v>16</v>
      </c>
      <c r="F51" s="3">
        <v>6</v>
      </c>
      <c r="G51" s="4">
        <v>2</v>
      </c>
      <c r="H51" s="4">
        <f t="shared" si="3"/>
        <v>12</v>
      </c>
    </row>
    <row r="52" spans="1:8">
      <c r="A52" s="6">
        <v>43444</v>
      </c>
      <c r="B52" s="3" t="s">
        <v>28</v>
      </c>
      <c r="C52" s="7" t="s">
        <v>116</v>
      </c>
      <c r="D52" s="7"/>
      <c r="E52" s="7" t="s">
        <v>16</v>
      </c>
      <c r="F52" s="7">
        <v>133</v>
      </c>
      <c r="G52" s="7">
        <v>1.25</v>
      </c>
      <c r="H52" s="7">
        <v>166.2</v>
      </c>
    </row>
    <row r="53" spans="1:8">
      <c r="A53" s="6">
        <v>43444</v>
      </c>
      <c r="B53" s="10" t="s">
        <v>28</v>
      </c>
      <c r="C53" s="3" t="s">
        <v>155</v>
      </c>
      <c r="D53" s="3"/>
      <c r="E53" s="3" t="s">
        <v>16</v>
      </c>
      <c r="F53" s="3">
        <v>82.4</v>
      </c>
      <c r="G53" s="4">
        <v>0.9</v>
      </c>
      <c r="H53" s="4">
        <v>74.1</v>
      </c>
    </row>
    <row r="54" spans="1:8">
      <c r="A54" s="6">
        <v>43444</v>
      </c>
      <c r="B54" s="3" t="s">
        <v>28</v>
      </c>
      <c r="C54" s="3" t="s">
        <v>195</v>
      </c>
      <c r="D54" s="3"/>
      <c r="E54" s="3" t="s">
        <v>16</v>
      </c>
      <c r="F54" s="3">
        <v>82.4</v>
      </c>
      <c r="G54" s="4">
        <v>1.5</v>
      </c>
      <c r="H54" s="4">
        <f t="shared" ref="H54:H59" si="4">F54*G54</f>
        <v>123.6</v>
      </c>
    </row>
    <row r="55" spans="1:8">
      <c r="A55" s="6">
        <v>43444</v>
      </c>
      <c r="B55" s="3" t="s">
        <v>28</v>
      </c>
      <c r="C55" s="3" t="s">
        <v>196</v>
      </c>
      <c r="D55" s="3"/>
      <c r="E55" s="3" t="s">
        <v>16</v>
      </c>
      <c r="F55" s="3">
        <v>5</v>
      </c>
      <c r="G55" s="4">
        <v>2.3</v>
      </c>
      <c r="H55" s="4">
        <f t="shared" si="4"/>
        <v>11.5</v>
      </c>
    </row>
    <row r="56" spans="1:8">
      <c r="A56" s="6">
        <v>43444</v>
      </c>
      <c r="B56" s="3" t="s">
        <v>28</v>
      </c>
      <c r="C56" s="7" t="s">
        <v>197</v>
      </c>
      <c r="D56" s="7"/>
      <c r="E56" s="3" t="s">
        <v>16</v>
      </c>
      <c r="F56" s="7">
        <v>5</v>
      </c>
      <c r="G56" s="7">
        <v>2.2</v>
      </c>
      <c r="H56" s="4">
        <f t="shared" si="4"/>
        <v>11</v>
      </c>
    </row>
    <row r="57" spans="1:8">
      <c r="A57" s="6">
        <v>43444</v>
      </c>
      <c r="B57" s="3" t="s">
        <v>41</v>
      </c>
      <c r="C57" s="3" t="s">
        <v>164</v>
      </c>
      <c r="D57" s="3" t="s">
        <v>165</v>
      </c>
      <c r="E57" s="3" t="s">
        <v>48</v>
      </c>
      <c r="F57" s="3">
        <v>12</v>
      </c>
      <c r="G57" s="4">
        <v>7</v>
      </c>
      <c r="H57" s="4">
        <f t="shared" si="4"/>
        <v>84</v>
      </c>
    </row>
    <row r="58" spans="1:8">
      <c r="A58" s="6">
        <v>43444</v>
      </c>
      <c r="B58" s="3" t="s">
        <v>41</v>
      </c>
      <c r="C58" s="3" t="s">
        <v>98</v>
      </c>
      <c r="D58" s="3" t="s">
        <v>99</v>
      </c>
      <c r="E58" s="3" t="s">
        <v>48</v>
      </c>
      <c r="F58" s="3">
        <v>5</v>
      </c>
      <c r="G58" s="4">
        <v>8</v>
      </c>
      <c r="H58" s="4">
        <f t="shared" si="4"/>
        <v>40</v>
      </c>
    </row>
    <row r="59" spans="1:8">
      <c r="A59" s="6">
        <v>43444</v>
      </c>
      <c r="B59" s="10" t="s">
        <v>41</v>
      </c>
      <c r="C59" s="21" t="s">
        <v>95</v>
      </c>
      <c r="D59" s="10"/>
      <c r="E59" s="21" t="s">
        <v>43</v>
      </c>
      <c r="F59" s="21">
        <v>2.5</v>
      </c>
      <c r="G59" s="22">
        <v>9</v>
      </c>
      <c r="H59" s="22">
        <f t="shared" si="4"/>
        <v>22.5</v>
      </c>
    </row>
    <row r="60" spans="1:8">
      <c r="A60" s="6">
        <v>43444</v>
      </c>
      <c r="B60" s="3" t="s">
        <v>63</v>
      </c>
      <c r="C60" s="3" t="s">
        <v>204</v>
      </c>
      <c r="D60" s="3" t="s">
        <v>205</v>
      </c>
      <c r="E60" s="3" t="s">
        <v>48</v>
      </c>
      <c r="F60" s="3">
        <v>6</v>
      </c>
      <c r="G60" s="4">
        <v>14.67</v>
      </c>
      <c r="H60" s="4">
        <v>88</v>
      </c>
    </row>
    <row r="61" spans="1:8">
      <c r="A61" s="6">
        <v>43444</v>
      </c>
      <c r="B61" s="3" t="s">
        <v>63</v>
      </c>
      <c r="C61" s="3" t="s">
        <v>206</v>
      </c>
      <c r="D61" s="3" t="s">
        <v>205</v>
      </c>
      <c r="E61" s="3" t="s">
        <v>48</v>
      </c>
      <c r="F61" s="3">
        <v>6</v>
      </c>
      <c r="G61" s="4">
        <v>12.5</v>
      </c>
      <c r="H61" s="4">
        <v>75</v>
      </c>
    </row>
    <row r="62" spans="1:8">
      <c r="A62" s="6">
        <v>43444</v>
      </c>
      <c r="B62" s="3" t="s">
        <v>63</v>
      </c>
      <c r="C62" s="3" t="s">
        <v>207</v>
      </c>
      <c r="D62" s="3" t="s">
        <v>208</v>
      </c>
      <c r="E62" s="3" t="s">
        <v>43</v>
      </c>
      <c r="F62" s="3">
        <v>20</v>
      </c>
      <c r="G62" s="4">
        <v>11.5</v>
      </c>
      <c r="H62" s="4">
        <f t="shared" ref="H62:H68" si="5">F62*G62</f>
        <v>230</v>
      </c>
    </row>
    <row r="63" spans="1:8">
      <c r="A63" s="6">
        <v>43444</v>
      </c>
      <c r="B63" s="10" t="s">
        <v>63</v>
      </c>
      <c r="C63" s="10" t="s">
        <v>64</v>
      </c>
      <c r="D63" s="10" t="s">
        <v>209</v>
      </c>
      <c r="E63" s="10" t="s">
        <v>66</v>
      </c>
      <c r="F63" s="10">
        <v>40</v>
      </c>
      <c r="G63" s="9">
        <v>1.25</v>
      </c>
      <c r="H63" s="9">
        <f t="shared" si="5"/>
        <v>50</v>
      </c>
    </row>
    <row r="64" spans="1:8">
      <c r="A64" s="6">
        <v>43444</v>
      </c>
      <c r="B64" s="17" t="s">
        <v>63</v>
      </c>
      <c r="C64" s="17" t="s">
        <v>210</v>
      </c>
      <c r="D64" s="17" t="s">
        <v>211</v>
      </c>
      <c r="E64" s="17" t="s">
        <v>48</v>
      </c>
      <c r="F64" s="14">
        <v>6</v>
      </c>
      <c r="G64" s="14">
        <v>11.67</v>
      </c>
      <c r="H64" s="14">
        <v>70</v>
      </c>
    </row>
    <row r="65" spans="1:10">
      <c r="A65" s="6">
        <v>43444</v>
      </c>
      <c r="B65" s="3" t="s">
        <v>51</v>
      </c>
      <c r="C65" s="3" t="s">
        <v>52</v>
      </c>
      <c r="D65" s="3"/>
      <c r="E65" s="3" t="s">
        <v>16</v>
      </c>
      <c r="F65" s="3">
        <v>30</v>
      </c>
      <c r="G65" s="11">
        <v>4.6</v>
      </c>
      <c r="H65" s="4">
        <f t="shared" si="5"/>
        <v>138</v>
      </c>
      <c r="J65" s="14" t="s">
        <v>22</v>
      </c>
    </row>
    <row r="66" spans="1:11">
      <c r="A66" s="6">
        <v>43444</v>
      </c>
      <c r="B66" s="3" t="s">
        <v>75</v>
      </c>
      <c r="C66" s="3" t="s">
        <v>76</v>
      </c>
      <c r="D66" s="3"/>
      <c r="E66" s="3" t="s">
        <v>16</v>
      </c>
      <c r="F66" s="3">
        <v>200</v>
      </c>
      <c r="G66" s="11">
        <v>1.98</v>
      </c>
      <c r="H66" s="4">
        <f t="shared" si="5"/>
        <v>396</v>
      </c>
      <c r="J66" s="6">
        <v>43444</v>
      </c>
      <c r="K66">
        <v>4195.1</v>
      </c>
    </row>
    <row r="67" spans="1:8">
      <c r="A67" s="6">
        <v>43444</v>
      </c>
      <c r="B67" s="7" t="s">
        <v>77</v>
      </c>
      <c r="C67" s="7" t="s">
        <v>78</v>
      </c>
      <c r="D67" s="7" t="s">
        <v>79</v>
      </c>
      <c r="E67" s="7" t="s">
        <v>48</v>
      </c>
      <c r="F67" s="7">
        <v>4</v>
      </c>
      <c r="G67" s="7">
        <v>49.5</v>
      </c>
      <c r="H67" s="4">
        <f t="shared" si="5"/>
        <v>198</v>
      </c>
    </row>
    <row r="68" spans="1:8">
      <c r="A68" s="6">
        <v>43444</v>
      </c>
      <c r="B68" s="7" t="s">
        <v>77</v>
      </c>
      <c r="C68" s="7" t="s">
        <v>80</v>
      </c>
      <c r="D68" s="7" t="s">
        <v>79</v>
      </c>
      <c r="E68" s="7" t="s">
        <v>48</v>
      </c>
      <c r="F68" s="7">
        <v>4</v>
      </c>
      <c r="G68" s="7">
        <v>60</v>
      </c>
      <c r="H68" s="4">
        <f t="shared" si="5"/>
        <v>240</v>
      </c>
    </row>
    <row r="69" spans="8:8">
      <c r="H69">
        <f>SUM(H57:H59)</f>
        <v>146.5</v>
      </c>
    </row>
  </sheetData>
  <mergeCells count="2">
    <mergeCell ref="A1:H1"/>
    <mergeCell ref="A35:H35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opLeftCell="A31" workbookViewId="0">
      <selection activeCell="H66" sqref="H66:H68"/>
    </sheetView>
  </sheetViews>
  <sheetFormatPr defaultColWidth="9" defaultRowHeight="14.25"/>
  <cols>
    <col min="1" max="1" width="9.375"/>
    <col min="11" max="11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43445</v>
      </c>
      <c r="B3" s="7" t="s">
        <v>8</v>
      </c>
      <c r="C3" s="7" t="s">
        <v>9</v>
      </c>
      <c r="D3" s="7"/>
      <c r="E3" s="7" t="s">
        <v>10</v>
      </c>
      <c r="F3" s="7">
        <v>70</v>
      </c>
      <c r="G3" s="7">
        <v>1.25</v>
      </c>
      <c r="H3" s="4">
        <f t="shared" ref="H3:H7" si="0">F3*G3</f>
        <v>87.5</v>
      </c>
    </row>
    <row r="4" spans="1:8">
      <c r="A4" s="6">
        <v>43445</v>
      </c>
      <c r="B4" s="3" t="s">
        <v>11</v>
      </c>
      <c r="C4" s="3" t="s">
        <v>12</v>
      </c>
      <c r="D4" s="3"/>
      <c r="E4" s="3" t="s">
        <v>13</v>
      </c>
      <c r="F4" s="3">
        <v>60</v>
      </c>
      <c r="G4" s="4">
        <v>1.2</v>
      </c>
      <c r="H4" s="4">
        <f t="shared" si="0"/>
        <v>72</v>
      </c>
    </row>
    <row r="5" spans="1:8">
      <c r="A5" s="6">
        <v>43445</v>
      </c>
      <c r="B5" s="3" t="s">
        <v>17</v>
      </c>
      <c r="C5" s="7" t="s">
        <v>18</v>
      </c>
      <c r="D5" s="7"/>
      <c r="E5" s="7" t="s">
        <v>16</v>
      </c>
      <c r="F5" s="7">
        <v>35</v>
      </c>
      <c r="G5" s="7">
        <v>2.5</v>
      </c>
      <c r="H5" s="4">
        <f t="shared" si="0"/>
        <v>87.5</v>
      </c>
    </row>
    <row r="6" spans="1:8">
      <c r="A6" s="6">
        <v>43445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43445</v>
      </c>
      <c r="B7" s="7" t="s">
        <v>24</v>
      </c>
      <c r="C7" s="7" t="s">
        <v>25</v>
      </c>
      <c r="D7" s="7"/>
      <c r="E7" s="7" t="s">
        <v>10</v>
      </c>
      <c r="F7" s="7">
        <v>12</v>
      </c>
      <c r="G7" s="7">
        <v>2.5</v>
      </c>
      <c r="H7" s="4">
        <f t="shared" si="0"/>
        <v>30</v>
      </c>
    </row>
    <row r="8" spans="1:8">
      <c r="A8" s="6">
        <v>43445</v>
      </c>
      <c r="B8" s="3" t="s">
        <v>103</v>
      </c>
      <c r="C8" s="7" t="s">
        <v>104</v>
      </c>
      <c r="D8" s="7"/>
      <c r="E8" s="7" t="s">
        <v>16</v>
      </c>
      <c r="F8" s="7">
        <v>70</v>
      </c>
      <c r="G8" s="7">
        <v>1.3</v>
      </c>
      <c r="H8" s="4">
        <f t="shared" ref="H8:H11" si="1">F8*G8</f>
        <v>91</v>
      </c>
    </row>
    <row r="9" spans="1:8">
      <c r="A9" s="6">
        <v>43445</v>
      </c>
      <c r="B9" s="3" t="s">
        <v>103</v>
      </c>
      <c r="C9" s="7" t="s">
        <v>220</v>
      </c>
      <c r="D9" s="7"/>
      <c r="E9" s="7" t="s">
        <v>106</v>
      </c>
      <c r="F9" s="7">
        <v>20</v>
      </c>
      <c r="G9" s="7">
        <v>1</v>
      </c>
      <c r="H9" s="4">
        <f t="shared" si="1"/>
        <v>20</v>
      </c>
    </row>
    <row r="10" spans="1:8">
      <c r="A10" s="6">
        <v>43445</v>
      </c>
      <c r="B10" s="3" t="s">
        <v>57</v>
      </c>
      <c r="C10" s="3" t="s">
        <v>58</v>
      </c>
      <c r="D10" s="3" t="s">
        <v>59</v>
      </c>
      <c r="E10" s="3" t="s">
        <v>48</v>
      </c>
      <c r="F10" s="3">
        <v>4</v>
      </c>
      <c r="G10" s="4">
        <v>120</v>
      </c>
      <c r="H10" s="4">
        <f t="shared" si="1"/>
        <v>480</v>
      </c>
    </row>
    <row r="11" spans="1:8">
      <c r="A11" s="6">
        <v>43445</v>
      </c>
      <c r="B11" s="3" t="s">
        <v>28</v>
      </c>
      <c r="C11" s="7" t="s">
        <v>33</v>
      </c>
      <c r="D11" s="7"/>
      <c r="E11" s="3" t="s">
        <v>16</v>
      </c>
      <c r="F11" s="7">
        <v>101</v>
      </c>
      <c r="G11" s="7">
        <v>1.3</v>
      </c>
      <c r="H11" s="4">
        <f t="shared" si="1"/>
        <v>131.3</v>
      </c>
    </row>
    <row r="12" spans="1:8">
      <c r="A12" s="6">
        <v>43445</v>
      </c>
      <c r="B12" s="3" t="s">
        <v>28</v>
      </c>
      <c r="C12" s="7" t="s">
        <v>198</v>
      </c>
      <c r="D12" s="7"/>
      <c r="E12" s="7" t="s">
        <v>16</v>
      </c>
      <c r="F12" s="7">
        <v>19</v>
      </c>
      <c r="G12" s="7">
        <v>0.9</v>
      </c>
      <c r="H12" s="4">
        <v>17.1</v>
      </c>
    </row>
    <row r="13" spans="1:8">
      <c r="A13" s="6">
        <v>43445</v>
      </c>
      <c r="B13" s="3" t="s">
        <v>28</v>
      </c>
      <c r="C13" s="7" t="s">
        <v>29</v>
      </c>
      <c r="D13" s="7"/>
      <c r="E13" s="7" t="s">
        <v>16</v>
      </c>
      <c r="F13" s="7">
        <v>3.2</v>
      </c>
      <c r="G13" s="7">
        <v>3.3</v>
      </c>
      <c r="H13" s="4">
        <v>10.5</v>
      </c>
    </row>
    <row r="14" spans="1:8">
      <c r="A14" s="6">
        <v>43445</v>
      </c>
      <c r="B14" s="3" t="s">
        <v>28</v>
      </c>
      <c r="C14" s="3" t="s">
        <v>34</v>
      </c>
      <c r="D14" s="3"/>
      <c r="E14" s="3" t="s">
        <v>16</v>
      </c>
      <c r="F14" s="3">
        <v>4</v>
      </c>
      <c r="G14" s="4">
        <v>2</v>
      </c>
      <c r="H14" s="4">
        <f t="shared" ref="H13:H15" si="2">F14*G14</f>
        <v>8</v>
      </c>
    </row>
    <row r="15" spans="1:8">
      <c r="A15" s="6">
        <v>43445</v>
      </c>
      <c r="B15" s="3" t="s">
        <v>28</v>
      </c>
      <c r="C15" s="7" t="s">
        <v>36</v>
      </c>
      <c r="D15" s="7"/>
      <c r="E15" s="7" t="s">
        <v>16</v>
      </c>
      <c r="F15" s="7">
        <v>2</v>
      </c>
      <c r="G15" s="7">
        <v>4</v>
      </c>
      <c r="H15" s="7">
        <f t="shared" si="2"/>
        <v>8</v>
      </c>
    </row>
    <row r="16" spans="1:8">
      <c r="A16" s="6">
        <v>43445</v>
      </c>
      <c r="B16" s="10" t="s">
        <v>28</v>
      </c>
      <c r="C16" s="8" t="s">
        <v>199</v>
      </c>
      <c r="D16" s="8"/>
      <c r="E16" s="10" t="s">
        <v>16</v>
      </c>
      <c r="F16" s="8">
        <v>152</v>
      </c>
      <c r="G16" s="8">
        <v>0.5</v>
      </c>
      <c r="H16" s="9">
        <v>76</v>
      </c>
    </row>
    <row r="17" spans="1:8">
      <c r="A17" s="6">
        <v>43445</v>
      </c>
      <c r="B17" s="3" t="s">
        <v>28</v>
      </c>
      <c r="C17" s="3" t="s">
        <v>196</v>
      </c>
      <c r="D17" s="3"/>
      <c r="E17" s="3" t="s">
        <v>16</v>
      </c>
      <c r="F17" s="3">
        <v>103</v>
      </c>
      <c r="G17" s="4">
        <v>2</v>
      </c>
      <c r="H17" s="4">
        <f>F17*G17</f>
        <v>206</v>
      </c>
    </row>
    <row r="18" spans="1:8">
      <c r="A18" s="6">
        <v>43445</v>
      </c>
      <c r="B18" s="3" t="s">
        <v>28</v>
      </c>
      <c r="C18" s="7" t="s">
        <v>39</v>
      </c>
      <c r="D18" s="7"/>
      <c r="E18" s="7" t="s">
        <v>16</v>
      </c>
      <c r="F18" s="7">
        <v>15</v>
      </c>
      <c r="G18" s="7">
        <v>1</v>
      </c>
      <c r="H18" s="7">
        <f t="shared" ref="H18:H23" si="3">F18*G18</f>
        <v>15</v>
      </c>
    </row>
    <row r="19" spans="1:8">
      <c r="A19" s="6">
        <v>43445</v>
      </c>
      <c r="B19" s="3" t="s">
        <v>28</v>
      </c>
      <c r="C19" s="7" t="s">
        <v>200</v>
      </c>
      <c r="D19" s="7"/>
      <c r="E19" s="3" t="s">
        <v>16</v>
      </c>
      <c r="F19" s="7">
        <v>5</v>
      </c>
      <c r="G19" s="7">
        <v>6.7</v>
      </c>
      <c r="H19" s="4">
        <f t="shared" si="3"/>
        <v>33.5</v>
      </c>
    </row>
    <row r="20" spans="1:8">
      <c r="A20" s="6">
        <v>43445</v>
      </c>
      <c r="B20" s="10" t="s">
        <v>28</v>
      </c>
      <c r="C20" s="3" t="s">
        <v>201</v>
      </c>
      <c r="D20" s="3"/>
      <c r="E20" s="3" t="s">
        <v>16</v>
      </c>
      <c r="F20" s="3">
        <v>30</v>
      </c>
      <c r="G20" s="4">
        <v>0.8</v>
      </c>
      <c r="H20" s="4">
        <f t="shared" si="3"/>
        <v>24</v>
      </c>
    </row>
    <row r="21" spans="1:8">
      <c r="A21" s="6">
        <v>43445</v>
      </c>
      <c r="B21" s="10" t="s">
        <v>28</v>
      </c>
      <c r="C21" s="3" t="s">
        <v>40</v>
      </c>
      <c r="D21" s="3"/>
      <c r="E21" s="3" t="s">
        <v>16</v>
      </c>
      <c r="F21" s="3">
        <v>5.5</v>
      </c>
      <c r="G21" s="4">
        <v>3.2</v>
      </c>
      <c r="H21" s="4">
        <f t="shared" si="3"/>
        <v>17.6</v>
      </c>
    </row>
    <row r="22" spans="1:8">
      <c r="A22" s="6">
        <v>43445</v>
      </c>
      <c r="B22" s="3" t="s">
        <v>28</v>
      </c>
      <c r="C22" s="3" t="s">
        <v>37</v>
      </c>
      <c r="D22" s="3"/>
      <c r="E22" s="3" t="s">
        <v>16</v>
      </c>
      <c r="F22" s="3">
        <v>4.6</v>
      </c>
      <c r="G22" s="4">
        <v>3</v>
      </c>
      <c r="H22" s="4">
        <f t="shared" si="3"/>
        <v>13.8</v>
      </c>
    </row>
    <row r="23" spans="1:8">
      <c r="A23" s="6">
        <v>43445</v>
      </c>
      <c r="B23" s="7" t="s">
        <v>19</v>
      </c>
      <c r="C23" s="7" t="s">
        <v>27</v>
      </c>
      <c r="D23" s="7"/>
      <c r="E23" s="7" t="s">
        <v>16</v>
      </c>
      <c r="F23" s="7">
        <v>37.2</v>
      </c>
      <c r="G23" s="7">
        <v>9</v>
      </c>
      <c r="H23" s="4">
        <f t="shared" si="3"/>
        <v>334.8</v>
      </c>
    </row>
    <row r="24" spans="1:8">
      <c r="A24" s="6">
        <v>43445</v>
      </c>
      <c r="B24" s="3" t="s">
        <v>41</v>
      </c>
      <c r="C24" s="20" t="s">
        <v>166</v>
      </c>
      <c r="D24" s="20"/>
      <c r="E24" s="20" t="s">
        <v>43</v>
      </c>
      <c r="F24" s="20">
        <v>1.5</v>
      </c>
      <c r="G24" s="20">
        <v>36</v>
      </c>
      <c r="H24" s="20">
        <v>54</v>
      </c>
    </row>
    <row r="25" spans="1:8">
      <c r="A25" s="6">
        <v>43445</v>
      </c>
      <c r="B25" s="3" t="s">
        <v>41</v>
      </c>
      <c r="C25" s="20" t="s">
        <v>126</v>
      </c>
      <c r="D25" s="20"/>
      <c r="E25" s="20" t="s">
        <v>43</v>
      </c>
      <c r="F25" s="20">
        <v>3</v>
      </c>
      <c r="G25" s="20">
        <v>12</v>
      </c>
      <c r="H25" s="20">
        <v>36</v>
      </c>
    </row>
    <row r="26" spans="1:11">
      <c r="A26" s="6">
        <v>43445</v>
      </c>
      <c r="B26" s="3" t="s">
        <v>41</v>
      </c>
      <c r="C26" s="3" t="s">
        <v>118</v>
      </c>
      <c r="D26" s="3"/>
      <c r="E26" s="3" t="s">
        <v>43</v>
      </c>
      <c r="F26" s="3">
        <v>2.5</v>
      </c>
      <c r="G26" s="4">
        <v>10</v>
      </c>
      <c r="H26" s="4">
        <f t="shared" ref="H26:H29" si="4">F26*G26</f>
        <v>25</v>
      </c>
      <c r="J26" s="6">
        <v>43445</v>
      </c>
      <c r="K26">
        <v>3916.6</v>
      </c>
    </row>
    <row r="27" spans="1:8">
      <c r="A27" s="6">
        <v>43445</v>
      </c>
      <c r="B27" s="3" t="s">
        <v>41</v>
      </c>
      <c r="C27" s="3" t="s">
        <v>149</v>
      </c>
      <c r="D27" s="3" t="s">
        <v>150</v>
      </c>
      <c r="E27" s="3" t="s">
        <v>151</v>
      </c>
      <c r="F27" s="3">
        <v>4</v>
      </c>
      <c r="G27" s="4">
        <v>110</v>
      </c>
      <c r="H27" s="4">
        <f t="shared" si="4"/>
        <v>440</v>
      </c>
    </row>
    <row r="28" spans="1:8">
      <c r="A28" s="6">
        <v>43445</v>
      </c>
      <c r="B28" s="15" t="s">
        <v>132</v>
      </c>
      <c r="C28" s="15" t="s">
        <v>186</v>
      </c>
      <c r="D28" s="15"/>
      <c r="E28" s="15" t="s">
        <v>16</v>
      </c>
      <c r="F28" s="15">
        <v>20</v>
      </c>
      <c r="G28" s="15">
        <v>5</v>
      </c>
      <c r="H28" s="16">
        <v>100</v>
      </c>
    </row>
    <row r="29" spans="1:8">
      <c r="A29" s="6">
        <v>43445</v>
      </c>
      <c r="B29" s="15" t="s">
        <v>132</v>
      </c>
      <c r="C29" s="15" t="s">
        <v>187</v>
      </c>
      <c r="D29" s="15"/>
      <c r="E29" s="15" t="s">
        <v>16</v>
      </c>
      <c r="F29" s="15">
        <v>20</v>
      </c>
      <c r="G29" s="15">
        <v>41</v>
      </c>
      <c r="H29" s="16">
        <f t="shared" si="4"/>
        <v>820</v>
      </c>
    </row>
    <row r="30" spans="1:8">
      <c r="A30" s="6">
        <v>43445</v>
      </c>
      <c r="B30" s="7" t="s">
        <v>132</v>
      </c>
      <c r="C30" s="7" t="s">
        <v>133</v>
      </c>
      <c r="D30" s="7"/>
      <c r="E30" s="7" t="s">
        <v>16</v>
      </c>
      <c r="F30" s="7">
        <v>20</v>
      </c>
      <c r="G30" s="7">
        <v>33</v>
      </c>
      <c r="H30" s="4">
        <v>660</v>
      </c>
    </row>
    <row r="31" spans="8:8">
      <c r="H31">
        <f>SUM(H3:H30)</f>
        <v>3916.6</v>
      </c>
    </row>
    <row r="35" ht="25.5" spans="1:8">
      <c r="A35" s="2" t="s">
        <v>21</v>
      </c>
      <c r="B35" s="2"/>
      <c r="C35" s="2"/>
      <c r="D35" s="2"/>
      <c r="E35" s="2"/>
      <c r="F35" s="2"/>
      <c r="G35" s="2"/>
      <c r="H35" s="2"/>
    </row>
    <row r="36" spans="1:8">
      <c r="A36" s="3"/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4" t="s">
        <v>6</v>
      </c>
      <c r="H36" s="5" t="s">
        <v>7</v>
      </c>
    </row>
    <row r="37" spans="1:8">
      <c r="A37" s="6">
        <v>43445</v>
      </c>
      <c r="B37" s="7" t="s">
        <v>8</v>
      </c>
      <c r="C37" s="7" t="s">
        <v>9</v>
      </c>
      <c r="D37" s="7"/>
      <c r="E37" s="7" t="s">
        <v>10</v>
      </c>
      <c r="F37" s="7">
        <v>70</v>
      </c>
      <c r="G37" s="7">
        <v>1.25</v>
      </c>
      <c r="H37" s="4">
        <f t="shared" ref="H37:H45" si="5">F37*G37</f>
        <v>87.5</v>
      </c>
    </row>
    <row r="38" spans="1:8">
      <c r="A38" s="6">
        <v>43445</v>
      </c>
      <c r="B38" s="3" t="s">
        <v>11</v>
      </c>
      <c r="C38" s="3" t="s">
        <v>12</v>
      </c>
      <c r="D38" s="3"/>
      <c r="E38" s="3" t="s">
        <v>13</v>
      </c>
      <c r="F38" s="3">
        <v>60</v>
      </c>
      <c r="G38" s="4">
        <v>1.2</v>
      </c>
      <c r="H38" s="4">
        <f t="shared" si="5"/>
        <v>72</v>
      </c>
    </row>
    <row r="39" spans="1:8">
      <c r="A39" s="6">
        <v>43445</v>
      </c>
      <c r="B39" s="3" t="s">
        <v>17</v>
      </c>
      <c r="C39" s="7" t="s">
        <v>18</v>
      </c>
      <c r="D39" s="7"/>
      <c r="E39" s="7" t="s">
        <v>16</v>
      </c>
      <c r="F39" s="7">
        <v>35</v>
      </c>
      <c r="G39" s="7">
        <v>2.5</v>
      </c>
      <c r="H39" s="4">
        <f t="shared" si="5"/>
        <v>87.5</v>
      </c>
    </row>
    <row r="40" spans="1:8">
      <c r="A40" s="6">
        <v>43445</v>
      </c>
      <c r="B40" s="3" t="s">
        <v>17</v>
      </c>
      <c r="C40" s="7" t="s">
        <v>23</v>
      </c>
      <c r="D40" s="7"/>
      <c r="E40" s="7" t="s">
        <v>16</v>
      </c>
      <c r="F40" s="7">
        <v>6</v>
      </c>
      <c r="G40" s="7">
        <v>3</v>
      </c>
      <c r="H40" s="4">
        <f t="shared" si="5"/>
        <v>18</v>
      </c>
    </row>
    <row r="41" spans="1:8">
      <c r="A41" s="6">
        <v>43445</v>
      </c>
      <c r="B41" s="7" t="s">
        <v>24</v>
      </c>
      <c r="C41" s="7" t="s">
        <v>25</v>
      </c>
      <c r="D41" s="7"/>
      <c r="E41" s="7" t="s">
        <v>10</v>
      </c>
      <c r="F41" s="7">
        <v>12</v>
      </c>
      <c r="G41" s="7">
        <v>2.5</v>
      </c>
      <c r="H41" s="4">
        <f t="shared" si="5"/>
        <v>30</v>
      </c>
    </row>
    <row r="42" spans="1:8">
      <c r="A42" s="6">
        <v>43445</v>
      </c>
      <c r="B42" s="3" t="s">
        <v>103</v>
      </c>
      <c r="C42" s="7" t="s">
        <v>104</v>
      </c>
      <c r="D42" s="7"/>
      <c r="E42" s="7" t="s">
        <v>16</v>
      </c>
      <c r="F42" s="7">
        <v>70</v>
      </c>
      <c r="G42" s="7">
        <v>1.3</v>
      </c>
      <c r="H42" s="4">
        <f t="shared" si="5"/>
        <v>91</v>
      </c>
    </row>
    <row r="43" spans="1:8">
      <c r="A43" s="6">
        <v>43445</v>
      </c>
      <c r="B43" s="3" t="s">
        <v>103</v>
      </c>
      <c r="C43" s="7" t="s">
        <v>220</v>
      </c>
      <c r="D43" s="7"/>
      <c r="E43" s="7" t="s">
        <v>106</v>
      </c>
      <c r="F43" s="7">
        <v>20</v>
      </c>
      <c r="G43" s="7">
        <v>1</v>
      </c>
      <c r="H43" s="4">
        <f t="shared" si="5"/>
        <v>20</v>
      </c>
    </row>
    <row r="44" spans="1:8">
      <c r="A44" s="6">
        <v>43445</v>
      </c>
      <c r="B44" s="3" t="s">
        <v>57</v>
      </c>
      <c r="C44" s="3" t="s">
        <v>58</v>
      </c>
      <c r="D44" s="3" t="s">
        <v>59</v>
      </c>
      <c r="E44" s="3" t="s">
        <v>48</v>
      </c>
      <c r="F44" s="3">
        <v>4</v>
      </c>
      <c r="G44" s="4">
        <v>120</v>
      </c>
      <c r="H44" s="4">
        <f t="shared" si="5"/>
        <v>480</v>
      </c>
    </row>
    <row r="45" spans="1:8">
      <c r="A45" s="6">
        <v>43445</v>
      </c>
      <c r="B45" s="3" t="s">
        <v>28</v>
      </c>
      <c r="C45" s="7" t="s">
        <v>33</v>
      </c>
      <c r="D45" s="7"/>
      <c r="E45" s="3" t="s">
        <v>16</v>
      </c>
      <c r="F45" s="7">
        <v>101</v>
      </c>
      <c r="G45" s="7">
        <v>1.3</v>
      </c>
      <c r="H45" s="4">
        <f t="shared" si="5"/>
        <v>131.3</v>
      </c>
    </row>
    <row r="46" spans="1:8">
      <c r="A46" s="6">
        <v>43445</v>
      </c>
      <c r="B46" s="3" t="s">
        <v>28</v>
      </c>
      <c r="C46" s="7" t="s">
        <v>198</v>
      </c>
      <c r="D46" s="7"/>
      <c r="E46" s="7" t="s">
        <v>16</v>
      </c>
      <c r="F46" s="7">
        <v>19</v>
      </c>
      <c r="G46" s="7">
        <v>0.9</v>
      </c>
      <c r="H46" s="4">
        <v>17.1</v>
      </c>
    </row>
    <row r="47" spans="1:8">
      <c r="A47" s="6">
        <v>43445</v>
      </c>
      <c r="B47" s="3" t="s">
        <v>28</v>
      </c>
      <c r="C47" s="7" t="s">
        <v>29</v>
      </c>
      <c r="D47" s="7"/>
      <c r="E47" s="7" t="s">
        <v>16</v>
      </c>
      <c r="F47" s="7">
        <v>3.2</v>
      </c>
      <c r="G47" s="7">
        <v>3.3</v>
      </c>
      <c r="H47" s="4">
        <v>10.5</v>
      </c>
    </row>
    <row r="48" spans="1:8">
      <c r="A48" s="6">
        <v>43445</v>
      </c>
      <c r="B48" s="3" t="s">
        <v>28</v>
      </c>
      <c r="C48" s="3" t="s">
        <v>34</v>
      </c>
      <c r="D48" s="3"/>
      <c r="E48" s="3" t="s">
        <v>16</v>
      </c>
      <c r="F48" s="3">
        <v>4</v>
      </c>
      <c r="G48" s="4">
        <v>2</v>
      </c>
      <c r="H48" s="4">
        <f t="shared" ref="H48:H57" si="6">F48*G48</f>
        <v>8</v>
      </c>
    </row>
    <row r="49" spans="1:8">
      <c r="A49" s="6">
        <v>43445</v>
      </c>
      <c r="B49" s="3" t="s">
        <v>28</v>
      </c>
      <c r="C49" s="7" t="s">
        <v>36</v>
      </c>
      <c r="D49" s="7"/>
      <c r="E49" s="7" t="s">
        <v>16</v>
      </c>
      <c r="F49" s="7">
        <v>2</v>
      </c>
      <c r="G49" s="7">
        <v>4</v>
      </c>
      <c r="H49" s="7">
        <f t="shared" si="6"/>
        <v>8</v>
      </c>
    </row>
    <row r="50" spans="1:8">
      <c r="A50" s="6">
        <v>43445</v>
      </c>
      <c r="B50" s="10" t="s">
        <v>28</v>
      </c>
      <c r="C50" s="8" t="s">
        <v>199</v>
      </c>
      <c r="D50" s="8"/>
      <c r="E50" s="10" t="s">
        <v>16</v>
      </c>
      <c r="F50" s="8">
        <v>152</v>
      </c>
      <c r="G50" s="8">
        <v>0.5</v>
      </c>
      <c r="H50" s="9">
        <v>76</v>
      </c>
    </row>
    <row r="51" spans="1:8">
      <c r="A51" s="6">
        <v>43445</v>
      </c>
      <c r="B51" s="3" t="s">
        <v>28</v>
      </c>
      <c r="C51" s="3" t="s">
        <v>196</v>
      </c>
      <c r="D51" s="3"/>
      <c r="E51" s="3" t="s">
        <v>16</v>
      </c>
      <c r="F51" s="3">
        <v>103</v>
      </c>
      <c r="G51" s="4">
        <v>2</v>
      </c>
      <c r="H51" s="4">
        <f t="shared" si="6"/>
        <v>206</v>
      </c>
    </row>
    <row r="52" spans="1:8">
      <c r="A52" s="6">
        <v>43445</v>
      </c>
      <c r="B52" s="3" t="s">
        <v>28</v>
      </c>
      <c r="C52" s="7" t="s">
        <v>39</v>
      </c>
      <c r="D52" s="7"/>
      <c r="E52" s="7" t="s">
        <v>16</v>
      </c>
      <c r="F52" s="7">
        <v>15</v>
      </c>
      <c r="G52" s="7">
        <v>1</v>
      </c>
      <c r="H52" s="7">
        <f t="shared" si="6"/>
        <v>15</v>
      </c>
    </row>
    <row r="53" spans="1:8">
      <c r="A53" s="6">
        <v>43445</v>
      </c>
      <c r="B53" s="3" t="s">
        <v>28</v>
      </c>
      <c r="C53" s="7" t="s">
        <v>200</v>
      </c>
      <c r="D53" s="7"/>
      <c r="E53" s="3" t="s">
        <v>16</v>
      </c>
      <c r="F53" s="7">
        <v>5</v>
      </c>
      <c r="G53" s="7">
        <v>6.7</v>
      </c>
      <c r="H53" s="4">
        <f t="shared" si="6"/>
        <v>33.5</v>
      </c>
    </row>
    <row r="54" spans="1:8">
      <c r="A54" s="6">
        <v>43445</v>
      </c>
      <c r="B54" s="10" t="s">
        <v>28</v>
      </c>
      <c r="C54" s="3" t="s">
        <v>201</v>
      </c>
      <c r="D54" s="3"/>
      <c r="E54" s="3" t="s">
        <v>16</v>
      </c>
      <c r="F54" s="3">
        <v>30</v>
      </c>
      <c r="G54" s="4">
        <v>0.8</v>
      </c>
      <c r="H54" s="4">
        <f t="shared" si="6"/>
        <v>24</v>
      </c>
    </row>
    <row r="55" spans="1:8">
      <c r="A55" s="6">
        <v>43445</v>
      </c>
      <c r="B55" s="10" t="s">
        <v>28</v>
      </c>
      <c r="C55" s="3" t="s">
        <v>40</v>
      </c>
      <c r="D55" s="3"/>
      <c r="E55" s="3" t="s">
        <v>16</v>
      </c>
      <c r="F55" s="3">
        <v>5.5</v>
      </c>
      <c r="G55" s="4">
        <v>3.2</v>
      </c>
      <c r="H55" s="4">
        <f t="shared" si="6"/>
        <v>17.6</v>
      </c>
    </row>
    <row r="56" spans="1:8">
      <c r="A56" s="6">
        <v>43445</v>
      </c>
      <c r="B56" s="3" t="s">
        <v>28</v>
      </c>
      <c r="C56" s="3" t="s">
        <v>37</v>
      </c>
      <c r="D56" s="3"/>
      <c r="E56" s="3" t="s">
        <v>16</v>
      </c>
      <c r="F56" s="3">
        <v>4.6</v>
      </c>
      <c r="G56" s="4">
        <v>3</v>
      </c>
      <c r="H56" s="4">
        <f t="shared" si="6"/>
        <v>13.8</v>
      </c>
    </row>
    <row r="57" spans="1:8">
      <c r="A57" s="6">
        <v>43445</v>
      </c>
      <c r="B57" s="7" t="s">
        <v>19</v>
      </c>
      <c r="C57" s="7" t="s">
        <v>27</v>
      </c>
      <c r="D57" s="7"/>
      <c r="E57" s="7" t="s">
        <v>16</v>
      </c>
      <c r="F57" s="7">
        <v>37.2</v>
      </c>
      <c r="G57" s="7">
        <v>9</v>
      </c>
      <c r="H57" s="4">
        <f t="shared" si="6"/>
        <v>334.8</v>
      </c>
    </row>
    <row r="58" spans="1:8">
      <c r="A58" s="6">
        <v>43445</v>
      </c>
      <c r="B58" s="3" t="s">
        <v>41</v>
      </c>
      <c r="C58" s="20" t="s">
        <v>166</v>
      </c>
      <c r="D58" s="20"/>
      <c r="E58" s="20" t="s">
        <v>43</v>
      </c>
      <c r="F58" s="20">
        <v>1.5</v>
      </c>
      <c r="G58" s="20">
        <v>36</v>
      </c>
      <c r="H58" s="20">
        <v>54</v>
      </c>
    </row>
    <row r="59" spans="1:8">
      <c r="A59" s="6">
        <v>43445</v>
      </c>
      <c r="B59" s="3" t="s">
        <v>41</v>
      </c>
      <c r="C59" s="20" t="s">
        <v>126</v>
      </c>
      <c r="D59" s="20"/>
      <c r="E59" s="20" t="s">
        <v>43</v>
      </c>
      <c r="F59" s="20">
        <v>3</v>
      </c>
      <c r="G59" s="20">
        <v>12</v>
      </c>
      <c r="H59" s="20">
        <v>36</v>
      </c>
    </row>
    <row r="60" spans="1:8">
      <c r="A60" s="6">
        <v>43445</v>
      </c>
      <c r="B60" s="3" t="s">
        <v>41</v>
      </c>
      <c r="C60" s="3" t="s">
        <v>118</v>
      </c>
      <c r="D60" s="3"/>
      <c r="E60" s="3" t="s">
        <v>43</v>
      </c>
      <c r="F60" s="3">
        <v>2.5</v>
      </c>
      <c r="G60" s="4">
        <v>10</v>
      </c>
      <c r="H60" s="4">
        <f t="shared" ref="H60:H63" si="7">F60*G60</f>
        <v>25</v>
      </c>
    </row>
    <row r="61" spans="1:8">
      <c r="A61" s="6">
        <v>43445</v>
      </c>
      <c r="B61" s="3" t="s">
        <v>41</v>
      </c>
      <c r="C61" s="3" t="s">
        <v>149</v>
      </c>
      <c r="D61" s="3" t="s">
        <v>150</v>
      </c>
      <c r="E61" s="3" t="s">
        <v>151</v>
      </c>
      <c r="F61" s="3">
        <v>4</v>
      </c>
      <c r="G61" s="4">
        <v>110</v>
      </c>
      <c r="H61" s="4">
        <f t="shared" si="7"/>
        <v>440</v>
      </c>
    </row>
    <row r="62" spans="1:8">
      <c r="A62" s="6">
        <v>43445</v>
      </c>
      <c r="B62" s="15" t="s">
        <v>132</v>
      </c>
      <c r="C62" s="15" t="s">
        <v>186</v>
      </c>
      <c r="D62" s="15"/>
      <c r="E62" s="15" t="s">
        <v>16</v>
      </c>
      <c r="F62" s="15">
        <v>20</v>
      </c>
      <c r="G62" s="15">
        <v>5</v>
      </c>
      <c r="H62" s="16">
        <v>100</v>
      </c>
    </row>
    <row r="63" spans="1:8">
      <c r="A63" s="6">
        <v>43445</v>
      </c>
      <c r="B63" s="15" t="s">
        <v>132</v>
      </c>
      <c r="C63" s="15" t="s">
        <v>187</v>
      </c>
      <c r="D63" s="15"/>
      <c r="E63" s="15" t="s">
        <v>16</v>
      </c>
      <c r="F63" s="15">
        <v>20</v>
      </c>
      <c r="G63" s="15">
        <v>41</v>
      </c>
      <c r="H63" s="16">
        <f t="shared" si="7"/>
        <v>820</v>
      </c>
    </row>
    <row r="64" spans="1:10">
      <c r="A64" s="6">
        <v>43445</v>
      </c>
      <c r="B64" s="7" t="s">
        <v>132</v>
      </c>
      <c r="C64" s="7" t="s">
        <v>133</v>
      </c>
      <c r="D64" s="7"/>
      <c r="E64" s="7" t="s">
        <v>16</v>
      </c>
      <c r="F64" s="7">
        <v>20</v>
      </c>
      <c r="G64" s="7">
        <v>33</v>
      </c>
      <c r="H64" s="4">
        <v>660</v>
      </c>
      <c r="J64" s="14" t="s">
        <v>22</v>
      </c>
    </row>
    <row r="65" spans="1:11">
      <c r="A65" s="6">
        <v>43445</v>
      </c>
      <c r="B65" s="3" t="s">
        <v>51</v>
      </c>
      <c r="C65" s="3" t="s">
        <v>52</v>
      </c>
      <c r="D65" s="3"/>
      <c r="E65" s="3" t="s">
        <v>16</v>
      </c>
      <c r="F65" s="3">
        <v>30</v>
      </c>
      <c r="G65" s="11">
        <v>4.6</v>
      </c>
      <c r="H65" s="4">
        <f>F65*G65</f>
        <v>138</v>
      </c>
      <c r="J65" s="6">
        <v>43445</v>
      </c>
      <c r="K65">
        <v>4690.6</v>
      </c>
    </row>
    <row r="66" spans="1:8">
      <c r="A66" s="6">
        <v>43445</v>
      </c>
      <c r="B66" s="3" t="s">
        <v>75</v>
      </c>
      <c r="C66" s="3" t="s">
        <v>76</v>
      </c>
      <c r="D66" s="3"/>
      <c r="E66" s="3" t="s">
        <v>16</v>
      </c>
      <c r="F66" s="3">
        <v>200</v>
      </c>
      <c r="G66" s="11">
        <v>1.98</v>
      </c>
      <c r="H66" s="4">
        <f>F66*G66</f>
        <v>396</v>
      </c>
    </row>
    <row r="67" spans="1:8">
      <c r="A67" s="6">
        <v>43445</v>
      </c>
      <c r="B67" s="7" t="s">
        <v>77</v>
      </c>
      <c r="C67" s="7" t="s">
        <v>80</v>
      </c>
      <c r="D67" s="7" t="s">
        <v>79</v>
      </c>
      <c r="E67" s="7" t="s">
        <v>48</v>
      </c>
      <c r="F67" s="7">
        <v>4</v>
      </c>
      <c r="G67" s="7">
        <v>60</v>
      </c>
      <c r="H67" s="4">
        <f>F67*G67</f>
        <v>240</v>
      </c>
    </row>
    <row r="68" spans="8:8">
      <c r="H68">
        <f>SUM(H66:H67)</f>
        <v>636</v>
      </c>
    </row>
  </sheetData>
  <mergeCells count="2">
    <mergeCell ref="A1:H1"/>
    <mergeCell ref="A35:H35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zoomScale="110" zoomScaleNormal="110" topLeftCell="A29" workbookViewId="0">
      <selection activeCell="H56" sqref="H56:H58"/>
    </sheetView>
  </sheetViews>
  <sheetFormatPr defaultColWidth="9" defaultRowHeight="14.25"/>
  <cols>
    <col min="1" max="1" width="9.375"/>
    <col min="8" max="8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43446</v>
      </c>
      <c r="B3" s="7" t="s">
        <v>8</v>
      </c>
      <c r="C3" s="7" t="s">
        <v>9</v>
      </c>
      <c r="D3" s="7"/>
      <c r="E3" s="7" t="s">
        <v>10</v>
      </c>
      <c r="F3" s="7">
        <v>70</v>
      </c>
      <c r="G3" s="7">
        <v>1.25</v>
      </c>
      <c r="H3" s="4">
        <f>F3*G3</f>
        <v>87.5</v>
      </c>
    </row>
    <row r="4" spans="1:8">
      <c r="A4" s="6">
        <v>43446</v>
      </c>
      <c r="B4" s="3" t="s">
        <v>11</v>
      </c>
      <c r="C4" s="3" t="s">
        <v>12</v>
      </c>
      <c r="D4" s="3"/>
      <c r="E4" s="3" t="s">
        <v>13</v>
      </c>
      <c r="F4" s="3">
        <v>50</v>
      </c>
      <c r="G4" s="4">
        <v>1.2</v>
      </c>
      <c r="H4" s="4">
        <f t="shared" ref="H4:H21" si="0">F4*G4</f>
        <v>60</v>
      </c>
    </row>
    <row r="5" spans="1:8">
      <c r="A5" s="6">
        <v>43446</v>
      </c>
      <c r="B5" s="3" t="s">
        <v>11</v>
      </c>
      <c r="C5" s="3" t="s">
        <v>189</v>
      </c>
      <c r="D5" s="3"/>
      <c r="E5" s="3" t="s">
        <v>16</v>
      </c>
      <c r="F5" s="3">
        <v>40</v>
      </c>
      <c r="G5" s="4">
        <v>3.5</v>
      </c>
      <c r="H5" s="4">
        <f t="shared" si="0"/>
        <v>140</v>
      </c>
    </row>
    <row r="6" spans="1:8">
      <c r="A6" s="6">
        <v>43446</v>
      </c>
      <c r="B6" s="3" t="s">
        <v>17</v>
      </c>
      <c r="C6" s="7" t="s">
        <v>18</v>
      </c>
      <c r="D6" s="7"/>
      <c r="E6" s="7" t="s">
        <v>16</v>
      </c>
      <c r="F6" s="7">
        <v>50</v>
      </c>
      <c r="G6" s="7">
        <v>2.5</v>
      </c>
      <c r="H6" s="4">
        <f t="shared" si="0"/>
        <v>125</v>
      </c>
    </row>
    <row r="7" spans="1:8">
      <c r="A7" s="6">
        <v>43446</v>
      </c>
      <c r="B7" s="3" t="s">
        <v>17</v>
      </c>
      <c r="C7" s="7" t="s">
        <v>23</v>
      </c>
      <c r="D7" s="7"/>
      <c r="E7" s="7" t="s">
        <v>16</v>
      </c>
      <c r="F7" s="7">
        <v>6</v>
      </c>
      <c r="G7" s="7">
        <v>3</v>
      </c>
      <c r="H7" s="4">
        <f t="shared" si="0"/>
        <v>18</v>
      </c>
    </row>
    <row r="8" spans="1:8">
      <c r="A8" s="6">
        <v>43446</v>
      </c>
      <c r="B8" s="7" t="s">
        <v>24</v>
      </c>
      <c r="C8" s="7" t="s">
        <v>25</v>
      </c>
      <c r="D8" s="7"/>
      <c r="E8" s="7" t="s">
        <v>10</v>
      </c>
      <c r="F8" s="7">
        <v>22</v>
      </c>
      <c r="G8" s="7">
        <v>2.5</v>
      </c>
      <c r="H8" s="4">
        <f t="shared" si="0"/>
        <v>55</v>
      </c>
    </row>
    <row r="9" spans="1:8">
      <c r="A9" s="6">
        <v>43446</v>
      </c>
      <c r="B9" s="8" t="s">
        <v>19</v>
      </c>
      <c r="C9" s="8" t="s">
        <v>27</v>
      </c>
      <c r="D9" s="8"/>
      <c r="E9" s="8" t="s">
        <v>16</v>
      </c>
      <c r="F9" s="8">
        <v>21.4</v>
      </c>
      <c r="G9" s="8">
        <v>9</v>
      </c>
      <c r="H9" s="9">
        <f t="shared" si="0"/>
        <v>192.6</v>
      </c>
    </row>
    <row r="10" spans="1:8">
      <c r="A10" s="6">
        <v>43446</v>
      </c>
      <c r="B10" s="7" t="s">
        <v>19</v>
      </c>
      <c r="C10" s="7" t="s">
        <v>124</v>
      </c>
      <c r="D10" s="7"/>
      <c r="E10" s="7" t="s">
        <v>16</v>
      </c>
      <c r="F10" s="7">
        <v>46.6</v>
      </c>
      <c r="G10" s="7">
        <v>15.5</v>
      </c>
      <c r="H10" s="4">
        <f t="shared" si="0"/>
        <v>722.3</v>
      </c>
    </row>
    <row r="11" spans="1:8">
      <c r="A11" s="6">
        <v>43446</v>
      </c>
      <c r="B11" s="7" t="s">
        <v>19</v>
      </c>
      <c r="C11" s="7" t="s">
        <v>20</v>
      </c>
      <c r="D11" s="7"/>
      <c r="E11" s="7" t="s">
        <v>16</v>
      </c>
      <c r="F11" s="7">
        <v>9.8</v>
      </c>
      <c r="G11" s="7">
        <v>5</v>
      </c>
      <c r="H11" s="4">
        <f t="shared" si="0"/>
        <v>49</v>
      </c>
    </row>
    <row r="12" spans="1:8">
      <c r="A12" s="6">
        <v>43446</v>
      </c>
      <c r="B12" s="3" t="s">
        <v>185</v>
      </c>
      <c r="C12" s="3" t="s">
        <v>76</v>
      </c>
      <c r="D12" s="3"/>
      <c r="E12" s="3" t="s">
        <v>16</v>
      </c>
      <c r="F12" s="3">
        <v>2000</v>
      </c>
      <c r="G12" s="11">
        <v>1.98</v>
      </c>
      <c r="H12" s="4">
        <f t="shared" si="0"/>
        <v>3960</v>
      </c>
    </row>
    <row r="13" spans="1:8">
      <c r="A13" s="6">
        <v>43446</v>
      </c>
      <c r="B13" s="3" t="s">
        <v>51</v>
      </c>
      <c r="C13" s="3" t="s">
        <v>52</v>
      </c>
      <c r="D13" s="3"/>
      <c r="E13" s="3" t="s">
        <v>16</v>
      </c>
      <c r="F13" s="3">
        <v>150</v>
      </c>
      <c r="G13" s="11">
        <v>4.6</v>
      </c>
      <c r="H13" s="4">
        <f t="shared" si="0"/>
        <v>690</v>
      </c>
    </row>
    <row r="14" spans="1:8">
      <c r="A14" s="6">
        <v>43446</v>
      </c>
      <c r="B14" s="3" t="s">
        <v>192</v>
      </c>
      <c r="C14" s="3" t="s">
        <v>193</v>
      </c>
      <c r="D14" s="3"/>
      <c r="E14" s="3" t="s">
        <v>62</v>
      </c>
      <c r="F14" s="3">
        <v>12</v>
      </c>
      <c r="G14" s="4">
        <v>33</v>
      </c>
      <c r="H14" s="4">
        <f t="shared" si="0"/>
        <v>396</v>
      </c>
    </row>
    <row r="15" spans="1:8">
      <c r="A15" s="6">
        <v>43446</v>
      </c>
      <c r="B15" s="3" t="s">
        <v>192</v>
      </c>
      <c r="C15" s="3" t="s">
        <v>194</v>
      </c>
      <c r="D15" s="3"/>
      <c r="E15" s="3" t="s">
        <v>62</v>
      </c>
      <c r="F15" s="3">
        <v>6</v>
      </c>
      <c r="G15" s="4">
        <v>53</v>
      </c>
      <c r="H15" s="4">
        <f t="shared" si="0"/>
        <v>318</v>
      </c>
    </row>
    <row r="16" spans="1:8">
      <c r="A16" s="6">
        <v>43446</v>
      </c>
      <c r="B16" s="3" t="s">
        <v>41</v>
      </c>
      <c r="C16" s="7" t="s">
        <v>134</v>
      </c>
      <c r="D16" s="7" t="s">
        <v>135</v>
      </c>
      <c r="E16" s="7" t="s">
        <v>43</v>
      </c>
      <c r="F16" s="7">
        <v>40</v>
      </c>
      <c r="G16" s="7">
        <v>20</v>
      </c>
      <c r="H16" s="7">
        <f t="shared" si="0"/>
        <v>800</v>
      </c>
    </row>
    <row r="17" spans="1:8">
      <c r="A17" s="6">
        <v>43446</v>
      </c>
      <c r="B17" s="3" t="s">
        <v>41</v>
      </c>
      <c r="C17" s="3" t="s">
        <v>167</v>
      </c>
      <c r="D17" s="3" t="s">
        <v>168</v>
      </c>
      <c r="E17" s="3" t="s">
        <v>66</v>
      </c>
      <c r="F17" s="3">
        <v>30</v>
      </c>
      <c r="G17" s="4">
        <v>0.9</v>
      </c>
      <c r="H17" s="4">
        <f t="shared" si="0"/>
        <v>27</v>
      </c>
    </row>
    <row r="18" spans="1:8">
      <c r="A18" s="6">
        <v>43446</v>
      </c>
      <c r="B18" s="3" t="s">
        <v>41</v>
      </c>
      <c r="C18" s="3" t="s">
        <v>169</v>
      </c>
      <c r="D18" s="3" t="s">
        <v>47</v>
      </c>
      <c r="E18" s="3" t="s">
        <v>48</v>
      </c>
      <c r="F18" s="3">
        <v>6</v>
      </c>
      <c r="G18" s="4">
        <v>10</v>
      </c>
      <c r="H18" s="4">
        <f t="shared" si="0"/>
        <v>60</v>
      </c>
    </row>
    <row r="19" spans="1:8">
      <c r="A19" s="6">
        <v>43446</v>
      </c>
      <c r="B19" s="3" t="s">
        <v>28</v>
      </c>
      <c r="C19" s="3" t="s">
        <v>37</v>
      </c>
      <c r="D19" s="3"/>
      <c r="E19" s="3" t="s">
        <v>16</v>
      </c>
      <c r="F19" s="3">
        <v>4.8</v>
      </c>
      <c r="G19" s="4">
        <v>3</v>
      </c>
      <c r="H19" s="4">
        <f t="shared" si="0"/>
        <v>14.4</v>
      </c>
    </row>
    <row r="20" spans="1:8">
      <c r="A20" s="6">
        <v>43446</v>
      </c>
      <c r="B20" s="3" t="s">
        <v>28</v>
      </c>
      <c r="C20" s="7" t="s">
        <v>29</v>
      </c>
      <c r="D20" s="7"/>
      <c r="E20" s="7" t="s">
        <v>16</v>
      </c>
      <c r="F20" s="7">
        <v>3</v>
      </c>
      <c r="G20" s="7">
        <v>3.3</v>
      </c>
      <c r="H20" s="4">
        <f t="shared" si="0"/>
        <v>9.9</v>
      </c>
    </row>
    <row r="21" spans="1:8">
      <c r="A21" s="6">
        <v>43446</v>
      </c>
      <c r="B21" s="3" t="s">
        <v>28</v>
      </c>
      <c r="C21" s="3" t="s">
        <v>34</v>
      </c>
      <c r="D21" s="3"/>
      <c r="E21" s="3" t="s">
        <v>16</v>
      </c>
      <c r="F21" s="3">
        <v>4</v>
      </c>
      <c r="G21" s="4">
        <v>2</v>
      </c>
      <c r="H21" s="4">
        <f t="shared" si="0"/>
        <v>8</v>
      </c>
    </row>
    <row r="22" spans="1:8">
      <c r="A22" s="6">
        <v>43446</v>
      </c>
      <c r="B22" s="10" t="s">
        <v>28</v>
      </c>
      <c r="C22" s="8" t="s">
        <v>30</v>
      </c>
      <c r="D22" s="8"/>
      <c r="E22" s="10" t="s">
        <v>16</v>
      </c>
      <c r="F22" s="8">
        <v>52.8</v>
      </c>
      <c r="G22" s="8">
        <v>2</v>
      </c>
      <c r="H22" s="9">
        <v>105.6</v>
      </c>
    </row>
    <row r="23" spans="1:8">
      <c r="A23" s="6">
        <v>43446</v>
      </c>
      <c r="B23" s="3" t="s">
        <v>28</v>
      </c>
      <c r="C23" s="3" t="s">
        <v>38</v>
      </c>
      <c r="D23" s="3"/>
      <c r="E23" s="3" t="s">
        <v>16</v>
      </c>
      <c r="F23" s="3">
        <v>56</v>
      </c>
      <c r="G23" s="4">
        <v>1.4</v>
      </c>
      <c r="H23" s="4">
        <f>F23*G23</f>
        <v>78.4</v>
      </c>
    </row>
    <row r="24" spans="1:8">
      <c r="A24" s="6">
        <v>43446</v>
      </c>
      <c r="B24" s="3" t="s">
        <v>28</v>
      </c>
      <c r="C24" s="7" t="s">
        <v>31</v>
      </c>
      <c r="D24" s="7"/>
      <c r="E24" s="7" t="s">
        <v>16</v>
      </c>
      <c r="F24" s="7">
        <v>73</v>
      </c>
      <c r="G24" s="7">
        <v>1</v>
      </c>
      <c r="H24" s="7">
        <f>F24*G24</f>
        <v>73</v>
      </c>
    </row>
    <row r="25" spans="1:11">
      <c r="A25" s="6">
        <v>43446</v>
      </c>
      <c r="B25" s="3" t="s">
        <v>28</v>
      </c>
      <c r="C25" s="7" t="s">
        <v>33</v>
      </c>
      <c r="D25" s="7"/>
      <c r="E25" s="3" t="s">
        <v>16</v>
      </c>
      <c r="F25" s="7">
        <v>57</v>
      </c>
      <c r="G25" s="7">
        <v>1.3</v>
      </c>
      <c r="H25" s="4">
        <f>F25*G25</f>
        <v>74.1</v>
      </c>
      <c r="J25" s="6">
        <v>43446</v>
      </c>
      <c r="K25">
        <v>8111.8</v>
      </c>
    </row>
    <row r="26" spans="1:8">
      <c r="A26" s="6">
        <v>43446</v>
      </c>
      <c r="B26" s="10" t="s">
        <v>28</v>
      </c>
      <c r="C26" s="3" t="s">
        <v>90</v>
      </c>
      <c r="D26" s="3"/>
      <c r="E26" s="3" t="s">
        <v>16</v>
      </c>
      <c r="F26" s="3">
        <v>60</v>
      </c>
      <c r="G26" s="4">
        <v>0.8</v>
      </c>
      <c r="H26" s="4">
        <f>F26*G26</f>
        <v>48</v>
      </c>
    </row>
    <row r="27" spans="8:8">
      <c r="H27">
        <f>SUM(H3:H26)</f>
        <v>8111.8</v>
      </c>
    </row>
    <row r="31" ht="25.5" spans="1:8">
      <c r="A31" s="2" t="s">
        <v>21</v>
      </c>
      <c r="B31" s="2"/>
      <c r="C31" s="2"/>
      <c r="D31" s="2"/>
      <c r="E31" s="2"/>
      <c r="F31" s="2"/>
      <c r="G31" s="2"/>
      <c r="H31" s="2"/>
    </row>
    <row r="32" spans="1:8">
      <c r="A32" s="3"/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4" t="s">
        <v>6</v>
      </c>
      <c r="H32" s="5" t="s">
        <v>7</v>
      </c>
    </row>
    <row r="33" spans="1:8">
      <c r="A33" s="6">
        <v>43446</v>
      </c>
      <c r="B33" s="7" t="s">
        <v>8</v>
      </c>
      <c r="C33" s="7" t="s">
        <v>9</v>
      </c>
      <c r="D33" s="7"/>
      <c r="E33" s="7" t="s">
        <v>10</v>
      </c>
      <c r="F33" s="7">
        <v>70</v>
      </c>
      <c r="G33" s="7">
        <v>1.25</v>
      </c>
      <c r="H33" s="4">
        <f t="shared" ref="H33:H51" si="1">F33*G33</f>
        <v>87.5</v>
      </c>
    </row>
    <row r="34" spans="1:8">
      <c r="A34" s="6">
        <v>43446</v>
      </c>
      <c r="B34" s="3" t="s">
        <v>11</v>
      </c>
      <c r="C34" s="3" t="s">
        <v>12</v>
      </c>
      <c r="D34" s="3"/>
      <c r="E34" s="3" t="s">
        <v>13</v>
      </c>
      <c r="F34" s="3">
        <v>50</v>
      </c>
      <c r="G34" s="4">
        <v>1.2</v>
      </c>
      <c r="H34" s="4">
        <f t="shared" si="1"/>
        <v>60</v>
      </c>
    </row>
    <row r="35" spans="1:8">
      <c r="A35" s="6">
        <v>43446</v>
      </c>
      <c r="B35" s="3" t="s">
        <v>11</v>
      </c>
      <c r="C35" s="3" t="s">
        <v>189</v>
      </c>
      <c r="D35" s="3"/>
      <c r="E35" s="3" t="s">
        <v>16</v>
      </c>
      <c r="F35" s="3">
        <v>40</v>
      </c>
      <c r="G35" s="4">
        <v>3.5</v>
      </c>
      <c r="H35" s="4">
        <f t="shared" si="1"/>
        <v>140</v>
      </c>
    </row>
    <row r="36" spans="1:8">
      <c r="A36" s="6">
        <v>43446</v>
      </c>
      <c r="B36" s="3" t="s">
        <v>17</v>
      </c>
      <c r="C36" s="7" t="s">
        <v>18</v>
      </c>
      <c r="D36" s="7"/>
      <c r="E36" s="7" t="s">
        <v>16</v>
      </c>
      <c r="F36" s="7">
        <v>50</v>
      </c>
      <c r="G36" s="7">
        <v>2.5</v>
      </c>
      <c r="H36" s="4">
        <f t="shared" si="1"/>
        <v>125</v>
      </c>
    </row>
    <row r="37" spans="1:8">
      <c r="A37" s="6">
        <v>43446</v>
      </c>
      <c r="B37" s="3" t="s">
        <v>17</v>
      </c>
      <c r="C37" s="7" t="s">
        <v>23</v>
      </c>
      <c r="D37" s="7"/>
      <c r="E37" s="7" t="s">
        <v>16</v>
      </c>
      <c r="F37" s="7">
        <v>6</v>
      </c>
      <c r="G37" s="7">
        <v>3</v>
      </c>
      <c r="H37" s="4">
        <f t="shared" si="1"/>
        <v>18</v>
      </c>
    </row>
    <row r="38" spans="1:8">
      <c r="A38" s="6">
        <v>43446</v>
      </c>
      <c r="B38" s="7" t="s">
        <v>24</v>
      </c>
      <c r="C38" s="7" t="s">
        <v>25</v>
      </c>
      <c r="D38" s="7"/>
      <c r="E38" s="7" t="s">
        <v>10</v>
      </c>
      <c r="F38" s="7">
        <v>22</v>
      </c>
      <c r="G38" s="7">
        <v>2.5</v>
      </c>
      <c r="H38" s="4">
        <f t="shared" si="1"/>
        <v>55</v>
      </c>
    </row>
    <row r="39" spans="1:8">
      <c r="A39" s="6">
        <v>43446</v>
      </c>
      <c r="B39" s="8" t="s">
        <v>19</v>
      </c>
      <c r="C39" s="8" t="s">
        <v>27</v>
      </c>
      <c r="D39" s="8"/>
      <c r="E39" s="8" t="s">
        <v>16</v>
      </c>
      <c r="F39" s="8">
        <v>21.4</v>
      </c>
      <c r="G39" s="8">
        <v>9</v>
      </c>
      <c r="H39" s="9">
        <f t="shared" si="1"/>
        <v>192.6</v>
      </c>
    </row>
    <row r="40" spans="1:8">
      <c r="A40" s="6">
        <v>43446</v>
      </c>
      <c r="B40" s="7" t="s">
        <v>19</v>
      </c>
      <c r="C40" s="7" t="s">
        <v>124</v>
      </c>
      <c r="D40" s="7"/>
      <c r="E40" s="7" t="s">
        <v>16</v>
      </c>
      <c r="F40" s="7">
        <v>46.6</v>
      </c>
      <c r="G40" s="7">
        <v>15.5</v>
      </c>
      <c r="H40" s="4">
        <f t="shared" si="1"/>
        <v>722.3</v>
      </c>
    </row>
    <row r="41" spans="1:8">
      <c r="A41" s="6">
        <v>43446</v>
      </c>
      <c r="B41" s="7" t="s">
        <v>19</v>
      </c>
      <c r="C41" s="7" t="s">
        <v>20</v>
      </c>
      <c r="D41" s="7"/>
      <c r="E41" s="7" t="s">
        <v>16</v>
      </c>
      <c r="F41" s="7">
        <v>9.8</v>
      </c>
      <c r="G41" s="7">
        <v>5</v>
      </c>
      <c r="H41" s="4">
        <f t="shared" si="1"/>
        <v>49</v>
      </c>
    </row>
    <row r="42" spans="1:8">
      <c r="A42" s="6">
        <v>43446</v>
      </c>
      <c r="B42" s="3" t="s">
        <v>192</v>
      </c>
      <c r="C42" s="3" t="s">
        <v>193</v>
      </c>
      <c r="D42" s="3"/>
      <c r="E42" s="3" t="s">
        <v>62</v>
      </c>
      <c r="F42" s="3">
        <v>12</v>
      </c>
      <c r="G42" s="4">
        <v>33</v>
      </c>
      <c r="H42" s="4">
        <f t="shared" si="1"/>
        <v>396</v>
      </c>
    </row>
    <row r="43" spans="1:8">
      <c r="A43" s="6">
        <v>43446</v>
      </c>
      <c r="B43" s="3" t="s">
        <v>192</v>
      </c>
      <c r="C43" s="3" t="s">
        <v>194</v>
      </c>
      <c r="D43" s="3"/>
      <c r="E43" s="3" t="s">
        <v>62</v>
      </c>
      <c r="F43" s="3">
        <v>6</v>
      </c>
      <c r="G43" s="4">
        <v>53</v>
      </c>
      <c r="H43" s="4">
        <f t="shared" si="1"/>
        <v>318</v>
      </c>
    </row>
    <row r="44" spans="1:8">
      <c r="A44" s="6">
        <v>43446</v>
      </c>
      <c r="B44" s="3" t="s">
        <v>41</v>
      </c>
      <c r="C44" s="7" t="s">
        <v>134</v>
      </c>
      <c r="D44" s="7" t="s">
        <v>135</v>
      </c>
      <c r="E44" s="7" t="s">
        <v>43</v>
      </c>
      <c r="F44" s="7">
        <v>40</v>
      </c>
      <c r="G44" s="7">
        <v>20</v>
      </c>
      <c r="H44" s="7">
        <f t="shared" si="1"/>
        <v>800</v>
      </c>
    </row>
    <row r="45" spans="1:8">
      <c r="A45" s="6">
        <v>43446</v>
      </c>
      <c r="B45" s="3" t="s">
        <v>41</v>
      </c>
      <c r="C45" s="3" t="s">
        <v>167</v>
      </c>
      <c r="D45" s="3" t="s">
        <v>168</v>
      </c>
      <c r="E45" s="3" t="s">
        <v>66</v>
      </c>
      <c r="F45" s="3">
        <v>30</v>
      </c>
      <c r="G45" s="4">
        <v>0.9</v>
      </c>
      <c r="H45" s="4">
        <f t="shared" si="1"/>
        <v>27</v>
      </c>
    </row>
    <row r="46" spans="1:8">
      <c r="A46" s="6">
        <v>43446</v>
      </c>
      <c r="B46" s="3" t="s">
        <v>41</v>
      </c>
      <c r="C46" s="3" t="s">
        <v>169</v>
      </c>
      <c r="D46" s="3" t="s">
        <v>47</v>
      </c>
      <c r="E46" s="3" t="s">
        <v>48</v>
      </c>
      <c r="F46" s="3">
        <v>6</v>
      </c>
      <c r="G46" s="4">
        <v>10</v>
      </c>
      <c r="H46" s="4">
        <f t="shared" si="1"/>
        <v>60</v>
      </c>
    </row>
    <row r="47" spans="1:8">
      <c r="A47" s="6">
        <v>43446</v>
      </c>
      <c r="B47" s="3" t="s">
        <v>28</v>
      </c>
      <c r="C47" s="3" t="s">
        <v>37</v>
      </c>
      <c r="D47" s="3"/>
      <c r="E47" s="3" t="s">
        <v>16</v>
      </c>
      <c r="F47" s="3">
        <v>4.8</v>
      </c>
      <c r="G47" s="4">
        <v>3</v>
      </c>
      <c r="H47" s="4">
        <f t="shared" si="1"/>
        <v>14.4</v>
      </c>
    </row>
    <row r="48" spans="1:8">
      <c r="A48" s="6">
        <v>43446</v>
      </c>
      <c r="B48" s="3" t="s">
        <v>28</v>
      </c>
      <c r="C48" s="7" t="s">
        <v>29</v>
      </c>
      <c r="D48" s="7"/>
      <c r="E48" s="7" t="s">
        <v>16</v>
      </c>
      <c r="F48" s="7">
        <v>3</v>
      </c>
      <c r="G48" s="7">
        <v>3.3</v>
      </c>
      <c r="H48" s="4">
        <f t="shared" si="1"/>
        <v>9.9</v>
      </c>
    </row>
    <row r="49" spans="1:8">
      <c r="A49" s="6">
        <v>43446</v>
      </c>
      <c r="B49" s="3" t="s">
        <v>28</v>
      </c>
      <c r="C49" s="3" t="s">
        <v>34</v>
      </c>
      <c r="D49" s="3"/>
      <c r="E49" s="3" t="s">
        <v>16</v>
      </c>
      <c r="F49" s="3">
        <v>4</v>
      </c>
      <c r="G49" s="4">
        <v>2</v>
      </c>
      <c r="H49" s="4">
        <f t="shared" si="1"/>
        <v>8</v>
      </c>
    </row>
    <row r="50" spans="1:8">
      <c r="A50" s="6">
        <v>43446</v>
      </c>
      <c r="B50" s="10" t="s">
        <v>28</v>
      </c>
      <c r="C50" s="8" t="s">
        <v>30</v>
      </c>
      <c r="D50" s="8"/>
      <c r="E50" s="10" t="s">
        <v>16</v>
      </c>
      <c r="F50" s="8">
        <v>52.8</v>
      </c>
      <c r="G50" s="8">
        <v>2</v>
      </c>
      <c r="H50" s="9">
        <v>105.6</v>
      </c>
    </row>
    <row r="51" spans="1:8">
      <c r="A51" s="6">
        <v>43446</v>
      </c>
      <c r="B51" s="3" t="s">
        <v>28</v>
      </c>
      <c r="C51" s="3" t="s">
        <v>38</v>
      </c>
      <c r="D51" s="3"/>
      <c r="E51" s="3" t="s">
        <v>16</v>
      </c>
      <c r="F51" s="3">
        <v>56</v>
      </c>
      <c r="G51" s="4">
        <v>1.4</v>
      </c>
      <c r="H51" s="4">
        <f t="shared" ref="H51:H57" si="2">F51*G51</f>
        <v>78.4</v>
      </c>
    </row>
    <row r="52" spans="1:8">
      <c r="A52" s="6">
        <v>43446</v>
      </c>
      <c r="B52" s="3" t="s">
        <v>28</v>
      </c>
      <c r="C52" s="7" t="s">
        <v>31</v>
      </c>
      <c r="D52" s="7"/>
      <c r="E52" s="7" t="s">
        <v>16</v>
      </c>
      <c r="F52" s="7">
        <v>73</v>
      </c>
      <c r="G52" s="7">
        <v>1</v>
      </c>
      <c r="H52" s="7">
        <f t="shared" si="2"/>
        <v>73</v>
      </c>
    </row>
    <row r="53" spans="1:10">
      <c r="A53" s="6">
        <v>43446</v>
      </c>
      <c r="B53" s="3" t="s">
        <v>28</v>
      </c>
      <c r="C53" s="7" t="s">
        <v>33</v>
      </c>
      <c r="D53" s="7"/>
      <c r="E53" s="3" t="s">
        <v>16</v>
      </c>
      <c r="F53" s="7">
        <v>57</v>
      </c>
      <c r="G53" s="7">
        <v>1.3</v>
      </c>
      <c r="H53" s="4">
        <f t="shared" si="2"/>
        <v>74.1</v>
      </c>
      <c r="J53" s="14" t="s">
        <v>22</v>
      </c>
    </row>
    <row r="54" spans="1:11">
      <c r="A54" s="6">
        <v>43446</v>
      </c>
      <c r="B54" s="10" t="s">
        <v>28</v>
      </c>
      <c r="C54" s="3" t="s">
        <v>90</v>
      </c>
      <c r="D54" s="3"/>
      <c r="E54" s="3" t="s">
        <v>16</v>
      </c>
      <c r="F54" s="3">
        <v>60</v>
      </c>
      <c r="G54" s="4">
        <v>0.8</v>
      </c>
      <c r="H54" s="4">
        <f t="shared" si="2"/>
        <v>48</v>
      </c>
      <c r="J54" s="6">
        <v>43446</v>
      </c>
      <c r="K54">
        <v>4235.8</v>
      </c>
    </row>
    <row r="55" spans="1:8">
      <c r="A55" s="6">
        <v>43446</v>
      </c>
      <c r="B55" s="3" t="s">
        <v>51</v>
      </c>
      <c r="C55" s="3" t="s">
        <v>52</v>
      </c>
      <c r="D55" s="3"/>
      <c r="E55" s="3" t="s">
        <v>16</v>
      </c>
      <c r="F55" s="3">
        <v>30</v>
      </c>
      <c r="G55" s="11">
        <v>4.6</v>
      </c>
      <c r="H55" s="4">
        <f t="shared" si="2"/>
        <v>138</v>
      </c>
    </row>
    <row r="56" spans="1:8">
      <c r="A56" s="6">
        <v>43446</v>
      </c>
      <c r="B56" s="3" t="s">
        <v>75</v>
      </c>
      <c r="C56" s="3" t="s">
        <v>76</v>
      </c>
      <c r="D56" s="3"/>
      <c r="E56" s="3" t="s">
        <v>16</v>
      </c>
      <c r="F56" s="3">
        <v>200</v>
      </c>
      <c r="G56" s="11">
        <v>1.98</v>
      </c>
      <c r="H56" s="4">
        <f t="shared" si="2"/>
        <v>396</v>
      </c>
    </row>
    <row r="57" spans="1:8">
      <c r="A57" s="6">
        <v>43446</v>
      </c>
      <c r="B57" s="7" t="s">
        <v>77</v>
      </c>
      <c r="C57" s="7" t="s">
        <v>80</v>
      </c>
      <c r="D57" s="7" t="s">
        <v>79</v>
      </c>
      <c r="E57" s="7" t="s">
        <v>48</v>
      </c>
      <c r="F57" s="7">
        <v>4</v>
      </c>
      <c r="G57" s="7">
        <v>60</v>
      </c>
      <c r="H57" s="4">
        <f t="shared" si="2"/>
        <v>240</v>
      </c>
    </row>
    <row r="58" spans="8:8">
      <c r="H58">
        <f>SUM(H56:H57)</f>
        <v>636</v>
      </c>
    </row>
  </sheetData>
  <mergeCells count="2">
    <mergeCell ref="A1:H1"/>
    <mergeCell ref="A31:H31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opLeftCell="A19" workbookViewId="0">
      <selection activeCell="H45" sqref="H45:H47"/>
    </sheetView>
  </sheetViews>
  <sheetFormatPr defaultColWidth="9" defaultRowHeight="14.25"/>
  <cols>
    <col min="1" max="1" width="9.375"/>
    <col min="10" max="10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43447</v>
      </c>
      <c r="B3" s="7" t="s">
        <v>8</v>
      </c>
      <c r="C3" s="7" t="s">
        <v>9</v>
      </c>
      <c r="D3" s="7"/>
      <c r="E3" s="7" t="s">
        <v>10</v>
      </c>
      <c r="F3" s="7">
        <v>70</v>
      </c>
      <c r="G3" s="7">
        <v>1.25</v>
      </c>
      <c r="H3" s="4">
        <f>F3*G3</f>
        <v>87.5</v>
      </c>
    </row>
    <row r="4" spans="1:8">
      <c r="A4" s="6">
        <v>43447</v>
      </c>
      <c r="B4" s="3" t="s">
        <v>11</v>
      </c>
      <c r="C4" s="3" t="s">
        <v>12</v>
      </c>
      <c r="D4" s="3"/>
      <c r="E4" s="3" t="s">
        <v>13</v>
      </c>
      <c r="F4" s="3">
        <v>60</v>
      </c>
      <c r="G4" s="4">
        <v>1.2</v>
      </c>
      <c r="H4" s="4">
        <f>F4*G4</f>
        <v>72</v>
      </c>
    </row>
    <row r="5" spans="1:8">
      <c r="A5" s="6">
        <v>43447</v>
      </c>
      <c r="B5" s="3" t="s">
        <v>11</v>
      </c>
      <c r="C5" s="3" t="s">
        <v>104</v>
      </c>
      <c r="D5" s="3"/>
      <c r="E5" s="3" t="s">
        <v>16</v>
      </c>
      <c r="F5" s="3">
        <v>50</v>
      </c>
      <c r="G5" s="4">
        <v>1.2</v>
      </c>
      <c r="H5" s="4">
        <f>F5*G5</f>
        <v>60</v>
      </c>
    </row>
    <row r="6" spans="1:8">
      <c r="A6" s="6">
        <v>43447</v>
      </c>
      <c r="B6" s="7" t="s">
        <v>24</v>
      </c>
      <c r="C6" s="7" t="s">
        <v>25</v>
      </c>
      <c r="D6" s="7"/>
      <c r="E6" s="7" t="s">
        <v>10</v>
      </c>
      <c r="F6" s="7">
        <v>12</v>
      </c>
      <c r="G6" s="7">
        <v>2.5</v>
      </c>
      <c r="H6" s="4">
        <f>F6*G6</f>
        <v>30</v>
      </c>
    </row>
    <row r="7" spans="1:8">
      <c r="A7" s="6">
        <v>43447</v>
      </c>
      <c r="B7" s="3" t="s">
        <v>14</v>
      </c>
      <c r="C7" s="3" t="s">
        <v>15</v>
      </c>
      <c r="D7" s="3"/>
      <c r="E7" s="3" t="s">
        <v>16</v>
      </c>
      <c r="F7" s="3">
        <v>13.4</v>
      </c>
      <c r="G7" s="4">
        <v>13</v>
      </c>
      <c r="H7" s="4">
        <v>174</v>
      </c>
    </row>
    <row r="8" spans="1:8">
      <c r="A8" s="6">
        <v>43447</v>
      </c>
      <c r="B8" s="7" t="s">
        <v>82</v>
      </c>
      <c r="C8" s="7" t="s">
        <v>83</v>
      </c>
      <c r="D8" s="7"/>
      <c r="E8" s="7" t="s">
        <v>16</v>
      </c>
      <c r="F8" s="7">
        <v>59.8</v>
      </c>
      <c r="G8" s="7">
        <v>7.5</v>
      </c>
      <c r="H8" s="4">
        <v>448</v>
      </c>
    </row>
    <row r="9" spans="1:8">
      <c r="A9" s="6">
        <v>43447</v>
      </c>
      <c r="B9" s="7" t="s">
        <v>19</v>
      </c>
      <c r="C9" s="7" t="s">
        <v>124</v>
      </c>
      <c r="D9" s="7"/>
      <c r="E9" s="7" t="s">
        <v>16</v>
      </c>
      <c r="F9" s="7">
        <v>12.6</v>
      </c>
      <c r="G9" s="7">
        <v>15.5</v>
      </c>
      <c r="H9" s="4">
        <f>F9*G9</f>
        <v>195.3</v>
      </c>
    </row>
    <row r="10" spans="1:8">
      <c r="A10" s="6">
        <v>43447</v>
      </c>
      <c r="B10" s="15" t="s">
        <v>19</v>
      </c>
      <c r="C10" s="15" t="s">
        <v>27</v>
      </c>
      <c r="D10" s="15"/>
      <c r="E10" s="15" t="s">
        <v>16</v>
      </c>
      <c r="F10" s="15">
        <v>58.4</v>
      </c>
      <c r="G10" s="15">
        <v>9</v>
      </c>
      <c r="H10" s="16">
        <f>F10*G10</f>
        <v>525.6</v>
      </c>
    </row>
    <row r="11" spans="1:8">
      <c r="A11" s="6">
        <v>43447</v>
      </c>
      <c r="B11" s="3" t="s">
        <v>28</v>
      </c>
      <c r="C11" s="7" t="s">
        <v>29</v>
      </c>
      <c r="D11" s="7"/>
      <c r="E11" s="7" t="s">
        <v>16</v>
      </c>
      <c r="F11" s="7">
        <v>3.8</v>
      </c>
      <c r="G11" s="7">
        <v>3.3</v>
      </c>
      <c r="H11" s="4">
        <v>12.5</v>
      </c>
    </row>
    <row r="12" spans="1:8">
      <c r="A12" s="6">
        <v>43447</v>
      </c>
      <c r="B12" s="3" t="s">
        <v>28</v>
      </c>
      <c r="C12" s="3" t="s">
        <v>34</v>
      </c>
      <c r="D12" s="3"/>
      <c r="E12" s="3" t="s">
        <v>16</v>
      </c>
      <c r="F12" s="3">
        <v>4</v>
      </c>
      <c r="G12" s="4">
        <v>2</v>
      </c>
      <c r="H12" s="4">
        <f t="shared" ref="H12:H16" si="0">F12*G12</f>
        <v>8</v>
      </c>
    </row>
    <row r="13" spans="1:8">
      <c r="A13" s="6">
        <v>43447</v>
      </c>
      <c r="B13" s="3" t="s">
        <v>28</v>
      </c>
      <c r="C13" s="7" t="s">
        <v>36</v>
      </c>
      <c r="D13" s="7"/>
      <c r="E13" s="7" t="s">
        <v>16</v>
      </c>
      <c r="F13" s="7">
        <v>1.6</v>
      </c>
      <c r="G13" s="7">
        <v>4</v>
      </c>
      <c r="H13" s="7">
        <v>6.4</v>
      </c>
    </row>
    <row r="14" spans="1:8">
      <c r="A14" s="6">
        <v>43447</v>
      </c>
      <c r="B14" s="3" t="s">
        <v>28</v>
      </c>
      <c r="C14" s="7" t="s">
        <v>145</v>
      </c>
      <c r="D14" s="7"/>
      <c r="E14" s="7" t="s">
        <v>16</v>
      </c>
      <c r="F14" s="7">
        <v>59</v>
      </c>
      <c r="G14" s="7">
        <v>3.3</v>
      </c>
      <c r="H14" s="7">
        <f t="shared" si="0"/>
        <v>194.7</v>
      </c>
    </row>
    <row r="15" spans="1:8">
      <c r="A15" s="6">
        <v>43447</v>
      </c>
      <c r="B15" s="3" t="s">
        <v>28</v>
      </c>
      <c r="C15" s="3" t="s">
        <v>196</v>
      </c>
      <c r="D15" s="3"/>
      <c r="E15" s="3" t="s">
        <v>16</v>
      </c>
      <c r="F15" s="3">
        <v>16</v>
      </c>
      <c r="G15" s="4">
        <v>2</v>
      </c>
      <c r="H15" s="4">
        <f t="shared" si="0"/>
        <v>32</v>
      </c>
    </row>
    <row r="16" spans="1:8">
      <c r="A16" s="6">
        <v>43447</v>
      </c>
      <c r="B16" s="10" t="s">
        <v>28</v>
      </c>
      <c r="C16" s="17" t="s">
        <v>202</v>
      </c>
      <c r="D16" s="10"/>
      <c r="E16" s="10" t="s">
        <v>16</v>
      </c>
      <c r="F16" s="10">
        <v>12.6</v>
      </c>
      <c r="G16" s="9">
        <v>1.3</v>
      </c>
      <c r="H16" s="9">
        <v>16.3</v>
      </c>
    </row>
    <row r="17" spans="1:8">
      <c r="A17" s="6">
        <v>43447</v>
      </c>
      <c r="B17" s="10" t="s">
        <v>41</v>
      </c>
      <c r="C17" s="10" t="s">
        <v>170</v>
      </c>
      <c r="D17" s="10"/>
      <c r="E17" s="10" t="s">
        <v>43</v>
      </c>
      <c r="F17" s="10">
        <v>30</v>
      </c>
      <c r="G17" s="9">
        <v>18.5</v>
      </c>
      <c r="H17" s="9">
        <f t="shared" ref="H17:H19" si="1">F17*G17</f>
        <v>555</v>
      </c>
    </row>
    <row r="18" spans="1:8">
      <c r="A18" s="6">
        <v>43447</v>
      </c>
      <c r="B18" s="3" t="s">
        <v>41</v>
      </c>
      <c r="C18" s="3" t="s">
        <v>118</v>
      </c>
      <c r="D18" s="3"/>
      <c r="E18" s="3" t="s">
        <v>43</v>
      </c>
      <c r="F18" s="3">
        <v>5</v>
      </c>
      <c r="G18" s="4">
        <v>10</v>
      </c>
      <c r="H18" s="4">
        <f t="shared" si="1"/>
        <v>50</v>
      </c>
    </row>
    <row r="19" spans="1:11">
      <c r="A19" s="6">
        <v>43447</v>
      </c>
      <c r="B19" s="3" t="s">
        <v>41</v>
      </c>
      <c r="C19" s="7" t="s">
        <v>171</v>
      </c>
      <c r="D19" s="7" t="s">
        <v>172</v>
      </c>
      <c r="E19" s="7" t="s">
        <v>173</v>
      </c>
      <c r="F19" s="7">
        <v>5</v>
      </c>
      <c r="G19" s="18">
        <v>32</v>
      </c>
      <c r="H19" s="4">
        <f t="shared" si="1"/>
        <v>160</v>
      </c>
      <c r="J19" s="6">
        <v>43447</v>
      </c>
      <c r="K19">
        <v>2967.3</v>
      </c>
    </row>
    <row r="20" spans="1:8">
      <c r="A20" s="6">
        <v>43447</v>
      </c>
      <c r="B20" s="19" t="s">
        <v>53</v>
      </c>
      <c r="C20" s="19" t="s">
        <v>219</v>
      </c>
      <c r="D20" s="19"/>
      <c r="E20" s="19" t="s">
        <v>16</v>
      </c>
      <c r="F20" s="19">
        <v>136</v>
      </c>
      <c r="G20" s="19">
        <v>2.5</v>
      </c>
      <c r="H20" s="19">
        <v>340</v>
      </c>
    </row>
    <row r="21" spans="8:8">
      <c r="H21">
        <f>SUM(H3:H20)</f>
        <v>2967.3</v>
      </c>
    </row>
    <row r="24" ht="25.5" spans="1:8">
      <c r="A24" s="2" t="s">
        <v>21</v>
      </c>
      <c r="B24" s="2"/>
      <c r="C24" s="2"/>
      <c r="D24" s="2"/>
      <c r="E24" s="2"/>
      <c r="F24" s="2"/>
      <c r="G24" s="2"/>
      <c r="H24" s="2"/>
    </row>
    <row r="25" spans="1:8">
      <c r="A25" s="3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4" t="s">
        <v>6</v>
      </c>
      <c r="H25" s="5" t="s">
        <v>7</v>
      </c>
    </row>
    <row r="26" spans="1:8">
      <c r="A26" s="6">
        <v>43447</v>
      </c>
      <c r="B26" s="7" t="s">
        <v>8</v>
      </c>
      <c r="C26" s="7" t="s">
        <v>9</v>
      </c>
      <c r="D26" s="7"/>
      <c r="E26" s="7" t="s">
        <v>10</v>
      </c>
      <c r="F26" s="7">
        <v>70</v>
      </c>
      <c r="G26" s="7">
        <v>1.25</v>
      </c>
      <c r="H26" s="4">
        <f t="shared" ref="H26:H29" si="2">F26*G26</f>
        <v>87.5</v>
      </c>
    </row>
    <row r="27" spans="1:8">
      <c r="A27" s="6">
        <v>43447</v>
      </c>
      <c r="B27" s="3" t="s">
        <v>11</v>
      </c>
      <c r="C27" s="3" t="s">
        <v>12</v>
      </c>
      <c r="D27" s="3"/>
      <c r="E27" s="3" t="s">
        <v>13</v>
      </c>
      <c r="F27" s="3">
        <v>60</v>
      </c>
      <c r="G27" s="4">
        <v>1.2</v>
      </c>
      <c r="H27" s="4">
        <f t="shared" si="2"/>
        <v>72</v>
      </c>
    </row>
    <row r="28" spans="1:8">
      <c r="A28" s="6">
        <v>43447</v>
      </c>
      <c r="B28" s="3" t="s">
        <v>11</v>
      </c>
      <c r="C28" s="3" t="s">
        <v>104</v>
      </c>
      <c r="D28" s="3"/>
      <c r="E28" s="3" t="s">
        <v>16</v>
      </c>
      <c r="F28" s="3">
        <v>50</v>
      </c>
      <c r="G28" s="4">
        <v>1.2</v>
      </c>
      <c r="H28" s="4">
        <f t="shared" si="2"/>
        <v>60</v>
      </c>
    </row>
    <row r="29" spans="1:8">
      <c r="A29" s="6">
        <v>43447</v>
      </c>
      <c r="B29" s="7" t="s">
        <v>24</v>
      </c>
      <c r="C29" s="7" t="s">
        <v>25</v>
      </c>
      <c r="D29" s="7"/>
      <c r="E29" s="7" t="s">
        <v>10</v>
      </c>
      <c r="F29" s="7">
        <v>12</v>
      </c>
      <c r="G29" s="7">
        <v>2.5</v>
      </c>
      <c r="H29" s="4">
        <f t="shared" si="2"/>
        <v>30</v>
      </c>
    </row>
    <row r="30" spans="1:8">
      <c r="A30" s="6">
        <v>43447</v>
      </c>
      <c r="B30" s="3" t="s">
        <v>14</v>
      </c>
      <c r="C30" s="3" t="s">
        <v>15</v>
      </c>
      <c r="D30" s="3"/>
      <c r="E30" s="3" t="s">
        <v>16</v>
      </c>
      <c r="F30" s="3">
        <v>13.4</v>
      </c>
      <c r="G30" s="4">
        <v>13</v>
      </c>
      <c r="H30" s="4">
        <v>174</v>
      </c>
    </row>
    <row r="31" spans="1:8">
      <c r="A31" s="6">
        <v>43447</v>
      </c>
      <c r="B31" s="7" t="s">
        <v>82</v>
      </c>
      <c r="C31" s="7" t="s">
        <v>83</v>
      </c>
      <c r="D31" s="7"/>
      <c r="E31" s="7" t="s">
        <v>16</v>
      </c>
      <c r="F31" s="7">
        <v>59.8</v>
      </c>
      <c r="G31" s="7">
        <v>7.5</v>
      </c>
      <c r="H31" s="4">
        <v>448</v>
      </c>
    </row>
    <row r="32" spans="1:8">
      <c r="A32" s="6">
        <v>43447</v>
      </c>
      <c r="B32" s="7" t="s">
        <v>19</v>
      </c>
      <c r="C32" s="7" t="s">
        <v>124</v>
      </c>
      <c r="D32" s="7"/>
      <c r="E32" s="7" t="s">
        <v>16</v>
      </c>
      <c r="F32" s="7">
        <v>12.6</v>
      </c>
      <c r="G32" s="7">
        <v>15.5</v>
      </c>
      <c r="H32" s="4">
        <f t="shared" ref="H32:H35" si="3">F32*G32</f>
        <v>195.3</v>
      </c>
    </row>
    <row r="33" spans="1:8">
      <c r="A33" s="6">
        <v>43447</v>
      </c>
      <c r="B33" s="15" t="s">
        <v>19</v>
      </c>
      <c r="C33" s="15" t="s">
        <v>27</v>
      </c>
      <c r="D33" s="15"/>
      <c r="E33" s="15" t="s">
        <v>16</v>
      </c>
      <c r="F33" s="15">
        <v>58.4</v>
      </c>
      <c r="G33" s="15">
        <v>9</v>
      </c>
      <c r="H33" s="16">
        <f t="shared" si="3"/>
        <v>525.6</v>
      </c>
    </row>
    <row r="34" spans="1:8">
      <c r="A34" s="6">
        <v>43447</v>
      </c>
      <c r="B34" s="3" t="s">
        <v>28</v>
      </c>
      <c r="C34" s="7" t="s">
        <v>29</v>
      </c>
      <c r="D34" s="7"/>
      <c r="E34" s="7" t="s">
        <v>16</v>
      </c>
      <c r="F34" s="7">
        <v>3.8</v>
      </c>
      <c r="G34" s="7">
        <v>3.3</v>
      </c>
      <c r="H34" s="4">
        <v>12.5</v>
      </c>
    </row>
    <row r="35" spans="1:8">
      <c r="A35" s="6">
        <v>43447</v>
      </c>
      <c r="B35" s="3" t="s">
        <v>28</v>
      </c>
      <c r="C35" s="3" t="s">
        <v>34</v>
      </c>
      <c r="D35" s="3"/>
      <c r="E35" s="3" t="s">
        <v>16</v>
      </c>
      <c r="F35" s="3">
        <v>4</v>
      </c>
      <c r="G35" s="4">
        <v>2</v>
      </c>
      <c r="H35" s="4">
        <f t="shared" si="3"/>
        <v>8</v>
      </c>
    </row>
    <row r="36" spans="1:8">
      <c r="A36" s="6">
        <v>43447</v>
      </c>
      <c r="B36" s="3" t="s">
        <v>28</v>
      </c>
      <c r="C36" s="7" t="s">
        <v>36</v>
      </c>
      <c r="D36" s="7"/>
      <c r="E36" s="7" t="s">
        <v>16</v>
      </c>
      <c r="F36" s="7">
        <v>1.6</v>
      </c>
      <c r="G36" s="7">
        <v>4</v>
      </c>
      <c r="H36" s="7">
        <v>6.4</v>
      </c>
    </row>
    <row r="37" spans="1:8">
      <c r="A37" s="6">
        <v>43447</v>
      </c>
      <c r="B37" s="3" t="s">
        <v>28</v>
      </c>
      <c r="C37" s="7" t="s">
        <v>145</v>
      </c>
      <c r="D37" s="7"/>
      <c r="E37" s="7" t="s">
        <v>16</v>
      </c>
      <c r="F37" s="7">
        <v>59</v>
      </c>
      <c r="G37" s="7">
        <v>3.3</v>
      </c>
      <c r="H37" s="7">
        <f t="shared" ref="H37:H42" si="4">F37*G37</f>
        <v>194.7</v>
      </c>
    </row>
    <row r="38" spans="1:8">
      <c r="A38" s="6">
        <v>43447</v>
      </c>
      <c r="B38" s="3" t="s">
        <v>28</v>
      </c>
      <c r="C38" s="3" t="s">
        <v>196</v>
      </c>
      <c r="D38" s="3"/>
      <c r="E38" s="3" t="s">
        <v>16</v>
      </c>
      <c r="F38" s="3">
        <v>16</v>
      </c>
      <c r="G38" s="4">
        <v>2</v>
      </c>
      <c r="H38" s="4">
        <f t="shared" si="4"/>
        <v>32</v>
      </c>
    </row>
    <row r="39" spans="1:8">
      <c r="A39" s="6">
        <v>43447</v>
      </c>
      <c r="B39" s="10" t="s">
        <v>28</v>
      </c>
      <c r="C39" s="17" t="s">
        <v>202</v>
      </c>
      <c r="D39" s="10"/>
      <c r="E39" s="10" t="s">
        <v>16</v>
      </c>
      <c r="F39" s="10">
        <v>12.6</v>
      </c>
      <c r="G39" s="9">
        <v>1.3</v>
      </c>
      <c r="H39" s="9">
        <v>16.3</v>
      </c>
    </row>
    <row r="40" spans="1:8">
      <c r="A40" s="6">
        <v>43447</v>
      </c>
      <c r="B40" s="10" t="s">
        <v>41</v>
      </c>
      <c r="C40" s="10" t="s">
        <v>170</v>
      </c>
      <c r="D40" s="10"/>
      <c r="E40" s="10" t="s">
        <v>43</v>
      </c>
      <c r="F40" s="10">
        <v>30</v>
      </c>
      <c r="G40" s="9">
        <v>18.5</v>
      </c>
      <c r="H40" s="9">
        <f t="shared" si="4"/>
        <v>555</v>
      </c>
    </row>
    <row r="41" spans="1:8">
      <c r="A41" s="6">
        <v>43447</v>
      </c>
      <c r="B41" s="3" t="s">
        <v>41</v>
      </c>
      <c r="C41" s="3" t="s">
        <v>118</v>
      </c>
      <c r="D41" s="3"/>
      <c r="E41" s="3" t="s">
        <v>43</v>
      </c>
      <c r="F41" s="3">
        <v>5</v>
      </c>
      <c r="G41" s="4">
        <v>10</v>
      </c>
      <c r="H41" s="4">
        <f t="shared" si="4"/>
        <v>50</v>
      </c>
    </row>
    <row r="42" spans="1:8">
      <c r="A42" s="6">
        <v>43447</v>
      </c>
      <c r="B42" s="3" t="s">
        <v>41</v>
      </c>
      <c r="C42" s="7" t="s">
        <v>171</v>
      </c>
      <c r="D42" s="7" t="s">
        <v>172</v>
      </c>
      <c r="E42" s="7" t="s">
        <v>173</v>
      </c>
      <c r="F42" s="7">
        <v>5</v>
      </c>
      <c r="G42" s="18">
        <v>32</v>
      </c>
      <c r="H42" s="4">
        <f t="shared" si="4"/>
        <v>160</v>
      </c>
    </row>
    <row r="43" spans="1:10">
      <c r="A43" s="6">
        <v>43447</v>
      </c>
      <c r="B43" s="19" t="s">
        <v>53</v>
      </c>
      <c r="C43" s="19" t="s">
        <v>219</v>
      </c>
      <c r="D43" s="19"/>
      <c r="E43" s="19" t="s">
        <v>16</v>
      </c>
      <c r="F43" s="19">
        <v>136</v>
      </c>
      <c r="G43" s="19">
        <v>2.5</v>
      </c>
      <c r="H43" s="19">
        <v>340</v>
      </c>
      <c r="J43" s="14" t="s">
        <v>22</v>
      </c>
    </row>
    <row r="44" spans="1:11">
      <c r="A44" s="6">
        <v>43447</v>
      </c>
      <c r="B44" s="3" t="s">
        <v>51</v>
      </c>
      <c r="C44" s="3" t="s">
        <v>52</v>
      </c>
      <c r="D44" s="3"/>
      <c r="E44" s="3" t="s">
        <v>16</v>
      </c>
      <c r="F44" s="3">
        <v>30</v>
      </c>
      <c r="G44" s="11">
        <v>4.6</v>
      </c>
      <c r="H44" s="4">
        <f t="shared" ref="H44:H46" si="5">F44*G44</f>
        <v>138</v>
      </c>
      <c r="J44" s="6">
        <v>43447</v>
      </c>
      <c r="K44">
        <v>3543.3</v>
      </c>
    </row>
    <row r="45" spans="1:8">
      <c r="A45" s="6">
        <v>43447</v>
      </c>
      <c r="B45" s="3" t="s">
        <v>75</v>
      </c>
      <c r="C45" s="3" t="s">
        <v>76</v>
      </c>
      <c r="D45" s="3"/>
      <c r="E45" s="3" t="s">
        <v>16</v>
      </c>
      <c r="F45" s="3">
        <v>100</v>
      </c>
      <c r="G45" s="11">
        <v>1.98</v>
      </c>
      <c r="H45" s="4">
        <f t="shared" si="5"/>
        <v>198</v>
      </c>
    </row>
    <row r="46" spans="1:8">
      <c r="A46" s="6">
        <v>43447</v>
      </c>
      <c r="B46" s="7" t="s">
        <v>77</v>
      </c>
      <c r="C46" s="7" t="s">
        <v>80</v>
      </c>
      <c r="D46" s="7" t="s">
        <v>79</v>
      </c>
      <c r="E46" s="7" t="s">
        <v>48</v>
      </c>
      <c r="F46" s="7">
        <v>4</v>
      </c>
      <c r="G46" s="7">
        <v>60</v>
      </c>
      <c r="H46" s="4">
        <f t="shared" si="5"/>
        <v>240</v>
      </c>
    </row>
    <row r="47" spans="8:8">
      <c r="H47">
        <f>SUM(H45:H46)</f>
        <v>438</v>
      </c>
    </row>
  </sheetData>
  <mergeCells count="2">
    <mergeCell ref="A1:H1"/>
    <mergeCell ref="A24:H24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opLeftCell="A67" workbookViewId="0">
      <selection activeCell="A3" sqref="A3:H8"/>
    </sheetView>
  </sheetViews>
  <sheetFormatPr defaultColWidth="9" defaultRowHeight="14.25"/>
  <cols>
    <col min="1" max="1" width="9.375"/>
    <col min="3" max="3" width="15.625" customWidth="1"/>
    <col min="10" max="10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43448</v>
      </c>
      <c r="B3" s="7" t="s">
        <v>8</v>
      </c>
      <c r="C3" s="7" t="s">
        <v>9</v>
      </c>
      <c r="D3" s="7"/>
      <c r="E3" s="7" t="s">
        <v>10</v>
      </c>
      <c r="F3" s="7">
        <v>70</v>
      </c>
      <c r="G3" s="7">
        <v>1.25</v>
      </c>
      <c r="H3" s="4">
        <f t="shared" ref="H3:H8" si="0">F3*G3</f>
        <v>87.5</v>
      </c>
    </row>
    <row r="4" spans="1:8">
      <c r="A4" s="6">
        <v>43448</v>
      </c>
      <c r="B4" s="3" t="s">
        <v>11</v>
      </c>
      <c r="C4" s="3" t="s">
        <v>12</v>
      </c>
      <c r="D4" s="3"/>
      <c r="E4" s="3" t="s">
        <v>13</v>
      </c>
      <c r="F4" s="3">
        <v>50</v>
      </c>
      <c r="G4" s="4">
        <v>1.2</v>
      </c>
      <c r="H4" s="4">
        <f t="shared" si="0"/>
        <v>60</v>
      </c>
    </row>
    <row r="5" spans="1:8">
      <c r="A5" s="6">
        <v>43448</v>
      </c>
      <c r="B5" s="3" t="s">
        <v>17</v>
      </c>
      <c r="C5" s="7" t="s">
        <v>18</v>
      </c>
      <c r="D5" s="7"/>
      <c r="E5" s="7" t="s">
        <v>16</v>
      </c>
      <c r="F5" s="7">
        <v>50</v>
      </c>
      <c r="G5" s="7">
        <v>2.5</v>
      </c>
      <c r="H5" s="4">
        <f t="shared" si="0"/>
        <v>125</v>
      </c>
    </row>
    <row r="6" spans="1:8">
      <c r="A6" s="6">
        <v>43448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43448</v>
      </c>
      <c r="B7" s="7" t="s">
        <v>24</v>
      </c>
      <c r="C7" s="7" t="s">
        <v>25</v>
      </c>
      <c r="D7" s="7"/>
      <c r="E7" s="7" t="s">
        <v>10</v>
      </c>
      <c r="F7" s="7">
        <v>12</v>
      </c>
      <c r="G7" s="7">
        <v>2.5</v>
      </c>
      <c r="H7" s="4">
        <f t="shared" si="0"/>
        <v>30</v>
      </c>
    </row>
    <row r="8" spans="1:8">
      <c r="A8" s="6">
        <v>43448</v>
      </c>
      <c r="B8" s="7" t="s">
        <v>190</v>
      </c>
      <c r="C8" s="7" t="s">
        <v>191</v>
      </c>
      <c r="D8" s="7"/>
      <c r="E8" s="7" t="s">
        <v>10</v>
      </c>
      <c r="F8" s="7">
        <v>20</v>
      </c>
      <c r="G8" s="7">
        <v>4</v>
      </c>
      <c r="H8" s="4">
        <f t="shared" si="0"/>
        <v>80</v>
      </c>
    </row>
    <row r="9" spans="1:8">
      <c r="A9" s="6">
        <v>43448</v>
      </c>
      <c r="B9" t="s">
        <v>162</v>
      </c>
      <c r="C9" t="s">
        <v>163</v>
      </c>
      <c r="E9" t="s">
        <v>151</v>
      </c>
      <c r="F9">
        <v>6</v>
      </c>
      <c r="G9">
        <v>55</v>
      </c>
      <c r="H9">
        <v>330</v>
      </c>
    </row>
    <row r="10" spans="1:8">
      <c r="A10" s="6">
        <v>43448</v>
      </c>
      <c r="B10" t="s">
        <v>162</v>
      </c>
      <c r="C10" t="s">
        <v>163</v>
      </c>
      <c r="E10" t="s">
        <v>151</v>
      </c>
      <c r="F10">
        <v>7</v>
      </c>
      <c r="G10">
        <v>48</v>
      </c>
      <c r="H10">
        <v>336</v>
      </c>
    </row>
    <row r="11" spans="1:8">
      <c r="A11" s="6">
        <v>43448</v>
      </c>
      <c r="B11" s="3" t="s">
        <v>103</v>
      </c>
      <c r="C11" s="7" t="s">
        <v>221</v>
      </c>
      <c r="D11" s="7"/>
      <c r="E11" s="7" t="s">
        <v>16</v>
      </c>
      <c r="F11" s="7">
        <v>10</v>
      </c>
      <c r="G11" s="7">
        <v>4.5</v>
      </c>
      <c r="H11" s="4">
        <f t="shared" ref="H11:H16" si="1">F11*G11</f>
        <v>45</v>
      </c>
    </row>
    <row r="12" spans="1:8">
      <c r="A12" s="6">
        <v>43448</v>
      </c>
      <c r="B12" s="3" t="s">
        <v>103</v>
      </c>
      <c r="C12" s="7" t="s">
        <v>220</v>
      </c>
      <c r="D12" s="7"/>
      <c r="E12" s="7" t="s">
        <v>106</v>
      </c>
      <c r="F12" s="7">
        <v>20</v>
      </c>
      <c r="G12" s="7">
        <v>1</v>
      </c>
      <c r="H12" s="4">
        <f t="shared" si="1"/>
        <v>20</v>
      </c>
    </row>
    <row r="13" spans="1:8">
      <c r="A13" s="6">
        <v>43448</v>
      </c>
      <c r="B13" s="3" t="s">
        <v>28</v>
      </c>
      <c r="C13" s="3" t="s">
        <v>116</v>
      </c>
      <c r="D13" s="3"/>
      <c r="E13" s="3" t="s">
        <v>16</v>
      </c>
      <c r="F13" s="3">
        <v>64</v>
      </c>
      <c r="G13" s="4">
        <v>1.1</v>
      </c>
      <c r="H13" s="4">
        <f t="shared" si="1"/>
        <v>70.4</v>
      </c>
    </row>
    <row r="14" spans="1:8">
      <c r="A14" s="6">
        <v>43448</v>
      </c>
      <c r="B14" s="3" t="s">
        <v>28</v>
      </c>
      <c r="C14" s="7" t="s">
        <v>92</v>
      </c>
      <c r="D14" s="7"/>
      <c r="E14" s="7" t="s">
        <v>16</v>
      </c>
      <c r="F14" s="7">
        <v>20</v>
      </c>
      <c r="G14" s="7">
        <v>1.5</v>
      </c>
      <c r="H14" s="7">
        <f t="shared" si="1"/>
        <v>30</v>
      </c>
    </row>
    <row r="15" spans="1:8">
      <c r="A15" s="6">
        <v>43448</v>
      </c>
      <c r="B15" s="3" t="s">
        <v>28</v>
      </c>
      <c r="C15" s="3" t="s">
        <v>33</v>
      </c>
      <c r="D15" s="3"/>
      <c r="E15" s="3" t="s">
        <v>16</v>
      </c>
      <c r="F15" s="3">
        <v>53</v>
      </c>
      <c r="G15" s="4">
        <v>1.3</v>
      </c>
      <c r="H15" s="4">
        <f t="shared" si="1"/>
        <v>68.9</v>
      </c>
    </row>
    <row r="16" spans="1:8">
      <c r="A16" s="6">
        <v>43448</v>
      </c>
      <c r="B16" s="3" t="s">
        <v>28</v>
      </c>
      <c r="C16" s="3" t="s">
        <v>37</v>
      </c>
      <c r="D16" s="3"/>
      <c r="E16" s="3" t="s">
        <v>16</v>
      </c>
      <c r="F16" s="3">
        <v>6.4</v>
      </c>
      <c r="G16" s="4">
        <v>2.7</v>
      </c>
      <c r="H16" s="4">
        <v>17.2</v>
      </c>
    </row>
    <row r="17" spans="1:8">
      <c r="A17" s="6">
        <v>43448</v>
      </c>
      <c r="B17" s="3" t="s">
        <v>28</v>
      </c>
      <c r="C17" s="7" t="s">
        <v>39</v>
      </c>
      <c r="D17" s="7"/>
      <c r="E17" s="7" t="s">
        <v>16</v>
      </c>
      <c r="F17" s="7">
        <v>120</v>
      </c>
      <c r="G17" s="7">
        <v>1</v>
      </c>
      <c r="H17" s="4">
        <v>120</v>
      </c>
    </row>
    <row r="18" spans="1:8">
      <c r="A18" s="6">
        <v>43448</v>
      </c>
      <c r="B18" s="3" t="s">
        <v>28</v>
      </c>
      <c r="C18" s="3" t="s">
        <v>34</v>
      </c>
      <c r="D18" s="3"/>
      <c r="E18" s="3" t="s">
        <v>16</v>
      </c>
      <c r="F18" s="3">
        <v>4</v>
      </c>
      <c r="G18" s="4">
        <v>2</v>
      </c>
      <c r="H18" s="4">
        <f t="shared" ref="H18:H27" si="2">F18*G18</f>
        <v>8</v>
      </c>
    </row>
    <row r="19" spans="1:8">
      <c r="A19" s="6">
        <v>43448</v>
      </c>
      <c r="B19" s="3" t="s">
        <v>28</v>
      </c>
      <c r="C19" s="7" t="s">
        <v>90</v>
      </c>
      <c r="D19" s="7"/>
      <c r="E19" s="7" t="s">
        <v>16</v>
      </c>
      <c r="F19" s="7">
        <v>30</v>
      </c>
      <c r="G19" s="7">
        <v>0.8</v>
      </c>
      <c r="H19" s="7">
        <v>24</v>
      </c>
    </row>
    <row r="20" spans="1:8">
      <c r="A20" s="6">
        <v>43448</v>
      </c>
      <c r="B20" s="10" t="s">
        <v>28</v>
      </c>
      <c r="C20" s="8" t="s">
        <v>32</v>
      </c>
      <c r="D20" s="8"/>
      <c r="E20" s="10" t="s">
        <v>16</v>
      </c>
      <c r="F20" s="8">
        <v>10</v>
      </c>
      <c r="G20" s="8">
        <v>4.2</v>
      </c>
      <c r="H20" s="9">
        <v>42</v>
      </c>
    </row>
    <row r="21" spans="1:8">
      <c r="A21" s="6">
        <v>43448</v>
      </c>
      <c r="B21" s="3" t="s">
        <v>28</v>
      </c>
      <c r="C21" s="3" t="s">
        <v>35</v>
      </c>
      <c r="D21" s="3"/>
      <c r="E21" s="3" t="s">
        <v>16</v>
      </c>
      <c r="F21" s="3">
        <v>11</v>
      </c>
      <c r="G21" s="4">
        <v>2</v>
      </c>
      <c r="H21" s="4">
        <f t="shared" si="2"/>
        <v>22</v>
      </c>
    </row>
    <row r="22" spans="1:8">
      <c r="A22" s="6">
        <v>43448</v>
      </c>
      <c r="B22" s="3" t="s">
        <v>28</v>
      </c>
      <c r="C22" s="7" t="s">
        <v>123</v>
      </c>
      <c r="D22" s="7"/>
      <c r="E22" s="7" t="s">
        <v>16</v>
      </c>
      <c r="F22" s="7">
        <v>6</v>
      </c>
      <c r="G22" s="7">
        <v>6.7</v>
      </c>
      <c r="H22" s="7">
        <f t="shared" si="2"/>
        <v>40.2</v>
      </c>
    </row>
    <row r="23" spans="1:8">
      <c r="A23" s="6">
        <v>43448</v>
      </c>
      <c r="B23" s="7" t="s">
        <v>19</v>
      </c>
      <c r="C23" s="7" t="s">
        <v>182</v>
      </c>
      <c r="D23" s="7"/>
      <c r="E23" s="7" t="s">
        <v>16</v>
      </c>
      <c r="F23" s="7">
        <v>52.2</v>
      </c>
      <c r="G23" s="7">
        <v>12.5</v>
      </c>
      <c r="H23" s="4">
        <f t="shared" si="2"/>
        <v>652.5</v>
      </c>
    </row>
    <row r="24" spans="1:8">
      <c r="A24" s="6">
        <v>43448</v>
      </c>
      <c r="B24" s="15" t="s">
        <v>19</v>
      </c>
      <c r="C24" s="15" t="s">
        <v>27</v>
      </c>
      <c r="D24" s="15"/>
      <c r="E24" s="15" t="s">
        <v>16</v>
      </c>
      <c r="F24" s="15">
        <v>37.4</v>
      </c>
      <c r="G24" s="15">
        <v>9</v>
      </c>
      <c r="H24" s="16">
        <f t="shared" si="2"/>
        <v>336.6</v>
      </c>
    </row>
    <row r="25" spans="1:8">
      <c r="A25" s="6">
        <v>43448</v>
      </c>
      <c r="B25" s="15" t="s">
        <v>19</v>
      </c>
      <c r="C25" s="15" t="s">
        <v>183</v>
      </c>
      <c r="D25" s="15"/>
      <c r="E25" s="15" t="s">
        <v>16</v>
      </c>
      <c r="F25" s="15">
        <v>6.7</v>
      </c>
      <c r="G25" s="15">
        <v>9</v>
      </c>
      <c r="H25" s="16">
        <f t="shared" si="2"/>
        <v>60.3</v>
      </c>
    </row>
    <row r="26" spans="1:8">
      <c r="A26" s="6">
        <v>43448</v>
      </c>
      <c r="B26" s="15" t="s">
        <v>217</v>
      </c>
      <c r="C26" s="15" t="s">
        <v>218</v>
      </c>
      <c r="D26" s="15"/>
      <c r="E26" s="15" t="s">
        <v>16</v>
      </c>
      <c r="F26" s="15">
        <v>41</v>
      </c>
      <c r="G26" s="15">
        <v>7</v>
      </c>
      <c r="H26" s="16">
        <f t="shared" si="2"/>
        <v>287</v>
      </c>
    </row>
    <row r="27" spans="1:8">
      <c r="A27" s="6">
        <v>43448</v>
      </c>
      <c r="B27" s="15" t="s">
        <v>217</v>
      </c>
      <c r="C27" s="15" t="s">
        <v>109</v>
      </c>
      <c r="D27" s="15"/>
      <c r="E27" s="15" t="s">
        <v>16</v>
      </c>
      <c r="F27" s="15">
        <v>10.8</v>
      </c>
      <c r="G27" s="15">
        <v>16</v>
      </c>
      <c r="H27" s="16">
        <v>172</v>
      </c>
    </row>
    <row r="28" spans="1:8">
      <c r="A28" s="6">
        <v>43448</v>
      </c>
      <c r="B28" s="7" t="s">
        <v>77</v>
      </c>
      <c r="C28" s="8" t="s">
        <v>215</v>
      </c>
      <c r="D28" s="8" t="s">
        <v>79</v>
      </c>
      <c r="E28" s="8" t="s">
        <v>48</v>
      </c>
      <c r="F28" s="8">
        <v>8</v>
      </c>
      <c r="G28" s="8">
        <v>60</v>
      </c>
      <c r="H28" s="9">
        <f t="shared" ref="H28:H35" si="3">F28*G28</f>
        <v>480</v>
      </c>
    </row>
    <row r="29" spans="1:8">
      <c r="A29" s="6">
        <v>43448</v>
      </c>
      <c r="B29" s="7" t="s">
        <v>77</v>
      </c>
      <c r="C29" s="8" t="s">
        <v>216</v>
      </c>
      <c r="D29" s="8" t="s">
        <v>79</v>
      </c>
      <c r="E29" s="8" t="s">
        <v>48</v>
      </c>
      <c r="F29" s="8">
        <v>20</v>
      </c>
      <c r="G29" s="8">
        <v>49.5</v>
      </c>
      <c r="H29" s="9">
        <f t="shared" si="3"/>
        <v>990</v>
      </c>
    </row>
    <row r="30" spans="1:8">
      <c r="A30" s="6">
        <v>43448</v>
      </c>
      <c r="B30" s="3" t="s">
        <v>63</v>
      </c>
      <c r="C30" s="3" t="s">
        <v>212</v>
      </c>
      <c r="D30" s="3" t="s">
        <v>213</v>
      </c>
      <c r="E30" s="3" t="s">
        <v>43</v>
      </c>
      <c r="F30" s="3">
        <v>10</v>
      </c>
      <c r="G30" s="4">
        <v>19</v>
      </c>
      <c r="H30" s="4">
        <f t="shared" si="3"/>
        <v>190</v>
      </c>
    </row>
    <row r="31" spans="1:8">
      <c r="A31" s="6">
        <v>43448</v>
      </c>
      <c r="B31" s="3" t="s">
        <v>63</v>
      </c>
      <c r="C31" s="3" t="s">
        <v>214</v>
      </c>
      <c r="D31" s="3"/>
      <c r="E31" s="3" t="s">
        <v>43</v>
      </c>
      <c r="F31" s="3">
        <v>40</v>
      </c>
      <c r="G31" s="4">
        <v>2.75</v>
      </c>
      <c r="H31" s="4">
        <f t="shared" si="3"/>
        <v>110</v>
      </c>
    </row>
    <row r="32" spans="1:8">
      <c r="A32" s="6">
        <v>43448</v>
      </c>
      <c r="B32" s="3" t="s">
        <v>41</v>
      </c>
      <c r="C32" s="3" t="s">
        <v>118</v>
      </c>
      <c r="D32" s="3"/>
      <c r="E32" s="3" t="s">
        <v>43</v>
      </c>
      <c r="F32" s="3">
        <v>2.5</v>
      </c>
      <c r="G32" s="4">
        <v>10</v>
      </c>
      <c r="H32" s="4">
        <f t="shared" si="3"/>
        <v>25</v>
      </c>
    </row>
    <row r="33" spans="1:8">
      <c r="A33" s="6">
        <v>43448</v>
      </c>
      <c r="B33" s="10" t="s">
        <v>41</v>
      </c>
      <c r="C33" s="10" t="s">
        <v>156</v>
      </c>
      <c r="D33" s="10" t="s">
        <v>157</v>
      </c>
      <c r="E33" s="10" t="s">
        <v>10</v>
      </c>
      <c r="F33" s="10">
        <v>20</v>
      </c>
      <c r="G33" s="9">
        <v>3</v>
      </c>
      <c r="H33" s="9">
        <f t="shared" si="3"/>
        <v>60</v>
      </c>
    </row>
    <row r="34" spans="1:8">
      <c r="A34" s="6">
        <v>43448</v>
      </c>
      <c r="B34" s="10" t="s">
        <v>41</v>
      </c>
      <c r="C34" s="3" t="s">
        <v>160</v>
      </c>
      <c r="D34" s="3" t="s">
        <v>161</v>
      </c>
      <c r="E34" s="3" t="s">
        <v>48</v>
      </c>
      <c r="F34" s="3">
        <v>5</v>
      </c>
      <c r="G34" s="4">
        <v>10</v>
      </c>
      <c r="H34" s="4">
        <f t="shared" si="3"/>
        <v>50</v>
      </c>
    </row>
    <row r="35" spans="1:8">
      <c r="A35" s="6">
        <v>43448</v>
      </c>
      <c r="B35" s="10" t="s">
        <v>41</v>
      </c>
      <c r="C35" t="s">
        <v>174</v>
      </c>
      <c r="D35" s="3"/>
      <c r="E35" s="3" t="s">
        <v>66</v>
      </c>
      <c r="F35" s="3">
        <v>5</v>
      </c>
      <c r="G35" s="4">
        <v>10</v>
      </c>
      <c r="H35" s="4">
        <f t="shared" si="3"/>
        <v>50</v>
      </c>
    </row>
    <row r="36" spans="1:8">
      <c r="A36" s="6">
        <v>43448</v>
      </c>
      <c r="B36" s="10" t="s">
        <v>41</v>
      </c>
      <c r="C36" s="12" t="s">
        <v>126</v>
      </c>
      <c r="D36" s="12"/>
      <c r="E36" s="12" t="s">
        <v>43</v>
      </c>
      <c r="F36" s="12">
        <v>2.5</v>
      </c>
      <c r="G36" s="12">
        <v>12</v>
      </c>
      <c r="H36" s="12">
        <v>30</v>
      </c>
    </row>
    <row r="37" spans="1:11">
      <c r="A37" s="6">
        <v>43448</v>
      </c>
      <c r="B37" s="10" t="s">
        <v>41</v>
      </c>
      <c r="C37" s="3" t="s">
        <v>175</v>
      </c>
      <c r="D37" s="3"/>
      <c r="E37" s="3" t="s">
        <v>43</v>
      </c>
      <c r="F37" s="3">
        <v>25</v>
      </c>
      <c r="G37" s="4">
        <v>3</v>
      </c>
      <c r="H37" s="4">
        <f t="shared" ref="H37:H43" si="4">F37*G37</f>
        <v>75</v>
      </c>
      <c r="J37" s="6">
        <v>43448</v>
      </c>
      <c r="K37">
        <v>6584.6</v>
      </c>
    </row>
    <row r="38" spans="1:8">
      <c r="A38" s="6">
        <v>43448</v>
      </c>
      <c r="B38" s="10" t="s">
        <v>41</v>
      </c>
      <c r="C38" s="3" t="s">
        <v>176</v>
      </c>
      <c r="D38" s="3"/>
      <c r="E38" s="3" t="s">
        <v>43</v>
      </c>
      <c r="F38" s="3">
        <v>1.5</v>
      </c>
      <c r="G38" s="4">
        <v>76</v>
      </c>
      <c r="H38" s="4">
        <f t="shared" si="4"/>
        <v>114</v>
      </c>
    </row>
    <row r="39" spans="1:8">
      <c r="A39" s="6">
        <v>43448</v>
      </c>
      <c r="B39" s="3" t="s">
        <v>41</v>
      </c>
      <c r="C39" s="3" t="s">
        <v>177</v>
      </c>
      <c r="D39" s="3"/>
      <c r="E39" s="3" t="s">
        <v>66</v>
      </c>
      <c r="F39" s="3">
        <v>24</v>
      </c>
      <c r="G39" s="4">
        <v>1.5</v>
      </c>
      <c r="H39" s="4">
        <f t="shared" si="4"/>
        <v>36</v>
      </c>
    </row>
    <row r="40" spans="1:8">
      <c r="A40" s="6">
        <v>43448</v>
      </c>
      <c r="B40" s="3" t="s">
        <v>41</v>
      </c>
      <c r="C40" s="3" t="s">
        <v>178</v>
      </c>
      <c r="D40" s="3"/>
      <c r="E40" s="3" t="s">
        <v>66</v>
      </c>
      <c r="F40" s="3">
        <v>32</v>
      </c>
      <c r="G40" s="4">
        <v>13.5</v>
      </c>
      <c r="H40" s="4">
        <f t="shared" si="4"/>
        <v>432</v>
      </c>
    </row>
    <row r="41" spans="1:8">
      <c r="A41" s="6">
        <v>43448</v>
      </c>
      <c r="B41" s="10" t="s">
        <v>41</v>
      </c>
      <c r="C41" s="3" t="s">
        <v>42</v>
      </c>
      <c r="D41" s="3"/>
      <c r="E41" s="3" t="s">
        <v>43</v>
      </c>
      <c r="F41" s="3">
        <v>30</v>
      </c>
      <c r="G41" s="4">
        <v>7</v>
      </c>
      <c r="H41" s="4">
        <f t="shared" si="4"/>
        <v>210</v>
      </c>
    </row>
    <row r="42" spans="1:8">
      <c r="A42" s="6">
        <v>43448</v>
      </c>
      <c r="B42" s="10" t="s">
        <v>41</v>
      </c>
      <c r="C42" s="8" t="s">
        <v>179</v>
      </c>
      <c r="D42" s="8" t="s">
        <v>135</v>
      </c>
      <c r="E42" s="8" t="s">
        <v>43</v>
      </c>
      <c r="F42" s="8">
        <v>30</v>
      </c>
      <c r="G42" s="8">
        <v>17</v>
      </c>
      <c r="H42" s="8">
        <f t="shared" si="4"/>
        <v>510</v>
      </c>
    </row>
    <row r="43" spans="1:8">
      <c r="A43" s="6">
        <v>43448</v>
      </c>
      <c r="B43" s="3" t="s">
        <v>41</v>
      </c>
      <c r="C43" s="3" t="s">
        <v>93</v>
      </c>
      <c r="D43" s="3" t="s">
        <v>94</v>
      </c>
      <c r="E43" s="3" t="s">
        <v>43</v>
      </c>
      <c r="F43" s="3">
        <v>20</v>
      </c>
      <c r="G43" s="4">
        <v>7</v>
      </c>
      <c r="H43" s="4">
        <f t="shared" si="4"/>
        <v>140</v>
      </c>
    </row>
    <row r="44" spans="8:8">
      <c r="H44">
        <f>SUM(H3:H43)</f>
        <v>6584.6</v>
      </c>
    </row>
    <row r="47" ht="25.5" spans="1:8">
      <c r="A47" s="2" t="s">
        <v>21</v>
      </c>
      <c r="B47" s="2"/>
      <c r="C47" s="2"/>
      <c r="D47" s="2"/>
      <c r="E47" s="2"/>
      <c r="F47" s="2"/>
      <c r="G47" s="2"/>
      <c r="H47" s="2"/>
    </row>
    <row r="48" spans="1:8">
      <c r="A48" s="3"/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  <c r="G48" s="4" t="s">
        <v>6</v>
      </c>
      <c r="H48" s="5" t="s">
        <v>7</v>
      </c>
    </row>
    <row r="49" spans="1:8">
      <c r="A49" s="6">
        <v>43448</v>
      </c>
      <c r="B49" s="7" t="s">
        <v>8</v>
      </c>
      <c r="C49" s="7" t="s">
        <v>9</v>
      </c>
      <c r="D49" s="7"/>
      <c r="E49" s="7" t="s">
        <v>10</v>
      </c>
      <c r="F49" s="7">
        <v>70</v>
      </c>
      <c r="G49" s="7">
        <v>1.25</v>
      </c>
      <c r="H49" s="4">
        <f t="shared" ref="H49:H54" si="5">F49*G49</f>
        <v>87.5</v>
      </c>
    </row>
    <row r="50" spans="1:8">
      <c r="A50" s="6">
        <v>43448</v>
      </c>
      <c r="B50" s="3" t="s">
        <v>11</v>
      </c>
      <c r="C50" s="3" t="s">
        <v>12</v>
      </c>
      <c r="D50" s="3"/>
      <c r="E50" s="3" t="s">
        <v>13</v>
      </c>
      <c r="F50" s="3">
        <v>50</v>
      </c>
      <c r="G50" s="4">
        <v>1.2</v>
      </c>
      <c r="H50" s="4">
        <f t="shared" si="5"/>
        <v>60</v>
      </c>
    </row>
    <row r="51" spans="1:8">
      <c r="A51" s="6">
        <v>43448</v>
      </c>
      <c r="B51" s="3" t="s">
        <v>17</v>
      </c>
      <c r="C51" s="7" t="s">
        <v>18</v>
      </c>
      <c r="D51" s="7"/>
      <c r="E51" s="7" t="s">
        <v>16</v>
      </c>
      <c r="F51" s="7">
        <v>50</v>
      </c>
      <c r="G51" s="7">
        <v>2.5</v>
      </c>
      <c r="H51" s="4">
        <f t="shared" si="5"/>
        <v>125</v>
      </c>
    </row>
    <row r="52" spans="1:8">
      <c r="A52" s="6">
        <v>43448</v>
      </c>
      <c r="B52" s="3" t="s">
        <v>17</v>
      </c>
      <c r="C52" s="7" t="s">
        <v>23</v>
      </c>
      <c r="D52" s="7"/>
      <c r="E52" s="7" t="s">
        <v>16</v>
      </c>
      <c r="F52" s="7">
        <v>6</v>
      </c>
      <c r="G52" s="7">
        <v>3</v>
      </c>
      <c r="H52" s="4">
        <f t="shared" si="5"/>
        <v>18</v>
      </c>
    </row>
    <row r="53" spans="1:8">
      <c r="A53" s="6">
        <v>43448</v>
      </c>
      <c r="B53" s="7" t="s">
        <v>24</v>
      </c>
      <c r="C53" s="7" t="s">
        <v>25</v>
      </c>
      <c r="D53" s="7"/>
      <c r="E53" s="7" t="s">
        <v>10</v>
      </c>
      <c r="F53" s="7">
        <v>12</v>
      </c>
      <c r="G53" s="7">
        <v>2.5</v>
      </c>
      <c r="H53" s="4">
        <f t="shared" si="5"/>
        <v>30</v>
      </c>
    </row>
    <row r="54" spans="1:8">
      <c r="A54" s="6">
        <v>43448</v>
      </c>
      <c r="B54" s="7" t="s">
        <v>190</v>
      </c>
      <c r="C54" s="7" t="s">
        <v>191</v>
      </c>
      <c r="D54" s="7"/>
      <c r="E54" s="7" t="s">
        <v>10</v>
      </c>
      <c r="F54" s="7">
        <v>20</v>
      </c>
      <c r="G54" s="7">
        <v>4</v>
      </c>
      <c r="H54" s="4">
        <f t="shared" si="5"/>
        <v>80</v>
      </c>
    </row>
    <row r="55" spans="1:8">
      <c r="A55" s="6">
        <v>43448</v>
      </c>
      <c r="B55" t="s">
        <v>162</v>
      </c>
      <c r="C55" t="s">
        <v>163</v>
      </c>
      <c r="E55" t="s">
        <v>151</v>
      </c>
      <c r="F55">
        <v>6</v>
      </c>
      <c r="G55">
        <v>55</v>
      </c>
      <c r="H55">
        <v>330</v>
      </c>
    </row>
    <row r="56" spans="1:8">
      <c r="A56" s="6">
        <v>43448</v>
      </c>
      <c r="B56" t="s">
        <v>162</v>
      </c>
      <c r="C56" t="s">
        <v>163</v>
      </c>
      <c r="E56" t="s">
        <v>151</v>
      </c>
      <c r="F56">
        <v>7</v>
      </c>
      <c r="G56">
        <v>48</v>
      </c>
      <c r="H56">
        <v>336</v>
      </c>
    </row>
    <row r="57" spans="1:8">
      <c r="A57" s="6">
        <v>43448</v>
      </c>
      <c r="B57" s="3" t="s">
        <v>103</v>
      </c>
      <c r="C57" s="7" t="s">
        <v>221</v>
      </c>
      <c r="D57" s="7"/>
      <c r="E57" s="7" t="s">
        <v>16</v>
      </c>
      <c r="F57" s="7">
        <v>10</v>
      </c>
      <c r="G57" s="7">
        <v>4.5</v>
      </c>
      <c r="H57" s="4">
        <f t="shared" ref="H57:H61" si="6">F57*G57</f>
        <v>45</v>
      </c>
    </row>
    <row r="58" spans="1:8">
      <c r="A58" s="6">
        <v>43448</v>
      </c>
      <c r="B58" s="3" t="s">
        <v>103</v>
      </c>
      <c r="C58" s="7" t="s">
        <v>220</v>
      </c>
      <c r="D58" s="7"/>
      <c r="E58" s="7" t="s">
        <v>106</v>
      </c>
      <c r="F58" s="7">
        <v>20</v>
      </c>
      <c r="G58" s="7">
        <v>1</v>
      </c>
      <c r="H58" s="4">
        <f t="shared" si="6"/>
        <v>20</v>
      </c>
    </row>
    <row r="59" spans="1:8">
      <c r="A59" s="6">
        <v>43448</v>
      </c>
      <c r="B59" s="3" t="s">
        <v>28</v>
      </c>
      <c r="C59" s="3" t="s">
        <v>116</v>
      </c>
      <c r="D59" s="3"/>
      <c r="E59" s="3" t="s">
        <v>16</v>
      </c>
      <c r="F59" s="3">
        <v>64</v>
      </c>
      <c r="G59" s="4">
        <v>1.1</v>
      </c>
      <c r="H59" s="4">
        <f t="shared" si="6"/>
        <v>70.4</v>
      </c>
    </row>
    <row r="60" spans="1:8">
      <c r="A60" s="6">
        <v>43448</v>
      </c>
      <c r="B60" s="3" t="s">
        <v>28</v>
      </c>
      <c r="C60" s="7" t="s">
        <v>92</v>
      </c>
      <c r="D60" s="7"/>
      <c r="E60" s="7" t="s">
        <v>16</v>
      </c>
      <c r="F60" s="7">
        <v>20</v>
      </c>
      <c r="G60" s="7">
        <v>1.5</v>
      </c>
      <c r="H60" s="7">
        <f t="shared" si="6"/>
        <v>30</v>
      </c>
    </row>
    <row r="61" spans="1:8">
      <c r="A61" s="6">
        <v>43448</v>
      </c>
      <c r="B61" s="3" t="s">
        <v>28</v>
      </c>
      <c r="C61" s="3" t="s">
        <v>33</v>
      </c>
      <c r="D61" s="3"/>
      <c r="E61" s="3" t="s">
        <v>16</v>
      </c>
      <c r="F61" s="3">
        <v>53</v>
      </c>
      <c r="G61" s="4">
        <v>1.3</v>
      </c>
      <c r="H61" s="4">
        <f t="shared" si="6"/>
        <v>68.9</v>
      </c>
    </row>
    <row r="62" spans="1:8">
      <c r="A62" s="6">
        <v>43448</v>
      </c>
      <c r="B62" s="3" t="s">
        <v>28</v>
      </c>
      <c r="C62" s="3" t="s">
        <v>37</v>
      </c>
      <c r="D62" s="3"/>
      <c r="E62" s="3" t="s">
        <v>16</v>
      </c>
      <c r="F62" s="3">
        <v>6.4</v>
      </c>
      <c r="G62" s="4">
        <v>2.7</v>
      </c>
      <c r="H62" s="4">
        <v>17.2</v>
      </c>
    </row>
    <row r="63" spans="1:8">
      <c r="A63" s="6">
        <v>43448</v>
      </c>
      <c r="B63" s="3" t="s">
        <v>28</v>
      </c>
      <c r="C63" s="7" t="s">
        <v>39</v>
      </c>
      <c r="D63" s="7"/>
      <c r="E63" s="7" t="s">
        <v>16</v>
      </c>
      <c r="F63" s="7">
        <v>120</v>
      </c>
      <c r="G63" s="7">
        <v>1</v>
      </c>
      <c r="H63" s="4">
        <v>120</v>
      </c>
    </row>
    <row r="64" spans="1:8">
      <c r="A64" s="6">
        <v>43448</v>
      </c>
      <c r="B64" s="3" t="s">
        <v>28</v>
      </c>
      <c r="C64" s="3" t="s">
        <v>34</v>
      </c>
      <c r="D64" s="3"/>
      <c r="E64" s="3" t="s">
        <v>16</v>
      </c>
      <c r="F64" s="3">
        <v>4</v>
      </c>
      <c r="G64" s="4">
        <v>2</v>
      </c>
      <c r="H64" s="4">
        <f t="shared" ref="H64:H72" si="7">F64*G64</f>
        <v>8</v>
      </c>
    </row>
    <row r="65" spans="1:8">
      <c r="A65" s="6">
        <v>43448</v>
      </c>
      <c r="B65" s="3" t="s">
        <v>28</v>
      </c>
      <c r="C65" s="7" t="s">
        <v>90</v>
      </c>
      <c r="D65" s="7"/>
      <c r="E65" s="7" t="s">
        <v>16</v>
      </c>
      <c r="F65" s="7">
        <v>30</v>
      </c>
      <c r="G65" s="7">
        <v>0.8</v>
      </c>
      <c r="H65" s="7">
        <v>24</v>
      </c>
    </row>
    <row r="66" spans="1:8">
      <c r="A66" s="6">
        <v>43448</v>
      </c>
      <c r="B66" s="10" t="s">
        <v>28</v>
      </c>
      <c r="C66" s="8" t="s">
        <v>32</v>
      </c>
      <c r="D66" s="8"/>
      <c r="E66" s="10" t="s">
        <v>16</v>
      </c>
      <c r="F66" s="8">
        <v>10</v>
      </c>
      <c r="G66" s="8">
        <v>4.2</v>
      </c>
      <c r="H66" s="9">
        <v>42</v>
      </c>
    </row>
    <row r="67" spans="1:8">
      <c r="A67" s="6">
        <v>43448</v>
      </c>
      <c r="B67" s="3" t="s">
        <v>28</v>
      </c>
      <c r="C67" s="3" t="s">
        <v>35</v>
      </c>
      <c r="D67" s="3"/>
      <c r="E67" s="3" t="s">
        <v>16</v>
      </c>
      <c r="F67" s="3">
        <v>11</v>
      </c>
      <c r="G67" s="4">
        <v>2</v>
      </c>
      <c r="H67" s="4">
        <f t="shared" si="7"/>
        <v>22</v>
      </c>
    </row>
    <row r="68" spans="1:8">
      <c r="A68" s="6">
        <v>43448</v>
      </c>
      <c r="B68" s="3" t="s">
        <v>28</v>
      </c>
      <c r="C68" s="7" t="s">
        <v>123</v>
      </c>
      <c r="D68" s="7"/>
      <c r="E68" s="7" t="s">
        <v>16</v>
      </c>
      <c r="F68" s="7">
        <v>6</v>
      </c>
      <c r="G68" s="7">
        <v>6.7</v>
      </c>
      <c r="H68" s="7">
        <f t="shared" si="7"/>
        <v>40.2</v>
      </c>
    </row>
    <row r="69" spans="1:8">
      <c r="A69" s="6">
        <v>43448</v>
      </c>
      <c r="B69" s="7" t="s">
        <v>19</v>
      </c>
      <c r="C69" s="7" t="s">
        <v>182</v>
      </c>
      <c r="D69" s="7"/>
      <c r="E69" s="7" t="s">
        <v>16</v>
      </c>
      <c r="F69" s="7">
        <v>52.2</v>
      </c>
      <c r="G69" s="7">
        <v>12.5</v>
      </c>
      <c r="H69" s="4">
        <f t="shared" si="7"/>
        <v>652.5</v>
      </c>
    </row>
    <row r="70" spans="1:8">
      <c r="A70" s="6">
        <v>43448</v>
      </c>
      <c r="B70" s="15" t="s">
        <v>19</v>
      </c>
      <c r="C70" s="15" t="s">
        <v>27</v>
      </c>
      <c r="D70" s="15"/>
      <c r="E70" s="15" t="s">
        <v>16</v>
      </c>
      <c r="F70" s="15">
        <v>37.4</v>
      </c>
      <c r="G70" s="15">
        <v>9</v>
      </c>
      <c r="H70" s="16">
        <f t="shared" si="7"/>
        <v>336.6</v>
      </c>
    </row>
    <row r="71" spans="1:8">
      <c r="A71" s="6">
        <v>43448</v>
      </c>
      <c r="B71" s="15" t="s">
        <v>19</v>
      </c>
      <c r="C71" s="15" t="s">
        <v>183</v>
      </c>
      <c r="D71" s="15"/>
      <c r="E71" s="15" t="s">
        <v>16</v>
      </c>
      <c r="F71" s="15">
        <v>6.7</v>
      </c>
      <c r="G71" s="15">
        <v>9</v>
      </c>
      <c r="H71" s="16">
        <f t="shared" si="7"/>
        <v>60.3</v>
      </c>
    </row>
    <row r="72" spans="1:8">
      <c r="A72" s="6">
        <v>43448</v>
      </c>
      <c r="B72" s="15" t="s">
        <v>217</v>
      </c>
      <c r="C72" s="15" t="s">
        <v>218</v>
      </c>
      <c r="D72" s="15"/>
      <c r="E72" s="15" t="s">
        <v>16</v>
      </c>
      <c r="F72" s="15">
        <v>41</v>
      </c>
      <c r="G72" s="15">
        <v>7</v>
      </c>
      <c r="H72" s="16">
        <f t="shared" si="7"/>
        <v>287</v>
      </c>
    </row>
    <row r="73" spans="1:8">
      <c r="A73" s="6">
        <v>43448</v>
      </c>
      <c r="B73" s="15" t="s">
        <v>217</v>
      </c>
      <c r="C73" s="15" t="s">
        <v>109</v>
      </c>
      <c r="D73" s="15"/>
      <c r="E73" s="15" t="s">
        <v>16</v>
      </c>
      <c r="F73" s="15">
        <v>10.8</v>
      </c>
      <c r="G73" s="15">
        <v>16</v>
      </c>
      <c r="H73" s="16">
        <v>172</v>
      </c>
    </row>
    <row r="74" spans="1:8">
      <c r="A74" s="6">
        <v>43448</v>
      </c>
      <c r="B74" s="3" t="s">
        <v>63</v>
      </c>
      <c r="C74" s="3" t="s">
        <v>212</v>
      </c>
      <c r="D74" s="3" t="s">
        <v>213</v>
      </c>
      <c r="E74" s="3" t="s">
        <v>43</v>
      </c>
      <c r="F74" s="3">
        <v>10</v>
      </c>
      <c r="G74" s="4">
        <v>19</v>
      </c>
      <c r="H74" s="4">
        <f t="shared" ref="H74:H79" si="8">F74*G74</f>
        <v>190</v>
      </c>
    </row>
    <row r="75" spans="1:8">
      <c r="A75" s="6">
        <v>43448</v>
      </c>
      <c r="B75" s="3" t="s">
        <v>63</v>
      </c>
      <c r="C75" s="3" t="s">
        <v>214</v>
      </c>
      <c r="D75" s="3"/>
      <c r="E75" s="3" t="s">
        <v>43</v>
      </c>
      <c r="F75" s="3">
        <v>40</v>
      </c>
      <c r="G75" s="4">
        <v>2.75</v>
      </c>
      <c r="H75" s="4">
        <f t="shared" si="8"/>
        <v>110</v>
      </c>
    </row>
    <row r="76" spans="1:8">
      <c r="A76" s="6">
        <v>43448</v>
      </c>
      <c r="B76" s="3" t="s">
        <v>41</v>
      </c>
      <c r="C76" s="3" t="s">
        <v>118</v>
      </c>
      <c r="D76" s="3"/>
      <c r="E76" s="3" t="s">
        <v>43</v>
      </c>
      <c r="F76" s="3">
        <v>2.5</v>
      </c>
      <c r="G76" s="4">
        <v>10</v>
      </c>
      <c r="H76" s="4">
        <f t="shared" si="8"/>
        <v>25</v>
      </c>
    </row>
    <row r="77" spans="1:8">
      <c r="A77" s="6">
        <v>43448</v>
      </c>
      <c r="B77" s="10" t="s">
        <v>41</v>
      </c>
      <c r="C77" s="10" t="s">
        <v>156</v>
      </c>
      <c r="D77" s="10" t="s">
        <v>157</v>
      </c>
      <c r="E77" s="10" t="s">
        <v>10</v>
      </c>
      <c r="F77" s="10">
        <v>20</v>
      </c>
      <c r="G77" s="9">
        <v>3</v>
      </c>
      <c r="H77" s="9">
        <f t="shared" si="8"/>
        <v>60</v>
      </c>
    </row>
    <row r="78" spans="1:8">
      <c r="A78" s="6">
        <v>43448</v>
      </c>
      <c r="B78" s="10" t="s">
        <v>41</v>
      </c>
      <c r="C78" s="3" t="s">
        <v>160</v>
      </c>
      <c r="D78" s="3" t="s">
        <v>161</v>
      </c>
      <c r="E78" s="3" t="s">
        <v>48</v>
      </c>
      <c r="F78" s="3">
        <v>5</v>
      </c>
      <c r="G78" s="4">
        <v>10</v>
      </c>
      <c r="H78" s="4">
        <f t="shared" si="8"/>
        <v>50</v>
      </c>
    </row>
    <row r="79" spans="1:8">
      <c r="A79" s="6">
        <v>43448</v>
      </c>
      <c r="B79" s="10" t="s">
        <v>41</v>
      </c>
      <c r="C79" t="s">
        <v>174</v>
      </c>
      <c r="D79" s="3"/>
      <c r="E79" s="3" t="s">
        <v>66</v>
      </c>
      <c r="F79" s="3">
        <v>5</v>
      </c>
      <c r="G79" s="4">
        <v>10</v>
      </c>
      <c r="H79" s="4">
        <f t="shared" si="8"/>
        <v>50</v>
      </c>
    </row>
    <row r="80" spans="1:8">
      <c r="A80" s="6">
        <v>43448</v>
      </c>
      <c r="B80" s="10" t="s">
        <v>41</v>
      </c>
      <c r="C80" s="12" t="s">
        <v>126</v>
      </c>
      <c r="D80" s="12"/>
      <c r="E80" s="12" t="s">
        <v>43</v>
      </c>
      <c r="F80" s="12">
        <v>2.5</v>
      </c>
      <c r="G80" s="12">
        <v>12</v>
      </c>
      <c r="H80" s="12">
        <v>30</v>
      </c>
    </row>
    <row r="81" spans="1:8">
      <c r="A81" s="6">
        <v>43448</v>
      </c>
      <c r="B81" s="10" t="s">
        <v>41</v>
      </c>
      <c r="C81" s="3" t="s">
        <v>175</v>
      </c>
      <c r="D81" s="3"/>
      <c r="E81" s="3" t="s">
        <v>43</v>
      </c>
      <c r="F81" s="3">
        <v>25</v>
      </c>
      <c r="G81" s="4">
        <v>3</v>
      </c>
      <c r="H81" s="4">
        <f t="shared" ref="H81:H87" si="9">F81*G81</f>
        <v>75</v>
      </c>
    </row>
    <row r="82" spans="1:8">
      <c r="A82" s="6">
        <v>43448</v>
      </c>
      <c r="B82" s="10" t="s">
        <v>41</v>
      </c>
      <c r="C82" s="3" t="s">
        <v>176</v>
      </c>
      <c r="D82" s="3"/>
      <c r="E82" s="3" t="s">
        <v>43</v>
      </c>
      <c r="F82" s="3">
        <v>1.5</v>
      </c>
      <c r="G82" s="4">
        <v>76</v>
      </c>
      <c r="H82" s="4">
        <f t="shared" si="9"/>
        <v>114</v>
      </c>
    </row>
    <row r="83" spans="1:8">
      <c r="A83" s="6">
        <v>43448</v>
      </c>
      <c r="B83" s="3" t="s">
        <v>41</v>
      </c>
      <c r="C83" s="3" t="s">
        <v>177</v>
      </c>
      <c r="D83" s="3"/>
      <c r="E83" s="3" t="s">
        <v>66</v>
      </c>
      <c r="F83" s="3">
        <v>24</v>
      </c>
      <c r="G83" s="4">
        <v>1.5</v>
      </c>
      <c r="H83" s="4">
        <f t="shared" si="9"/>
        <v>36</v>
      </c>
    </row>
    <row r="84" spans="1:8">
      <c r="A84" s="6">
        <v>43448</v>
      </c>
      <c r="B84" s="3" t="s">
        <v>41</v>
      </c>
      <c r="C84" s="3" t="s">
        <v>178</v>
      </c>
      <c r="D84" s="3"/>
      <c r="E84" s="3" t="s">
        <v>66</v>
      </c>
      <c r="F84" s="3">
        <v>32</v>
      </c>
      <c r="G84" s="4">
        <v>13.5</v>
      </c>
      <c r="H84" s="4">
        <f t="shared" si="9"/>
        <v>432</v>
      </c>
    </row>
    <row r="85" spans="1:8">
      <c r="A85" s="6">
        <v>43448</v>
      </c>
      <c r="B85" s="10" t="s">
        <v>41</v>
      </c>
      <c r="C85" s="3" t="s">
        <v>42</v>
      </c>
      <c r="D85" s="3"/>
      <c r="E85" s="3" t="s">
        <v>43</v>
      </c>
      <c r="F85" s="3">
        <v>30</v>
      </c>
      <c r="G85" s="4">
        <v>7</v>
      </c>
      <c r="H85" s="4">
        <f t="shared" si="9"/>
        <v>210</v>
      </c>
    </row>
    <row r="86" spans="1:8">
      <c r="A86" s="6">
        <v>43448</v>
      </c>
      <c r="B86" s="10" t="s">
        <v>41</v>
      </c>
      <c r="C86" s="8" t="s">
        <v>179</v>
      </c>
      <c r="D86" s="8" t="s">
        <v>135</v>
      </c>
      <c r="E86" s="8" t="s">
        <v>43</v>
      </c>
      <c r="F86" s="8">
        <v>30</v>
      </c>
      <c r="G86" s="8">
        <v>17</v>
      </c>
      <c r="H86" s="8">
        <f t="shared" si="9"/>
        <v>510</v>
      </c>
    </row>
    <row r="87" spans="1:8">
      <c r="A87" s="6">
        <v>43448</v>
      </c>
      <c r="B87" s="3" t="s">
        <v>41</v>
      </c>
      <c r="C87" s="3" t="s">
        <v>93</v>
      </c>
      <c r="D87" s="3" t="s">
        <v>94</v>
      </c>
      <c r="E87" s="3" t="s">
        <v>43</v>
      </c>
      <c r="F87" s="3">
        <v>20</v>
      </c>
      <c r="G87" s="4">
        <v>7</v>
      </c>
      <c r="H87" s="4">
        <f t="shared" si="9"/>
        <v>140</v>
      </c>
    </row>
    <row r="88" spans="1:10">
      <c r="A88" s="6">
        <v>43448</v>
      </c>
      <c r="B88" s="3" t="s">
        <v>51</v>
      </c>
      <c r="C88" s="3" t="s">
        <v>52</v>
      </c>
      <c r="D88" s="3"/>
      <c r="E88" s="3" t="s">
        <v>16</v>
      </c>
      <c r="F88" s="3">
        <v>30</v>
      </c>
      <c r="G88" s="11">
        <v>4.6</v>
      </c>
      <c r="H88" s="4">
        <f t="shared" ref="H88:H90" si="10">F88*G88</f>
        <v>138</v>
      </c>
      <c r="J88" s="14" t="s">
        <v>22</v>
      </c>
    </row>
    <row r="89" spans="1:11">
      <c r="A89" s="6">
        <v>43448</v>
      </c>
      <c r="B89" s="3" t="s">
        <v>75</v>
      </c>
      <c r="C89" s="3" t="s">
        <v>76</v>
      </c>
      <c r="D89" s="3"/>
      <c r="E89" s="3" t="s">
        <v>16</v>
      </c>
      <c r="F89" s="3">
        <v>200</v>
      </c>
      <c r="G89" s="11">
        <v>1.98</v>
      </c>
      <c r="H89" s="4">
        <f t="shared" si="10"/>
        <v>396</v>
      </c>
      <c r="J89" s="6">
        <v>43448</v>
      </c>
      <c r="K89">
        <v>5888.6</v>
      </c>
    </row>
    <row r="90" spans="1:8">
      <c r="A90" s="6">
        <v>43448</v>
      </c>
      <c r="B90" s="7" t="s">
        <v>77</v>
      </c>
      <c r="C90" s="7" t="s">
        <v>80</v>
      </c>
      <c r="D90" s="7" t="s">
        <v>79</v>
      </c>
      <c r="E90" s="7" t="s">
        <v>48</v>
      </c>
      <c r="F90" s="7">
        <v>4</v>
      </c>
      <c r="G90" s="7">
        <v>60</v>
      </c>
      <c r="H90" s="4">
        <f t="shared" si="10"/>
        <v>240</v>
      </c>
    </row>
    <row r="91" spans="8:8">
      <c r="H91">
        <f>SUM(H74:H75)</f>
        <v>300</v>
      </c>
    </row>
  </sheetData>
  <mergeCells count="2">
    <mergeCell ref="A1:H1"/>
    <mergeCell ref="A47:H47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24" workbookViewId="0">
      <selection activeCell="H53" sqref="H53:H55"/>
    </sheetView>
  </sheetViews>
  <sheetFormatPr defaultColWidth="9" defaultRowHeight="14.25"/>
  <cols>
    <col min="1" max="1" width="9.375"/>
    <col min="3" max="3" width="13.2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43449</v>
      </c>
      <c r="B3" s="7" t="s">
        <v>8</v>
      </c>
      <c r="C3" s="7" t="s">
        <v>9</v>
      </c>
      <c r="D3" s="7"/>
      <c r="E3" s="7" t="s">
        <v>10</v>
      </c>
      <c r="F3" s="7">
        <v>60</v>
      </c>
      <c r="G3" s="7">
        <v>1.25</v>
      </c>
      <c r="H3" s="4">
        <f t="shared" ref="H3:H8" si="0">F3*G3</f>
        <v>75</v>
      </c>
    </row>
    <row r="4" spans="1:8">
      <c r="A4" s="6">
        <v>43449</v>
      </c>
      <c r="B4" s="3" t="s">
        <v>11</v>
      </c>
      <c r="C4" s="3" t="s">
        <v>12</v>
      </c>
      <c r="D4" s="3"/>
      <c r="E4" s="3" t="s">
        <v>13</v>
      </c>
      <c r="F4" s="3">
        <v>50</v>
      </c>
      <c r="G4" s="4">
        <v>1.2</v>
      </c>
      <c r="H4" s="4">
        <f t="shared" si="0"/>
        <v>60</v>
      </c>
    </row>
    <row r="5" spans="1:8">
      <c r="A5" s="6">
        <v>43449</v>
      </c>
      <c r="B5" s="3" t="s">
        <v>17</v>
      </c>
      <c r="C5" s="7" t="s">
        <v>18</v>
      </c>
      <c r="D5" s="7"/>
      <c r="E5" s="7" t="s">
        <v>16</v>
      </c>
      <c r="F5" s="7">
        <v>35</v>
      </c>
      <c r="G5" s="7">
        <v>2.5</v>
      </c>
      <c r="H5" s="4">
        <f t="shared" si="0"/>
        <v>87.5</v>
      </c>
    </row>
    <row r="6" spans="1:8">
      <c r="A6" s="6">
        <v>43449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43449</v>
      </c>
      <c r="B7" s="7" t="s">
        <v>24</v>
      </c>
      <c r="C7" s="7" t="s">
        <v>25</v>
      </c>
      <c r="D7" s="7"/>
      <c r="E7" s="7" t="s">
        <v>10</v>
      </c>
      <c r="F7" s="7">
        <v>12</v>
      </c>
      <c r="G7" s="7">
        <v>2.5</v>
      </c>
      <c r="H7" s="4">
        <f t="shared" si="0"/>
        <v>30</v>
      </c>
    </row>
    <row r="8" spans="1:8">
      <c r="A8" s="6">
        <v>43449</v>
      </c>
      <c r="B8" s="3" t="s">
        <v>103</v>
      </c>
      <c r="C8" s="7" t="s">
        <v>104</v>
      </c>
      <c r="D8" s="7"/>
      <c r="E8" s="7" t="s">
        <v>16</v>
      </c>
      <c r="F8" s="7">
        <v>35</v>
      </c>
      <c r="G8" s="7">
        <v>1.3</v>
      </c>
      <c r="H8" s="4">
        <f t="shared" si="0"/>
        <v>45.5</v>
      </c>
    </row>
    <row r="9" spans="1:8">
      <c r="A9" s="6">
        <v>43449</v>
      </c>
      <c r="B9" s="8" t="s">
        <v>132</v>
      </c>
      <c r="C9" s="7" t="s">
        <v>188</v>
      </c>
      <c r="D9" s="7"/>
      <c r="E9" s="7" t="s">
        <v>16</v>
      </c>
      <c r="F9" s="7">
        <v>20</v>
      </c>
      <c r="G9" s="7">
        <v>31</v>
      </c>
      <c r="H9" s="4">
        <v>620</v>
      </c>
    </row>
    <row r="10" spans="1:8">
      <c r="A10" s="6">
        <v>43449</v>
      </c>
      <c r="B10" s="8" t="s">
        <v>19</v>
      </c>
      <c r="C10" s="8" t="s">
        <v>184</v>
      </c>
      <c r="D10" s="8"/>
      <c r="E10" s="8" t="s">
        <v>16</v>
      </c>
      <c r="F10" s="8">
        <v>28.6</v>
      </c>
      <c r="G10" s="8">
        <v>9</v>
      </c>
      <c r="H10" s="9">
        <f t="shared" ref="H10:H14" si="1">F10*G10</f>
        <v>257.4</v>
      </c>
    </row>
    <row r="11" spans="1:8">
      <c r="A11" s="6">
        <v>43449</v>
      </c>
      <c r="B11" s="7" t="s">
        <v>19</v>
      </c>
      <c r="C11" s="7" t="s">
        <v>27</v>
      </c>
      <c r="D11" s="7"/>
      <c r="E11" s="7" t="s">
        <v>16</v>
      </c>
      <c r="F11" s="7">
        <v>69</v>
      </c>
      <c r="G11" s="7">
        <v>9</v>
      </c>
      <c r="H11" s="4">
        <f t="shared" si="1"/>
        <v>621</v>
      </c>
    </row>
    <row r="12" spans="1:8">
      <c r="A12" s="6">
        <v>43449</v>
      </c>
      <c r="B12" s="3" t="s">
        <v>28</v>
      </c>
      <c r="C12" s="3" t="s">
        <v>116</v>
      </c>
      <c r="D12" s="3"/>
      <c r="E12" s="3" t="s">
        <v>16</v>
      </c>
      <c r="F12" s="3">
        <v>103</v>
      </c>
      <c r="G12" s="4">
        <v>1.1</v>
      </c>
      <c r="H12" s="4">
        <f t="shared" si="1"/>
        <v>113.3</v>
      </c>
    </row>
    <row r="13" spans="1:8">
      <c r="A13" s="6">
        <v>43449</v>
      </c>
      <c r="B13" s="3" t="s">
        <v>28</v>
      </c>
      <c r="C13" s="7" t="s">
        <v>92</v>
      </c>
      <c r="D13" s="7"/>
      <c r="E13" s="7" t="s">
        <v>16</v>
      </c>
      <c r="F13" s="7">
        <v>10</v>
      </c>
      <c r="G13" s="7">
        <v>1.5</v>
      </c>
      <c r="H13" s="7">
        <f t="shared" si="1"/>
        <v>15</v>
      </c>
    </row>
    <row r="14" spans="1:8">
      <c r="A14" s="6">
        <v>43449</v>
      </c>
      <c r="B14" s="3" t="s">
        <v>28</v>
      </c>
      <c r="C14" s="3" t="s">
        <v>30</v>
      </c>
      <c r="D14" s="3"/>
      <c r="E14" s="3" t="s">
        <v>16</v>
      </c>
      <c r="F14" s="3">
        <v>91.4</v>
      </c>
      <c r="G14" s="4">
        <v>2.4</v>
      </c>
      <c r="H14" s="4">
        <v>219.3</v>
      </c>
    </row>
    <row r="15" spans="1:8">
      <c r="A15" s="6">
        <v>43449</v>
      </c>
      <c r="B15" s="3" t="s">
        <v>28</v>
      </c>
      <c r="C15" s="3" t="s">
        <v>37</v>
      </c>
      <c r="D15" s="3"/>
      <c r="E15" s="3" t="s">
        <v>16</v>
      </c>
      <c r="F15" s="3">
        <v>4.4</v>
      </c>
      <c r="G15" s="4">
        <v>2.6</v>
      </c>
      <c r="H15" s="4">
        <v>11.4</v>
      </c>
    </row>
    <row r="16" spans="1:8">
      <c r="A16" s="6">
        <v>43449</v>
      </c>
      <c r="B16" s="3" t="s">
        <v>28</v>
      </c>
      <c r="C16" s="7" t="s">
        <v>38</v>
      </c>
      <c r="D16" s="7"/>
      <c r="E16" s="7" t="s">
        <v>16</v>
      </c>
      <c r="F16" s="7">
        <v>30</v>
      </c>
      <c r="G16" s="7">
        <v>1.1</v>
      </c>
      <c r="H16" s="4">
        <v>33</v>
      </c>
    </row>
    <row r="17" spans="1:8">
      <c r="A17" s="6">
        <v>43449</v>
      </c>
      <c r="B17" s="3" t="s">
        <v>28</v>
      </c>
      <c r="C17" s="3" t="s">
        <v>34</v>
      </c>
      <c r="D17" s="3"/>
      <c r="E17" s="3" t="s">
        <v>16</v>
      </c>
      <c r="F17" s="3">
        <v>4</v>
      </c>
      <c r="G17" s="4">
        <v>2</v>
      </c>
      <c r="H17" s="4">
        <f t="shared" ref="H17:H24" si="2">F17*G17</f>
        <v>8</v>
      </c>
    </row>
    <row r="18" spans="1:8">
      <c r="A18" s="6">
        <v>43449</v>
      </c>
      <c r="B18" s="3" t="s">
        <v>28</v>
      </c>
      <c r="C18" s="7" t="s">
        <v>88</v>
      </c>
      <c r="D18" s="7"/>
      <c r="E18" s="7" t="s">
        <v>16</v>
      </c>
      <c r="F18" s="7">
        <v>12</v>
      </c>
      <c r="G18" s="7">
        <v>3.6</v>
      </c>
      <c r="H18" s="7">
        <v>43.2</v>
      </c>
    </row>
    <row r="19" spans="1:8">
      <c r="A19" s="6">
        <v>43449</v>
      </c>
      <c r="B19" s="10" t="s">
        <v>28</v>
      </c>
      <c r="C19" s="8" t="s">
        <v>203</v>
      </c>
      <c r="D19" s="8"/>
      <c r="E19" s="10" t="s">
        <v>16</v>
      </c>
      <c r="F19" s="8">
        <v>7.2</v>
      </c>
      <c r="G19" s="8">
        <v>5</v>
      </c>
      <c r="H19" s="9">
        <v>36</v>
      </c>
    </row>
    <row r="20" spans="1:8">
      <c r="A20" s="6">
        <v>43449</v>
      </c>
      <c r="B20" s="3" t="s">
        <v>28</v>
      </c>
      <c r="C20" s="3" t="s">
        <v>29</v>
      </c>
      <c r="D20" s="3"/>
      <c r="E20" s="3" t="s">
        <v>16</v>
      </c>
      <c r="F20" s="3">
        <v>3</v>
      </c>
      <c r="G20" s="4">
        <v>2.7</v>
      </c>
      <c r="H20" s="4">
        <f t="shared" si="2"/>
        <v>8.1</v>
      </c>
    </row>
    <row r="21" spans="1:8">
      <c r="A21" s="6">
        <v>43449</v>
      </c>
      <c r="B21" s="3" t="s">
        <v>28</v>
      </c>
      <c r="C21" s="7" t="s">
        <v>123</v>
      </c>
      <c r="D21" s="7"/>
      <c r="E21" s="7" t="s">
        <v>16</v>
      </c>
      <c r="F21" s="7">
        <v>10</v>
      </c>
      <c r="G21" s="7">
        <v>6.6</v>
      </c>
      <c r="H21" s="7">
        <f t="shared" si="2"/>
        <v>66</v>
      </c>
    </row>
    <row r="22" spans="1:11">
      <c r="A22" s="6">
        <v>43449</v>
      </c>
      <c r="B22" s="3" t="s">
        <v>41</v>
      </c>
      <c r="C22" s="3" t="s">
        <v>149</v>
      </c>
      <c r="D22" s="3" t="s">
        <v>150</v>
      </c>
      <c r="E22" s="3" t="s">
        <v>151</v>
      </c>
      <c r="F22" s="3">
        <v>2</v>
      </c>
      <c r="G22" s="4">
        <v>110</v>
      </c>
      <c r="H22" s="4">
        <f t="shared" si="2"/>
        <v>220</v>
      </c>
      <c r="J22" s="6">
        <v>43449</v>
      </c>
      <c r="K22">
        <v>2892.7</v>
      </c>
    </row>
    <row r="23" spans="1:8">
      <c r="A23" s="6">
        <v>43449</v>
      </c>
      <c r="B23" s="3" t="s">
        <v>41</v>
      </c>
      <c r="C23" s="3" t="s">
        <v>180</v>
      </c>
      <c r="D23" s="3"/>
      <c r="E23" s="3" t="s">
        <v>151</v>
      </c>
      <c r="F23" s="3">
        <v>3</v>
      </c>
      <c r="G23" s="4">
        <v>75</v>
      </c>
      <c r="H23" s="4">
        <f t="shared" si="2"/>
        <v>225</v>
      </c>
    </row>
    <row r="24" spans="1:8">
      <c r="A24" s="6">
        <v>43449</v>
      </c>
      <c r="B24" s="3" t="s">
        <v>41</v>
      </c>
      <c r="C24" s="3" t="s">
        <v>181</v>
      </c>
      <c r="D24" s="3"/>
      <c r="E24" s="3" t="s">
        <v>66</v>
      </c>
      <c r="F24" s="3">
        <v>20</v>
      </c>
      <c r="G24" s="4">
        <v>4</v>
      </c>
      <c r="H24" s="4">
        <f t="shared" si="2"/>
        <v>80</v>
      </c>
    </row>
    <row r="25" spans="8:8">
      <c r="H25">
        <f>SUM(H3:H24)</f>
        <v>2892.7</v>
      </c>
    </row>
    <row r="28" ht="25.5" spans="1:8">
      <c r="A28" s="2" t="s">
        <v>21</v>
      </c>
      <c r="B28" s="2"/>
      <c r="C28" s="2"/>
      <c r="D28" s="2"/>
      <c r="E28" s="2"/>
      <c r="F28" s="2"/>
      <c r="G28" s="2"/>
      <c r="H28" s="2"/>
    </row>
    <row r="29" spans="1:8">
      <c r="A29" s="3"/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4" t="s">
        <v>6</v>
      </c>
      <c r="H29" s="5" t="s">
        <v>7</v>
      </c>
    </row>
    <row r="30" spans="1:8">
      <c r="A30" s="6">
        <v>43449</v>
      </c>
      <c r="B30" s="7" t="s">
        <v>8</v>
      </c>
      <c r="C30" s="7" t="s">
        <v>9</v>
      </c>
      <c r="D30" s="7"/>
      <c r="E30" s="7" t="s">
        <v>10</v>
      </c>
      <c r="F30" s="7">
        <v>60</v>
      </c>
      <c r="G30" s="7">
        <v>1.25</v>
      </c>
      <c r="H30" s="4">
        <f t="shared" ref="H30:H35" si="3">F30*G30</f>
        <v>75</v>
      </c>
    </row>
    <row r="31" spans="1:8">
      <c r="A31" s="6">
        <v>43449</v>
      </c>
      <c r="B31" s="3" t="s">
        <v>11</v>
      </c>
      <c r="C31" s="3" t="s">
        <v>12</v>
      </c>
      <c r="D31" s="3"/>
      <c r="E31" s="3" t="s">
        <v>13</v>
      </c>
      <c r="F31" s="3">
        <v>50</v>
      </c>
      <c r="G31" s="4">
        <v>1.2</v>
      </c>
      <c r="H31" s="4">
        <f t="shared" si="3"/>
        <v>60</v>
      </c>
    </row>
    <row r="32" spans="1:8">
      <c r="A32" s="6">
        <v>43449</v>
      </c>
      <c r="B32" s="3" t="s">
        <v>17</v>
      </c>
      <c r="C32" s="7" t="s">
        <v>18</v>
      </c>
      <c r="D32" s="7"/>
      <c r="E32" s="7" t="s">
        <v>16</v>
      </c>
      <c r="F32" s="7">
        <v>35</v>
      </c>
      <c r="G32" s="7">
        <v>2.5</v>
      </c>
      <c r="H32" s="4">
        <f t="shared" si="3"/>
        <v>87.5</v>
      </c>
    </row>
    <row r="33" spans="1:8">
      <c r="A33" s="6">
        <v>43449</v>
      </c>
      <c r="B33" s="3" t="s">
        <v>17</v>
      </c>
      <c r="C33" s="7" t="s">
        <v>23</v>
      </c>
      <c r="D33" s="7"/>
      <c r="E33" s="7" t="s">
        <v>16</v>
      </c>
      <c r="F33" s="7">
        <v>6</v>
      </c>
      <c r="G33" s="7">
        <v>3</v>
      </c>
      <c r="H33" s="4">
        <f t="shared" si="3"/>
        <v>18</v>
      </c>
    </row>
    <row r="34" spans="1:8">
      <c r="A34" s="6">
        <v>43449</v>
      </c>
      <c r="B34" s="7" t="s">
        <v>24</v>
      </c>
      <c r="C34" s="7" t="s">
        <v>25</v>
      </c>
      <c r="D34" s="7"/>
      <c r="E34" s="7" t="s">
        <v>10</v>
      </c>
      <c r="F34" s="7">
        <v>12</v>
      </c>
      <c r="G34" s="7">
        <v>2.5</v>
      </c>
      <c r="H34" s="4">
        <f t="shared" si="3"/>
        <v>30</v>
      </c>
    </row>
    <row r="35" spans="1:8">
      <c r="A35" s="6">
        <v>43449</v>
      </c>
      <c r="B35" s="3" t="s">
        <v>103</v>
      </c>
      <c r="C35" s="7" t="s">
        <v>104</v>
      </c>
      <c r="D35" s="7"/>
      <c r="E35" s="7" t="s">
        <v>16</v>
      </c>
      <c r="F35" s="7">
        <v>35</v>
      </c>
      <c r="G35" s="7">
        <v>1.3</v>
      </c>
      <c r="H35" s="4">
        <f t="shared" si="3"/>
        <v>45.5</v>
      </c>
    </row>
    <row r="36" spans="1:8">
      <c r="A36" s="6">
        <v>43449</v>
      </c>
      <c r="B36" s="8" t="s">
        <v>132</v>
      </c>
      <c r="C36" s="7" t="s">
        <v>188</v>
      </c>
      <c r="D36" s="7"/>
      <c r="E36" s="7" t="s">
        <v>16</v>
      </c>
      <c r="F36" s="7">
        <v>20</v>
      </c>
      <c r="G36" s="7">
        <v>31</v>
      </c>
      <c r="H36" s="4">
        <v>620</v>
      </c>
    </row>
    <row r="37" spans="1:8">
      <c r="A37" s="6">
        <v>43449</v>
      </c>
      <c r="B37" s="8" t="s">
        <v>19</v>
      </c>
      <c r="C37" s="8" t="s">
        <v>184</v>
      </c>
      <c r="D37" s="8"/>
      <c r="E37" s="8" t="s">
        <v>16</v>
      </c>
      <c r="F37" s="8">
        <v>28.6</v>
      </c>
      <c r="G37" s="8">
        <v>9</v>
      </c>
      <c r="H37" s="9">
        <f t="shared" ref="H37:H40" si="4">F37*G37</f>
        <v>257.4</v>
      </c>
    </row>
    <row r="38" spans="1:8">
      <c r="A38" s="6">
        <v>43449</v>
      </c>
      <c r="B38" s="7" t="s">
        <v>19</v>
      </c>
      <c r="C38" s="7" t="s">
        <v>27</v>
      </c>
      <c r="D38" s="7"/>
      <c r="E38" s="7" t="s">
        <v>16</v>
      </c>
      <c r="F38" s="7">
        <v>69</v>
      </c>
      <c r="G38" s="7">
        <v>9</v>
      </c>
      <c r="H38" s="4">
        <f t="shared" si="4"/>
        <v>621</v>
      </c>
    </row>
    <row r="39" spans="1:8">
      <c r="A39" s="6">
        <v>43449</v>
      </c>
      <c r="B39" s="3" t="s">
        <v>28</v>
      </c>
      <c r="C39" s="3" t="s">
        <v>116</v>
      </c>
      <c r="D39" s="3"/>
      <c r="E39" s="3" t="s">
        <v>16</v>
      </c>
      <c r="F39" s="3">
        <v>103</v>
      </c>
      <c r="G39" s="4">
        <v>1.1</v>
      </c>
      <c r="H39" s="4">
        <f t="shared" si="4"/>
        <v>113.3</v>
      </c>
    </row>
    <row r="40" spans="1:8">
      <c r="A40" s="6">
        <v>43449</v>
      </c>
      <c r="B40" s="3" t="s">
        <v>28</v>
      </c>
      <c r="C40" s="7" t="s">
        <v>92</v>
      </c>
      <c r="D40" s="7"/>
      <c r="E40" s="7" t="s">
        <v>16</v>
      </c>
      <c r="F40" s="7">
        <v>10</v>
      </c>
      <c r="G40" s="7">
        <v>1.5</v>
      </c>
      <c r="H40" s="7">
        <f t="shared" si="4"/>
        <v>15</v>
      </c>
    </row>
    <row r="41" spans="1:8">
      <c r="A41" s="6">
        <v>43449</v>
      </c>
      <c r="B41" s="3" t="s">
        <v>28</v>
      </c>
      <c r="C41" s="3" t="s">
        <v>30</v>
      </c>
      <c r="D41" s="3"/>
      <c r="E41" s="3" t="s">
        <v>16</v>
      </c>
      <c r="F41" s="3">
        <v>91.4</v>
      </c>
      <c r="G41" s="4">
        <v>2.4</v>
      </c>
      <c r="H41" s="4">
        <v>219.3</v>
      </c>
    </row>
    <row r="42" spans="1:8">
      <c r="A42" s="6">
        <v>43449</v>
      </c>
      <c r="B42" s="3" t="s">
        <v>28</v>
      </c>
      <c r="C42" s="3" t="s">
        <v>37</v>
      </c>
      <c r="D42" s="3"/>
      <c r="E42" s="3" t="s">
        <v>16</v>
      </c>
      <c r="F42" s="3">
        <v>4.4</v>
      </c>
      <c r="G42" s="4">
        <v>2.6</v>
      </c>
      <c r="H42" s="4">
        <v>11.4</v>
      </c>
    </row>
    <row r="43" spans="1:8">
      <c r="A43" s="6">
        <v>43449</v>
      </c>
      <c r="B43" s="3" t="s">
        <v>28</v>
      </c>
      <c r="C43" s="7" t="s">
        <v>38</v>
      </c>
      <c r="D43" s="7"/>
      <c r="E43" s="7" t="s">
        <v>16</v>
      </c>
      <c r="F43" s="7">
        <v>30</v>
      </c>
      <c r="G43" s="7">
        <v>1.1</v>
      </c>
      <c r="H43" s="4">
        <v>33</v>
      </c>
    </row>
    <row r="44" spans="1:8">
      <c r="A44" s="6">
        <v>43449</v>
      </c>
      <c r="B44" s="3" t="s">
        <v>28</v>
      </c>
      <c r="C44" s="3" t="s">
        <v>34</v>
      </c>
      <c r="D44" s="3"/>
      <c r="E44" s="3" t="s">
        <v>16</v>
      </c>
      <c r="F44" s="3">
        <v>4</v>
      </c>
      <c r="G44" s="4">
        <v>2</v>
      </c>
      <c r="H44" s="4">
        <f t="shared" ref="H44:H54" si="5">F44*G44</f>
        <v>8</v>
      </c>
    </row>
    <row r="45" spans="1:8">
      <c r="A45" s="6">
        <v>43449</v>
      </c>
      <c r="B45" s="3" t="s">
        <v>28</v>
      </c>
      <c r="C45" s="7" t="s">
        <v>88</v>
      </c>
      <c r="D45" s="7"/>
      <c r="E45" s="7" t="s">
        <v>16</v>
      </c>
      <c r="F45" s="7">
        <v>12</v>
      </c>
      <c r="G45" s="7">
        <v>3.6</v>
      </c>
      <c r="H45" s="7">
        <v>43.2</v>
      </c>
    </row>
    <row r="46" spans="1:8">
      <c r="A46" s="6">
        <v>43449</v>
      </c>
      <c r="B46" s="10" t="s">
        <v>28</v>
      </c>
      <c r="C46" s="8" t="s">
        <v>203</v>
      </c>
      <c r="D46" s="8"/>
      <c r="E46" s="10" t="s">
        <v>16</v>
      </c>
      <c r="F46" s="8">
        <v>7.2</v>
      </c>
      <c r="G46" s="8">
        <v>5</v>
      </c>
      <c r="H46" s="9">
        <v>36</v>
      </c>
    </row>
    <row r="47" spans="1:8">
      <c r="A47" s="6">
        <v>43449</v>
      </c>
      <c r="B47" s="3" t="s">
        <v>28</v>
      </c>
      <c r="C47" s="3" t="s">
        <v>29</v>
      </c>
      <c r="D47" s="3"/>
      <c r="E47" s="3" t="s">
        <v>16</v>
      </c>
      <c r="F47" s="3">
        <v>3</v>
      </c>
      <c r="G47" s="4">
        <v>2.7</v>
      </c>
      <c r="H47" s="4">
        <f t="shared" si="5"/>
        <v>8.1</v>
      </c>
    </row>
    <row r="48" spans="1:8">
      <c r="A48" s="6">
        <v>43449</v>
      </c>
      <c r="B48" s="3" t="s">
        <v>28</v>
      </c>
      <c r="C48" s="7" t="s">
        <v>123</v>
      </c>
      <c r="D48" s="7"/>
      <c r="E48" s="7" t="s">
        <v>16</v>
      </c>
      <c r="F48" s="7">
        <v>10</v>
      </c>
      <c r="G48" s="7">
        <v>6.6</v>
      </c>
      <c r="H48" s="7">
        <f t="shared" si="5"/>
        <v>66</v>
      </c>
    </row>
    <row r="49" spans="1:8">
      <c r="A49" s="6">
        <v>43449</v>
      </c>
      <c r="B49" s="3" t="s">
        <v>41</v>
      </c>
      <c r="C49" s="3" t="s">
        <v>149</v>
      </c>
      <c r="D49" s="3" t="s">
        <v>150</v>
      </c>
      <c r="E49" s="3" t="s">
        <v>151</v>
      </c>
      <c r="F49" s="3">
        <v>2</v>
      </c>
      <c r="G49" s="4">
        <v>110</v>
      </c>
      <c r="H49" s="4">
        <f t="shared" si="5"/>
        <v>220</v>
      </c>
    </row>
    <row r="50" spans="1:8">
      <c r="A50" s="6">
        <v>43449</v>
      </c>
      <c r="B50" s="3" t="s">
        <v>41</v>
      </c>
      <c r="C50" s="3" t="s">
        <v>180</v>
      </c>
      <c r="D50" s="3"/>
      <c r="E50" s="3" t="s">
        <v>151</v>
      </c>
      <c r="F50" s="3">
        <v>3</v>
      </c>
      <c r="G50" s="4">
        <v>75</v>
      </c>
      <c r="H50" s="4">
        <f t="shared" si="5"/>
        <v>225</v>
      </c>
    </row>
    <row r="51" spans="1:10">
      <c r="A51" s="6">
        <v>43449</v>
      </c>
      <c r="B51" s="3" t="s">
        <v>41</v>
      </c>
      <c r="C51" s="3" t="s">
        <v>181</v>
      </c>
      <c r="D51" s="3"/>
      <c r="E51" s="3" t="s">
        <v>66</v>
      </c>
      <c r="F51" s="3">
        <v>20</v>
      </c>
      <c r="G51" s="4">
        <v>4</v>
      </c>
      <c r="H51" s="4">
        <f t="shared" si="5"/>
        <v>80</v>
      </c>
      <c r="J51" s="14" t="s">
        <v>22</v>
      </c>
    </row>
    <row r="52" spans="1:11">
      <c r="A52" s="6">
        <v>43449</v>
      </c>
      <c r="B52" s="3" t="s">
        <v>51</v>
      </c>
      <c r="C52" s="3" t="s">
        <v>52</v>
      </c>
      <c r="D52" s="3"/>
      <c r="E52" s="3" t="s">
        <v>16</v>
      </c>
      <c r="F52" s="3">
        <v>30</v>
      </c>
      <c r="G52" s="11">
        <v>4.6</v>
      </c>
      <c r="H52" s="4">
        <f t="shared" si="5"/>
        <v>138</v>
      </c>
      <c r="J52" s="6">
        <v>43449</v>
      </c>
      <c r="K52">
        <v>3525.7</v>
      </c>
    </row>
    <row r="53" spans="1:8">
      <c r="A53" s="6">
        <v>43449</v>
      </c>
      <c r="B53" s="3" t="s">
        <v>75</v>
      </c>
      <c r="C53" s="3" t="s">
        <v>76</v>
      </c>
      <c r="D53" s="3"/>
      <c r="E53" s="3" t="s">
        <v>16</v>
      </c>
      <c r="F53" s="3">
        <v>150</v>
      </c>
      <c r="G53" s="11">
        <v>1.98</v>
      </c>
      <c r="H53" s="4">
        <f t="shared" si="5"/>
        <v>297</v>
      </c>
    </row>
    <row r="54" spans="1:8">
      <c r="A54" s="6">
        <v>43449</v>
      </c>
      <c r="B54" s="7" t="s">
        <v>77</v>
      </c>
      <c r="C54" s="8" t="s">
        <v>216</v>
      </c>
      <c r="D54" s="7" t="s">
        <v>79</v>
      </c>
      <c r="E54" s="7" t="s">
        <v>48</v>
      </c>
      <c r="F54" s="7">
        <v>4</v>
      </c>
      <c r="G54" s="7">
        <v>49.5</v>
      </c>
      <c r="H54" s="4">
        <f t="shared" si="5"/>
        <v>198</v>
      </c>
    </row>
    <row r="55" spans="8:8">
      <c r="H55">
        <f>SUM(H53:H54)</f>
        <v>495</v>
      </c>
    </row>
  </sheetData>
  <mergeCells count="2">
    <mergeCell ref="A1:H1"/>
    <mergeCell ref="A28:H28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0" workbookViewId="0">
      <selection activeCell="C26" sqref="C26:F27"/>
    </sheetView>
  </sheetViews>
  <sheetFormatPr defaultColWidth="9" defaultRowHeight="14.25" outlineLevelCol="6"/>
  <cols>
    <col min="1" max="1" width="9.375"/>
    <col min="3" max="3" width="18.75" style="1" customWidth="1"/>
  </cols>
  <sheetData>
    <row r="1" ht="25.5" spans="1:7">
      <c r="A1" s="2" t="s">
        <v>21</v>
      </c>
      <c r="B1" s="2"/>
      <c r="C1" s="2"/>
      <c r="D1" s="2"/>
      <c r="E1" s="2"/>
      <c r="F1" s="2"/>
      <c r="G1" s="2"/>
    </row>
    <row r="2" spans="1:7">
      <c r="A2" s="3"/>
      <c r="B2" s="3" t="s">
        <v>1</v>
      </c>
      <c r="C2" s="3" t="s">
        <v>2</v>
      </c>
      <c r="D2" s="3" t="s">
        <v>4</v>
      </c>
      <c r="E2" s="3" t="s">
        <v>5</v>
      </c>
      <c r="F2" s="4" t="s">
        <v>6</v>
      </c>
      <c r="G2" s="5" t="s">
        <v>7</v>
      </c>
    </row>
    <row r="3" spans="1:7">
      <c r="A3" s="6">
        <v>43449</v>
      </c>
      <c r="B3" s="7" t="s">
        <v>8</v>
      </c>
      <c r="C3" s="7" t="s">
        <v>9</v>
      </c>
      <c r="D3" s="7" t="s">
        <v>10</v>
      </c>
      <c r="E3" s="7">
        <v>60</v>
      </c>
      <c r="F3" s="7">
        <v>1.25</v>
      </c>
      <c r="G3" s="4">
        <f t="shared" ref="G3:G8" si="0">E3*F3</f>
        <v>75</v>
      </c>
    </row>
    <row r="4" spans="1:7">
      <c r="A4" s="6">
        <v>43449</v>
      </c>
      <c r="B4" s="3" t="s">
        <v>11</v>
      </c>
      <c r="C4" s="3" t="s">
        <v>12</v>
      </c>
      <c r="D4" s="3" t="s">
        <v>13</v>
      </c>
      <c r="E4" s="3">
        <v>50</v>
      </c>
      <c r="F4" s="4">
        <v>1.2</v>
      </c>
      <c r="G4" s="4">
        <f t="shared" si="0"/>
        <v>60</v>
      </c>
    </row>
    <row r="5" spans="1:7">
      <c r="A5" s="6">
        <v>43449</v>
      </c>
      <c r="B5" s="3" t="s">
        <v>17</v>
      </c>
      <c r="C5" s="7" t="s">
        <v>18</v>
      </c>
      <c r="D5" s="7" t="s">
        <v>16</v>
      </c>
      <c r="E5" s="7">
        <v>35</v>
      </c>
      <c r="F5" s="7">
        <v>2.5</v>
      </c>
      <c r="G5" s="4">
        <f t="shared" si="0"/>
        <v>87.5</v>
      </c>
    </row>
    <row r="6" spans="1:7">
      <c r="A6" s="6">
        <v>43449</v>
      </c>
      <c r="B6" s="3" t="s">
        <v>17</v>
      </c>
      <c r="C6" s="7" t="s">
        <v>23</v>
      </c>
      <c r="D6" s="7" t="s">
        <v>16</v>
      </c>
      <c r="E6" s="7">
        <v>6</v>
      </c>
      <c r="F6" s="7">
        <v>3</v>
      </c>
      <c r="G6" s="4">
        <f t="shared" si="0"/>
        <v>18</v>
      </c>
    </row>
    <row r="7" spans="1:7">
      <c r="A7" s="6">
        <v>43449</v>
      </c>
      <c r="B7" s="7" t="s">
        <v>24</v>
      </c>
      <c r="C7" s="7" t="s">
        <v>25</v>
      </c>
      <c r="D7" s="7" t="s">
        <v>10</v>
      </c>
      <c r="E7" s="7">
        <v>12</v>
      </c>
      <c r="F7" s="7">
        <v>2.5</v>
      </c>
      <c r="G7" s="4">
        <f t="shared" si="0"/>
        <v>30</v>
      </c>
    </row>
    <row r="8" spans="1:7">
      <c r="A8" s="6">
        <v>43449</v>
      </c>
      <c r="B8" s="3" t="s">
        <v>103</v>
      </c>
      <c r="C8" s="7" t="s">
        <v>104</v>
      </c>
      <c r="D8" s="7" t="s">
        <v>16</v>
      </c>
      <c r="E8" s="7">
        <v>35</v>
      </c>
      <c r="F8" s="7">
        <v>1.3</v>
      </c>
      <c r="G8" s="4">
        <f t="shared" si="0"/>
        <v>45.5</v>
      </c>
    </row>
    <row r="9" spans="1:7">
      <c r="A9" s="6">
        <v>43449</v>
      </c>
      <c r="B9" s="8" t="s">
        <v>132</v>
      </c>
      <c r="C9" s="7" t="s">
        <v>188</v>
      </c>
      <c r="D9" s="7" t="s">
        <v>16</v>
      </c>
      <c r="E9" s="7">
        <v>20</v>
      </c>
      <c r="F9" s="7">
        <v>31</v>
      </c>
      <c r="G9" s="4">
        <v>620</v>
      </c>
    </row>
    <row r="10" spans="1:7">
      <c r="A10" s="6">
        <v>43449</v>
      </c>
      <c r="B10" s="8" t="s">
        <v>19</v>
      </c>
      <c r="C10" s="8" t="s">
        <v>184</v>
      </c>
      <c r="D10" s="8" t="s">
        <v>16</v>
      </c>
      <c r="E10" s="8">
        <v>28.6</v>
      </c>
      <c r="F10" s="8">
        <v>9</v>
      </c>
      <c r="G10" s="9">
        <f t="shared" ref="G10:G13" si="1">E10*F10</f>
        <v>257.4</v>
      </c>
    </row>
    <row r="11" spans="1:7">
      <c r="A11" s="6">
        <v>43449</v>
      </c>
      <c r="B11" s="7" t="s">
        <v>19</v>
      </c>
      <c r="C11" s="7" t="s">
        <v>27</v>
      </c>
      <c r="D11" s="7" t="s">
        <v>16</v>
      </c>
      <c r="E11" s="7">
        <v>69</v>
      </c>
      <c r="F11" s="7">
        <v>9</v>
      </c>
      <c r="G11" s="4">
        <f t="shared" si="1"/>
        <v>621</v>
      </c>
    </row>
    <row r="12" spans="1:7">
      <c r="A12" s="6">
        <v>43449</v>
      </c>
      <c r="B12" s="3" t="s">
        <v>28</v>
      </c>
      <c r="C12" s="3" t="s">
        <v>116</v>
      </c>
      <c r="D12" s="3" t="s">
        <v>16</v>
      </c>
      <c r="E12" s="3">
        <v>103</v>
      </c>
      <c r="F12" s="4">
        <v>1.1</v>
      </c>
      <c r="G12" s="4">
        <f t="shared" si="1"/>
        <v>113.3</v>
      </c>
    </row>
    <row r="13" spans="1:7">
      <c r="A13" s="6">
        <v>43449</v>
      </c>
      <c r="B13" s="3" t="s">
        <v>28</v>
      </c>
      <c r="C13" s="7" t="s">
        <v>92</v>
      </c>
      <c r="D13" s="7" t="s">
        <v>16</v>
      </c>
      <c r="E13" s="7">
        <v>10</v>
      </c>
      <c r="F13" s="7">
        <v>1.5</v>
      </c>
      <c r="G13" s="7">
        <f t="shared" si="1"/>
        <v>15</v>
      </c>
    </row>
    <row r="14" spans="1:7">
      <c r="A14" s="6">
        <v>43449</v>
      </c>
      <c r="B14" s="3" t="s">
        <v>28</v>
      </c>
      <c r="C14" s="3" t="s">
        <v>30</v>
      </c>
      <c r="D14" s="3" t="s">
        <v>16</v>
      </c>
      <c r="E14" s="3">
        <v>91.4</v>
      </c>
      <c r="F14" s="4">
        <v>2.4</v>
      </c>
      <c r="G14" s="4">
        <v>219.3</v>
      </c>
    </row>
    <row r="15" spans="1:7">
      <c r="A15" s="6">
        <v>43449</v>
      </c>
      <c r="B15" s="3" t="s">
        <v>28</v>
      </c>
      <c r="C15" s="3" t="s">
        <v>37</v>
      </c>
      <c r="D15" s="3" t="s">
        <v>16</v>
      </c>
      <c r="E15" s="3">
        <v>4.4</v>
      </c>
      <c r="F15" s="4">
        <v>2.6</v>
      </c>
      <c r="G15" s="4">
        <v>11.4</v>
      </c>
    </row>
    <row r="16" spans="1:7">
      <c r="A16" s="6">
        <v>43449</v>
      </c>
      <c r="B16" s="3" t="s">
        <v>28</v>
      </c>
      <c r="C16" s="7" t="s">
        <v>38</v>
      </c>
      <c r="D16" s="7" t="s">
        <v>16</v>
      </c>
      <c r="E16" s="7">
        <v>30</v>
      </c>
      <c r="F16" s="7">
        <v>1.1</v>
      </c>
      <c r="G16" s="4">
        <v>33</v>
      </c>
    </row>
    <row r="17" spans="1:7">
      <c r="A17" s="6">
        <v>43449</v>
      </c>
      <c r="B17" s="3" t="s">
        <v>28</v>
      </c>
      <c r="C17" s="3" t="s">
        <v>34</v>
      </c>
      <c r="D17" s="3" t="s">
        <v>16</v>
      </c>
      <c r="E17" s="3">
        <v>4</v>
      </c>
      <c r="F17" s="4">
        <v>2</v>
      </c>
      <c r="G17" s="4">
        <f t="shared" ref="G17:G27" si="2">E17*F17</f>
        <v>8</v>
      </c>
    </row>
    <row r="18" spans="1:7">
      <c r="A18" s="6">
        <v>43449</v>
      </c>
      <c r="B18" s="3" t="s">
        <v>28</v>
      </c>
      <c r="C18" s="7" t="s">
        <v>88</v>
      </c>
      <c r="D18" s="7" t="s">
        <v>16</v>
      </c>
      <c r="E18" s="7">
        <v>12</v>
      </c>
      <c r="F18" s="7">
        <v>3.6</v>
      </c>
      <c r="G18" s="7">
        <v>43.2</v>
      </c>
    </row>
    <row r="19" spans="1:7">
      <c r="A19" s="6">
        <v>43449</v>
      </c>
      <c r="B19" s="10" t="s">
        <v>28</v>
      </c>
      <c r="C19" s="8" t="s">
        <v>203</v>
      </c>
      <c r="D19" s="10" t="s">
        <v>16</v>
      </c>
      <c r="E19" s="8">
        <v>7.2</v>
      </c>
      <c r="F19" s="8">
        <v>5</v>
      </c>
      <c r="G19" s="9">
        <v>36</v>
      </c>
    </row>
    <row r="20" spans="1:7">
      <c r="A20" s="6">
        <v>43449</v>
      </c>
      <c r="B20" s="3" t="s">
        <v>28</v>
      </c>
      <c r="C20" s="3" t="s">
        <v>29</v>
      </c>
      <c r="D20" s="3" t="s">
        <v>16</v>
      </c>
      <c r="E20" s="3">
        <v>3</v>
      </c>
      <c r="F20" s="4">
        <v>2.7</v>
      </c>
      <c r="G20" s="4">
        <f t="shared" si="2"/>
        <v>8.1</v>
      </c>
    </row>
    <row r="21" spans="1:7">
      <c r="A21" s="6">
        <v>43449</v>
      </c>
      <c r="B21" s="3" t="s">
        <v>28</v>
      </c>
      <c r="C21" s="7" t="s">
        <v>123</v>
      </c>
      <c r="D21" s="7" t="s">
        <v>16</v>
      </c>
      <c r="E21" s="7">
        <v>10</v>
      </c>
      <c r="F21" s="7">
        <v>6.6</v>
      </c>
      <c r="G21" s="7">
        <f t="shared" si="2"/>
        <v>66</v>
      </c>
    </row>
    <row r="22" spans="1:7">
      <c r="A22" s="6">
        <v>43449</v>
      </c>
      <c r="B22" s="3" t="s">
        <v>41</v>
      </c>
      <c r="C22" s="3" t="s">
        <v>222</v>
      </c>
      <c r="D22" s="3" t="s">
        <v>151</v>
      </c>
      <c r="E22" s="3">
        <v>2</v>
      </c>
      <c r="F22" s="4">
        <v>110</v>
      </c>
      <c r="G22" s="4">
        <f t="shared" si="2"/>
        <v>220</v>
      </c>
    </row>
    <row r="23" spans="1:7">
      <c r="A23" s="6">
        <v>43449</v>
      </c>
      <c r="B23" s="3" t="s">
        <v>41</v>
      </c>
      <c r="C23" s="3" t="s">
        <v>180</v>
      </c>
      <c r="D23" s="3" t="s">
        <v>151</v>
      </c>
      <c r="E23" s="3">
        <v>3</v>
      </c>
      <c r="F23" s="4">
        <v>75</v>
      </c>
      <c r="G23" s="4">
        <f t="shared" si="2"/>
        <v>225</v>
      </c>
    </row>
    <row r="24" spans="1:7">
      <c r="A24" s="6">
        <v>43449</v>
      </c>
      <c r="B24" s="3" t="s">
        <v>41</v>
      </c>
      <c r="C24" s="3" t="s">
        <v>181</v>
      </c>
      <c r="D24" s="3" t="s">
        <v>66</v>
      </c>
      <c r="E24" s="3">
        <v>20</v>
      </c>
      <c r="F24" s="4">
        <v>4</v>
      </c>
      <c r="G24" s="4">
        <f t="shared" si="2"/>
        <v>80</v>
      </c>
    </row>
    <row r="25" spans="1:7">
      <c r="A25" s="6">
        <v>43449</v>
      </c>
      <c r="B25" s="3" t="s">
        <v>51</v>
      </c>
      <c r="C25" s="3" t="s">
        <v>52</v>
      </c>
      <c r="D25" s="3" t="s">
        <v>16</v>
      </c>
      <c r="E25" s="3">
        <v>30</v>
      </c>
      <c r="F25" s="11">
        <v>4.6</v>
      </c>
      <c r="G25" s="4">
        <f t="shared" si="2"/>
        <v>138</v>
      </c>
    </row>
    <row r="26" spans="1:7">
      <c r="A26" s="6">
        <v>43449</v>
      </c>
      <c r="B26" s="3" t="s">
        <v>75</v>
      </c>
      <c r="C26" s="3" t="s">
        <v>76</v>
      </c>
      <c r="D26" s="3" t="s">
        <v>16</v>
      </c>
      <c r="E26" s="3">
        <v>150</v>
      </c>
      <c r="F26" s="11">
        <v>1.98</v>
      </c>
      <c r="G26" s="4">
        <f t="shared" si="2"/>
        <v>297</v>
      </c>
    </row>
    <row r="27" spans="1:7">
      <c r="A27" s="6">
        <v>43449</v>
      </c>
      <c r="B27" s="7" t="s">
        <v>77</v>
      </c>
      <c r="C27" s="8" t="s">
        <v>216</v>
      </c>
      <c r="D27" s="7" t="s">
        <v>48</v>
      </c>
      <c r="E27" s="7">
        <v>4</v>
      </c>
      <c r="F27" s="7">
        <v>49.5</v>
      </c>
      <c r="G27" s="4">
        <f t="shared" si="2"/>
        <v>198</v>
      </c>
    </row>
    <row r="28" spans="3:7">
      <c r="C28"/>
      <c r="G28">
        <f>SUM(G11:G18)</f>
        <v>1064.2</v>
      </c>
    </row>
    <row r="29" spans="1:6">
      <c r="A29" s="6"/>
      <c r="B29" s="10"/>
      <c r="C29" s="10"/>
      <c r="D29" s="10"/>
      <c r="E29" s="9"/>
      <c r="F29" s="9"/>
    </row>
    <row r="30" spans="1:6">
      <c r="A30" s="6"/>
      <c r="B30" s="10"/>
      <c r="C30" s="3"/>
      <c r="D30" s="3"/>
      <c r="E30" s="4"/>
      <c r="F30" s="4"/>
    </row>
    <row r="31" spans="1:6">
      <c r="A31" s="6"/>
      <c r="B31" s="10"/>
      <c r="C31"/>
      <c r="D31" s="3"/>
      <c r="E31" s="4"/>
      <c r="F31" s="4"/>
    </row>
    <row r="32" spans="1:6">
      <c r="A32" s="6"/>
      <c r="B32" s="10"/>
      <c r="C32" s="12"/>
      <c r="D32" s="12"/>
      <c r="E32" s="12"/>
      <c r="F32" s="12"/>
    </row>
    <row r="33" spans="1:6">
      <c r="A33" s="6"/>
      <c r="B33" s="10"/>
      <c r="C33" s="3"/>
      <c r="D33" s="3"/>
      <c r="E33" s="4"/>
      <c r="F33" s="4"/>
    </row>
    <row r="34" spans="1:6">
      <c r="A34" s="6"/>
      <c r="B34" s="10"/>
      <c r="C34" s="3"/>
      <c r="D34" s="3"/>
      <c r="E34" s="4"/>
      <c r="F34" s="4"/>
    </row>
    <row r="35" spans="1:6">
      <c r="A35" s="6"/>
      <c r="B35" s="3"/>
      <c r="C35" s="3"/>
      <c r="D35" s="3"/>
      <c r="E35" s="4"/>
      <c r="F35" s="4"/>
    </row>
    <row r="36" spans="1:6">
      <c r="A36" s="6"/>
      <c r="B36" s="3"/>
      <c r="C36" s="3"/>
      <c r="D36" s="3"/>
      <c r="E36" s="4"/>
      <c r="F36" s="4"/>
    </row>
    <row r="37" spans="1:6">
      <c r="A37" s="6"/>
      <c r="B37" s="10"/>
      <c r="C37" s="3"/>
      <c r="D37" s="3"/>
      <c r="E37" s="4"/>
      <c r="F37" s="4"/>
    </row>
    <row r="38" spans="1:6">
      <c r="A38" s="6"/>
      <c r="B38" s="10"/>
      <c r="C38" s="8"/>
      <c r="D38" s="8"/>
      <c r="E38" s="8"/>
      <c r="F38" s="8"/>
    </row>
    <row r="39" spans="1:6">
      <c r="A39" s="6"/>
      <c r="B39" s="3"/>
      <c r="C39" s="3"/>
      <c r="D39" s="3"/>
      <c r="E39" s="4"/>
      <c r="F39" s="4"/>
    </row>
    <row r="40" spans="1:6">
      <c r="A40" s="6"/>
      <c r="B40" s="3"/>
      <c r="C40" s="3"/>
      <c r="D40" s="3"/>
      <c r="E40" s="11"/>
      <c r="F40" s="4"/>
    </row>
    <row r="41" spans="1:6">
      <c r="A41" s="6"/>
      <c r="B41" s="3"/>
      <c r="C41" s="3"/>
      <c r="D41" s="3"/>
      <c r="E41" s="11"/>
      <c r="F41" s="4"/>
    </row>
    <row r="42" spans="1:6">
      <c r="A42" s="6"/>
      <c r="B42" s="7"/>
      <c r="C42" s="7"/>
      <c r="D42" s="7"/>
      <c r="E42" s="7"/>
      <c r="F42" s="4"/>
    </row>
    <row r="43" spans="3:3">
      <c r="C43"/>
    </row>
    <row r="44" spans="3:3">
      <c r="C44"/>
    </row>
  </sheetData>
  <mergeCells count="1">
    <mergeCell ref="A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37" workbookViewId="0">
      <selection activeCell="J62" sqref="J62"/>
    </sheetView>
  </sheetViews>
  <sheetFormatPr defaultColWidth="9" defaultRowHeight="14.25"/>
  <cols>
    <col min="1" max="1" width="9.375"/>
    <col min="3" max="3" width="17.5" customWidth="1"/>
    <col min="4" max="4" width="13.12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43437</v>
      </c>
      <c r="B3" s="7" t="s">
        <v>8</v>
      </c>
      <c r="C3" s="7" t="s">
        <v>9</v>
      </c>
      <c r="D3" s="7"/>
      <c r="E3" s="7" t="s">
        <v>10</v>
      </c>
      <c r="F3" s="7">
        <v>60</v>
      </c>
      <c r="G3" s="7">
        <v>1.25</v>
      </c>
      <c r="H3" s="4">
        <f>F3*G3</f>
        <v>75</v>
      </c>
    </row>
    <row r="4" spans="1:8">
      <c r="A4" s="6">
        <v>43437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>F4*G4</f>
        <v>48</v>
      </c>
    </row>
    <row r="5" spans="1:8">
      <c r="A5" s="6">
        <v>43437</v>
      </c>
      <c r="B5" s="3" t="s">
        <v>17</v>
      </c>
      <c r="C5" s="7" t="s">
        <v>18</v>
      </c>
      <c r="D5" s="7"/>
      <c r="E5" s="7" t="s">
        <v>16</v>
      </c>
      <c r="F5" s="7">
        <v>40</v>
      </c>
      <c r="G5" s="7">
        <v>2.5</v>
      </c>
      <c r="H5" s="4">
        <f t="shared" ref="H5:H11" si="0">F5*G5</f>
        <v>100</v>
      </c>
    </row>
    <row r="6" spans="1:8">
      <c r="A6" s="6">
        <v>43437</v>
      </c>
      <c r="B6" s="3" t="s">
        <v>17</v>
      </c>
      <c r="C6" s="7" t="s">
        <v>23</v>
      </c>
      <c r="D6" s="7"/>
      <c r="E6" s="7" t="s">
        <v>16</v>
      </c>
      <c r="F6" s="7">
        <v>10</v>
      </c>
      <c r="G6" s="7">
        <v>3</v>
      </c>
      <c r="H6" s="4">
        <f t="shared" si="0"/>
        <v>30</v>
      </c>
    </row>
    <row r="7" spans="1:8">
      <c r="A7" s="6">
        <v>43437</v>
      </c>
      <c r="B7" s="7" t="s">
        <v>24</v>
      </c>
      <c r="C7" s="7" t="s">
        <v>25</v>
      </c>
      <c r="D7" s="7"/>
      <c r="E7" s="7" t="s">
        <v>10</v>
      </c>
      <c r="F7" s="7">
        <v>22</v>
      </c>
      <c r="G7" s="7">
        <v>2.5</v>
      </c>
      <c r="H7" s="4">
        <f t="shared" si="0"/>
        <v>55</v>
      </c>
    </row>
    <row r="8" spans="1:8">
      <c r="A8" s="6">
        <v>43437</v>
      </c>
      <c r="B8" s="7" t="s">
        <v>26</v>
      </c>
      <c r="C8" s="7" t="s">
        <v>27</v>
      </c>
      <c r="D8" s="7"/>
      <c r="E8" s="7" t="s">
        <v>16</v>
      </c>
      <c r="F8" s="7">
        <v>85</v>
      </c>
      <c r="G8" s="7">
        <v>9</v>
      </c>
      <c r="H8" s="4">
        <f t="shared" si="0"/>
        <v>765</v>
      </c>
    </row>
    <row r="9" spans="1:8">
      <c r="A9" s="6">
        <v>43437</v>
      </c>
      <c r="B9" s="3" t="s">
        <v>28</v>
      </c>
      <c r="C9" s="7" t="s">
        <v>29</v>
      </c>
      <c r="D9" s="7"/>
      <c r="E9" s="7" t="s">
        <v>16</v>
      </c>
      <c r="F9" s="7">
        <v>3.4</v>
      </c>
      <c r="G9" s="7">
        <v>3.3</v>
      </c>
      <c r="H9" s="4">
        <v>11.2</v>
      </c>
    </row>
    <row r="10" spans="1:8">
      <c r="A10" s="6">
        <v>43437</v>
      </c>
      <c r="B10" s="10" t="s">
        <v>28</v>
      </c>
      <c r="C10" s="8" t="s">
        <v>30</v>
      </c>
      <c r="D10" s="8"/>
      <c r="E10" s="10" t="s">
        <v>16</v>
      </c>
      <c r="F10" s="8">
        <v>101.5</v>
      </c>
      <c r="G10" s="8">
        <v>2</v>
      </c>
      <c r="H10" s="9">
        <v>203</v>
      </c>
    </row>
    <row r="11" spans="1:8">
      <c r="A11" s="6">
        <v>43437</v>
      </c>
      <c r="B11" s="3" t="s">
        <v>28</v>
      </c>
      <c r="C11" s="3" t="s">
        <v>31</v>
      </c>
      <c r="D11" s="3"/>
      <c r="E11" s="3" t="s">
        <v>16</v>
      </c>
      <c r="F11" s="3">
        <v>56</v>
      </c>
      <c r="G11" s="4">
        <v>1</v>
      </c>
      <c r="H11" s="4">
        <f t="shared" ref="H11:H21" si="1">F11*G11</f>
        <v>56</v>
      </c>
    </row>
    <row r="12" spans="1:8">
      <c r="A12" s="6">
        <v>43437</v>
      </c>
      <c r="B12" s="3" t="s">
        <v>28</v>
      </c>
      <c r="C12" s="7" t="s">
        <v>32</v>
      </c>
      <c r="D12" s="7"/>
      <c r="E12" s="7" t="s">
        <v>16</v>
      </c>
      <c r="F12" s="7">
        <v>23</v>
      </c>
      <c r="G12" s="7">
        <v>3.1</v>
      </c>
      <c r="H12" s="7">
        <f t="shared" si="1"/>
        <v>71.3</v>
      </c>
    </row>
    <row r="13" spans="1:8">
      <c r="A13" s="6">
        <v>43437</v>
      </c>
      <c r="B13" s="3" t="s">
        <v>28</v>
      </c>
      <c r="C13" s="7" t="s">
        <v>33</v>
      </c>
      <c r="D13" s="7"/>
      <c r="E13" s="3" t="s">
        <v>16</v>
      </c>
      <c r="F13" s="7">
        <v>104.5</v>
      </c>
      <c r="G13" s="7">
        <v>1.3</v>
      </c>
      <c r="H13" s="4">
        <v>135.8</v>
      </c>
    </row>
    <row r="14" spans="1:8">
      <c r="A14" s="6">
        <v>43437</v>
      </c>
      <c r="B14" s="10" t="s">
        <v>28</v>
      </c>
      <c r="C14" s="3" t="s">
        <v>34</v>
      </c>
      <c r="D14" s="3"/>
      <c r="E14" s="3" t="s">
        <v>16</v>
      </c>
      <c r="F14" s="3">
        <v>4</v>
      </c>
      <c r="G14" s="4">
        <v>2</v>
      </c>
      <c r="H14" s="4">
        <f t="shared" si="1"/>
        <v>8</v>
      </c>
    </row>
    <row r="15" spans="1:8">
      <c r="A15" s="6">
        <v>43437</v>
      </c>
      <c r="B15" s="3" t="s">
        <v>28</v>
      </c>
      <c r="C15" s="7" t="s">
        <v>35</v>
      </c>
      <c r="D15" s="7"/>
      <c r="E15" s="7" t="s">
        <v>16</v>
      </c>
      <c r="F15" s="7">
        <v>2.6</v>
      </c>
      <c r="G15" s="7">
        <v>2</v>
      </c>
      <c r="H15" s="7">
        <f t="shared" si="1"/>
        <v>5.2</v>
      </c>
    </row>
    <row r="16" spans="1:8">
      <c r="A16" s="6">
        <v>43437</v>
      </c>
      <c r="B16" s="10" t="s">
        <v>28</v>
      </c>
      <c r="C16" s="3" t="s">
        <v>36</v>
      </c>
      <c r="D16" s="3"/>
      <c r="E16" s="3" t="s">
        <v>16</v>
      </c>
      <c r="F16" s="3">
        <v>3</v>
      </c>
      <c r="G16" s="4">
        <v>3</v>
      </c>
      <c r="H16" s="4">
        <f t="shared" si="1"/>
        <v>9</v>
      </c>
    </row>
    <row r="17" spans="1:8">
      <c r="A17" s="6">
        <v>43437</v>
      </c>
      <c r="B17" s="3" t="s">
        <v>28</v>
      </c>
      <c r="C17" s="3" t="s">
        <v>37</v>
      </c>
      <c r="D17" s="3"/>
      <c r="E17" s="3" t="s">
        <v>16</v>
      </c>
      <c r="F17" s="3">
        <v>5.8</v>
      </c>
      <c r="G17" s="4">
        <v>2.5</v>
      </c>
      <c r="H17" s="4">
        <f t="shared" si="1"/>
        <v>14.5</v>
      </c>
    </row>
    <row r="18" spans="1:8">
      <c r="A18" s="6">
        <v>43437</v>
      </c>
      <c r="B18" s="3" t="s">
        <v>28</v>
      </c>
      <c r="C18" s="3" t="s">
        <v>38</v>
      </c>
      <c r="D18" s="3"/>
      <c r="E18" s="3" t="s">
        <v>16</v>
      </c>
      <c r="F18" s="3">
        <v>42</v>
      </c>
      <c r="G18" s="4">
        <v>1.6</v>
      </c>
      <c r="H18" s="4">
        <f t="shared" si="1"/>
        <v>67.2</v>
      </c>
    </row>
    <row r="19" spans="1:8">
      <c r="A19" s="6">
        <v>43437</v>
      </c>
      <c r="B19" s="3" t="s">
        <v>28</v>
      </c>
      <c r="C19" s="7" t="s">
        <v>39</v>
      </c>
      <c r="D19" s="7"/>
      <c r="E19" s="3" t="s">
        <v>16</v>
      </c>
      <c r="F19" s="7">
        <v>15</v>
      </c>
      <c r="G19" s="7">
        <v>1</v>
      </c>
      <c r="H19" s="4">
        <f t="shared" si="1"/>
        <v>15</v>
      </c>
    </row>
    <row r="20" spans="1:8">
      <c r="A20" s="6">
        <v>43437</v>
      </c>
      <c r="B20" s="3" t="s">
        <v>28</v>
      </c>
      <c r="C20" s="7" t="s">
        <v>40</v>
      </c>
      <c r="D20" s="7"/>
      <c r="E20" s="3" t="s">
        <v>16</v>
      </c>
      <c r="F20" s="7">
        <v>6</v>
      </c>
      <c r="G20" s="7">
        <v>3.1</v>
      </c>
      <c r="H20" s="4">
        <f t="shared" si="1"/>
        <v>18.6</v>
      </c>
    </row>
    <row r="21" spans="1:8">
      <c r="A21" s="6">
        <v>43437</v>
      </c>
      <c r="B21" s="10" t="s">
        <v>41</v>
      </c>
      <c r="C21" s="3" t="s">
        <v>42</v>
      </c>
      <c r="D21" s="3"/>
      <c r="E21" s="3" t="s">
        <v>43</v>
      </c>
      <c r="F21" s="3">
        <v>20</v>
      </c>
      <c r="G21" s="4">
        <v>7</v>
      </c>
      <c r="H21" s="4">
        <f t="shared" si="1"/>
        <v>140</v>
      </c>
    </row>
    <row r="22" spans="1:8">
      <c r="A22" s="6">
        <v>43437</v>
      </c>
      <c r="B22" s="3" t="s">
        <v>41</v>
      </c>
      <c r="C22" s="20" t="s">
        <v>44</v>
      </c>
      <c r="D22" s="20"/>
      <c r="E22" s="20" t="s">
        <v>43</v>
      </c>
      <c r="F22" s="20">
        <v>0.25</v>
      </c>
      <c r="G22" s="20">
        <v>24</v>
      </c>
      <c r="H22" s="20">
        <v>6</v>
      </c>
    </row>
    <row r="23" spans="1:8">
      <c r="A23" s="6">
        <v>43437</v>
      </c>
      <c r="B23" s="3" t="s">
        <v>41</v>
      </c>
      <c r="C23" s="20" t="s">
        <v>45</v>
      </c>
      <c r="D23" s="20"/>
      <c r="E23" s="20" t="s">
        <v>43</v>
      </c>
      <c r="F23" s="20">
        <v>0.25</v>
      </c>
      <c r="G23" s="20">
        <v>36</v>
      </c>
      <c r="H23" s="20">
        <v>9</v>
      </c>
    </row>
    <row r="24" spans="1:8">
      <c r="A24" s="6">
        <v>43437</v>
      </c>
      <c r="B24" s="10" t="s">
        <v>41</v>
      </c>
      <c r="C24" s="3" t="s">
        <v>46</v>
      </c>
      <c r="D24" s="3" t="s">
        <v>47</v>
      </c>
      <c r="E24" s="3" t="s">
        <v>48</v>
      </c>
      <c r="F24" s="3">
        <v>6</v>
      </c>
      <c r="G24" s="4">
        <v>23</v>
      </c>
      <c r="H24" s="4">
        <f t="shared" ref="H24:H26" si="2">F24*G24</f>
        <v>138</v>
      </c>
    </row>
    <row r="25" spans="1:8">
      <c r="A25" s="6">
        <v>43437</v>
      </c>
      <c r="B25" s="10" t="s">
        <v>41</v>
      </c>
      <c r="C25" s="3" t="s">
        <v>49</v>
      </c>
      <c r="D25" s="3" t="s">
        <v>50</v>
      </c>
      <c r="E25" s="3" t="s">
        <v>48</v>
      </c>
      <c r="F25" s="3">
        <v>12</v>
      </c>
      <c r="G25" s="4">
        <v>6.5</v>
      </c>
      <c r="H25" s="4">
        <f t="shared" si="2"/>
        <v>78</v>
      </c>
    </row>
    <row r="26" spans="1:8">
      <c r="A26" s="6">
        <v>43437</v>
      </c>
      <c r="B26" s="3" t="s">
        <v>51</v>
      </c>
      <c r="C26" s="3" t="s">
        <v>52</v>
      </c>
      <c r="D26" s="3"/>
      <c r="E26" s="3" t="s">
        <v>16</v>
      </c>
      <c r="F26" s="3">
        <v>150</v>
      </c>
      <c r="G26" s="11">
        <v>4.6</v>
      </c>
      <c r="H26" s="4">
        <f t="shared" si="2"/>
        <v>690</v>
      </c>
    </row>
    <row r="27" spans="1:8">
      <c r="A27" s="6">
        <v>43437</v>
      </c>
      <c r="B27" t="s">
        <v>53</v>
      </c>
      <c r="C27" t="s">
        <v>54</v>
      </c>
      <c r="E27" t="s">
        <v>16</v>
      </c>
      <c r="F27">
        <v>90</v>
      </c>
      <c r="G27">
        <v>2.5</v>
      </c>
      <c r="H27">
        <v>225</v>
      </c>
    </row>
    <row r="28" spans="1:8">
      <c r="A28" s="6">
        <v>43437</v>
      </c>
      <c r="B28" t="s">
        <v>55</v>
      </c>
      <c r="C28" t="s">
        <v>56</v>
      </c>
      <c r="E28" t="s">
        <v>16</v>
      </c>
      <c r="F28">
        <v>12.6</v>
      </c>
      <c r="G28">
        <v>5</v>
      </c>
      <c r="H28">
        <v>63</v>
      </c>
    </row>
    <row r="29" spans="1:8">
      <c r="A29" s="6">
        <v>43437</v>
      </c>
      <c r="B29" s="3" t="s">
        <v>57</v>
      </c>
      <c r="C29" s="3" t="s">
        <v>58</v>
      </c>
      <c r="D29" s="3" t="s">
        <v>59</v>
      </c>
      <c r="E29" s="3" t="s">
        <v>48</v>
      </c>
      <c r="F29" s="3">
        <v>4</v>
      </c>
      <c r="G29" s="4">
        <v>120</v>
      </c>
      <c r="H29" s="4">
        <f>F29*G29</f>
        <v>480</v>
      </c>
    </row>
    <row r="30" spans="1:8">
      <c r="A30" s="6">
        <v>43437</v>
      </c>
      <c r="B30" t="s">
        <v>60</v>
      </c>
      <c r="C30" t="s">
        <v>61</v>
      </c>
      <c r="E30" t="s">
        <v>62</v>
      </c>
      <c r="F30">
        <v>1</v>
      </c>
      <c r="G30">
        <v>105</v>
      </c>
      <c r="H30">
        <v>105</v>
      </c>
    </row>
    <row r="31" spans="1:8">
      <c r="A31" s="6">
        <v>43437</v>
      </c>
      <c r="B31" s="3" t="s">
        <v>63</v>
      </c>
      <c r="C31" s="20" t="s">
        <v>64</v>
      </c>
      <c r="D31" s="20" t="s">
        <v>65</v>
      </c>
      <c r="E31" s="3" t="s">
        <v>66</v>
      </c>
      <c r="F31" s="20">
        <v>40</v>
      </c>
      <c r="G31" s="20">
        <v>1.25</v>
      </c>
      <c r="H31" s="20">
        <v>50</v>
      </c>
    </row>
    <row r="32" spans="1:8">
      <c r="A32" s="6">
        <v>43437</v>
      </c>
      <c r="B32" s="10" t="s">
        <v>63</v>
      </c>
      <c r="C32" s="20" t="s">
        <v>67</v>
      </c>
      <c r="D32" s="20" t="s">
        <v>68</v>
      </c>
      <c r="E32" s="3" t="s">
        <v>62</v>
      </c>
      <c r="F32" s="20">
        <v>1</v>
      </c>
      <c r="G32" s="20">
        <v>45</v>
      </c>
      <c r="H32" s="20">
        <v>45</v>
      </c>
    </row>
    <row r="33" spans="1:8">
      <c r="A33" s="6">
        <v>43437</v>
      </c>
      <c r="B33" s="3" t="s">
        <v>63</v>
      </c>
      <c r="C33" s="20" t="s">
        <v>69</v>
      </c>
      <c r="D33" s="20" t="s">
        <v>70</v>
      </c>
      <c r="E33" s="3" t="s">
        <v>66</v>
      </c>
      <c r="F33" s="20">
        <v>10</v>
      </c>
      <c r="G33" s="20">
        <v>23</v>
      </c>
      <c r="H33" s="20">
        <v>230</v>
      </c>
    </row>
    <row r="34" spans="1:11">
      <c r="A34" s="6">
        <v>43437</v>
      </c>
      <c r="B34" s="10" t="s">
        <v>63</v>
      </c>
      <c r="C34" s="20" t="s">
        <v>71</v>
      </c>
      <c r="D34" s="12" t="s">
        <v>72</v>
      </c>
      <c r="E34" s="3" t="s">
        <v>62</v>
      </c>
      <c r="F34" s="12">
        <v>1</v>
      </c>
      <c r="G34" s="12">
        <v>90</v>
      </c>
      <c r="H34" s="12">
        <v>90</v>
      </c>
      <c r="J34" s="6">
        <v>43437</v>
      </c>
      <c r="K34">
        <v>4141.8</v>
      </c>
    </row>
    <row r="35" spans="1:8">
      <c r="A35" s="6">
        <v>43437</v>
      </c>
      <c r="B35" s="10" t="s">
        <v>63</v>
      </c>
      <c r="C35" s="20" t="s">
        <v>73</v>
      </c>
      <c r="D35" s="10" t="s">
        <v>74</v>
      </c>
      <c r="E35" s="3" t="s">
        <v>62</v>
      </c>
      <c r="F35" s="10">
        <v>1</v>
      </c>
      <c r="G35" s="9">
        <v>105</v>
      </c>
      <c r="H35" s="9">
        <v>105</v>
      </c>
    </row>
    <row r="36" spans="8:8">
      <c r="H36">
        <f>SUM(H3:H35)</f>
        <v>4141.8</v>
      </c>
    </row>
    <row r="39" ht="25.5" spans="1:8">
      <c r="A39" s="2" t="s">
        <v>21</v>
      </c>
      <c r="B39" s="2"/>
      <c r="C39" s="2"/>
      <c r="D39" s="2"/>
      <c r="E39" s="2"/>
      <c r="F39" s="2"/>
      <c r="G39" s="2"/>
      <c r="H39" s="2"/>
    </row>
    <row r="40" spans="1:8">
      <c r="A40" s="3"/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4" t="s">
        <v>6</v>
      </c>
      <c r="H40" s="5" t="s">
        <v>7</v>
      </c>
    </row>
    <row r="41" spans="1:8">
      <c r="A41" s="6">
        <v>43437</v>
      </c>
      <c r="B41" s="7" t="s">
        <v>8</v>
      </c>
      <c r="C41" s="7" t="s">
        <v>9</v>
      </c>
      <c r="D41" s="7"/>
      <c r="E41" s="7" t="s">
        <v>10</v>
      </c>
      <c r="F41" s="7">
        <v>60</v>
      </c>
      <c r="G41" s="7">
        <v>1.25</v>
      </c>
      <c r="H41" s="4">
        <f t="shared" ref="H41:H46" si="3">F41*G41</f>
        <v>75</v>
      </c>
    </row>
    <row r="42" spans="1:8">
      <c r="A42" s="6">
        <v>43437</v>
      </c>
      <c r="B42" s="3" t="s">
        <v>11</v>
      </c>
      <c r="C42" s="3" t="s">
        <v>12</v>
      </c>
      <c r="D42" s="3"/>
      <c r="E42" s="3" t="s">
        <v>13</v>
      </c>
      <c r="F42" s="3">
        <v>40</v>
      </c>
      <c r="G42" s="4">
        <v>1.2</v>
      </c>
      <c r="H42" s="4">
        <f t="shared" si="3"/>
        <v>48</v>
      </c>
    </row>
    <row r="43" spans="1:8">
      <c r="A43" s="6">
        <v>43437</v>
      </c>
      <c r="B43" s="3" t="s">
        <v>17</v>
      </c>
      <c r="C43" s="7" t="s">
        <v>18</v>
      </c>
      <c r="D43" s="7"/>
      <c r="E43" s="7" t="s">
        <v>16</v>
      </c>
      <c r="F43" s="7">
        <v>40</v>
      </c>
      <c r="G43" s="7">
        <v>2.5</v>
      </c>
      <c r="H43" s="4">
        <f t="shared" si="3"/>
        <v>100</v>
      </c>
    </row>
    <row r="44" spans="1:8">
      <c r="A44" s="6">
        <v>43437</v>
      </c>
      <c r="B44" s="3" t="s">
        <v>17</v>
      </c>
      <c r="C44" s="7" t="s">
        <v>23</v>
      </c>
      <c r="D44" s="7"/>
      <c r="E44" s="7" t="s">
        <v>16</v>
      </c>
      <c r="F44" s="7">
        <v>10</v>
      </c>
      <c r="G44" s="7">
        <v>3</v>
      </c>
      <c r="H44" s="4">
        <f t="shared" si="3"/>
        <v>30</v>
      </c>
    </row>
    <row r="45" spans="1:8">
      <c r="A45" s="6">
        <v>43437</v>
      </c>
      <c r="B45" s="7" t="s">
        <v>24</v>
      </c>
      <c r="C45" s="7" t="s">
        <v>25</v>
      </c>
      <c r="D45" s="7"/>
      <c r="E45" s="7" t="s">
        <v>10</v>
      </c>
      <c r="F45" s="7">
        <v>22</v>
      </c>
      <c r="G45" s="7">
        <v>2.5</v>
      </c>
      <c r="H45" s="4">
        <f t="shared" si="3"/>
        <v>55</v>
      </c>
    </row>
    <row r="46" spans="1:8">
      <c r="A46" s="6">
        <v>43437</v>
      </c>
      <c r="B46" s="7" t="s">
        <v>26</v>
      </c>
      <c r="C46" s="7" t="s">
        <v>27</v>
      </c>
      <c r="D46" s="7"/>
      <c r="E46" s="7" t="s">
        <v>16</v>
      </c>
      <c r="F46" s="7">
        <v>85</v>
      </c>
      <c r="G46" s="7">
        <v>9</v>
      </c>
      <c r="H46" s="4">
        <f t="shared" si="3"/>
        <v>765</v>
      </c>
    </row>
    <row r="47" spans="1:8">
      <c r="A47" s="6">
        <v>43437</v>
      </c>
      <c r="B47" s="3" t="s">
        <v>28</v>
      </c>
      <c r="C47" s="7" t="s">
        <v>29</v>
      </c>
      <c r="D47" s="7"/>
      <c r="E47" s="7" t="s">
        <v>16</v>
      </c>
      <c r="F47" s="7">
        <v>3.4</v>
      </c>
      <c r="G47" s="7">
        <v>3.3</v>
      </c>
      <c r="H47" s="4">
        <v>11.2</v>
      </c>
    </row>
    <row r="48" spans="1:8">
      <c r="A48" s="6">
        <v>43437</v>
      </c>
      <c r="B48" s="10" t="s">
        <v>28</v>
      </c>
      <c r="C48" s="8" t="s">
        <v>30</v>
      </c>
      <c r="D48" s="8"/>
      <c r="E48" s="10" t="s">
        <v>16</v>
      </c>
      <c r="F48" s="8">
        <v>101.5</v>
      </c>
      <c r="G48" s="8">
        <v>2</v>
      </c>
      <c r="H48" s="9">
        <v>203</v>
      </c>
    </row>
    <row r="49" spans="1:8">
      <c r="A49" s="6">
        <v>43437</v>
      </c>
      <c r="B49" s="3" t="s">
        <v>28</v>
      </c>
      <c r="C49" s="3" t="s">
        <v>31</v>
      </c>
      <c r="D49" s="3"/>
      <c r="E49" s="3" t="s">
        <v>16</v>
      </c>
      <c r="F49" s="3">
        <v>56</v>
      </c>
      <c r="G49" s="4">
        <v>1</v>
      </c>
      <c r="H49" s="4">
        <f t="shared" ref="H49:H59" si="4">F49*G49</f>
        <v>56</v>
      </c>
    </row>
    <row r="50" spans="1:8">
      <c r="A50" s="6">
        <v>43437</v>
      </c>
      <c r="B50" s="3" t="s">
        <v>28</v>
      </c>
      <c r="C50" s="7" t="s">
        <v>32</v>
      </c>
      <c r="D50" s="7"/>
      <c r="E50" s="7" t="s">
        <v>16</v>
      </c>
      <c r="F50" s="7">
        <v>23</v>
      </c>
      <c r="G50" s="7">
        <v>3.1</v>
      </c>
      <c r="H50" s="7">
        <f t="shared" si="4"/>
        <v>71.3</v>
      </c>
    </row>
    <row r="51" spans="1:8">
      <c r="A51" s="6">
        <v>43437</v>
      </c>
      <c r="B51" s="3" t="s">
        <v>28</v>
      </c>
      <c r="C51" s="7" t="s">
        <v>33</v>
      </c>
      <c r="D51" s="7"/>
      <c r="E51" s="3" t="s">
        <v>16</v>
      </c>
      <c r="F51" s="7">
        <v>104.5</v>
      </c>
      <c r="G51" s="7">
        <v>1.3</v>
      </c>
      <c r="H51" s="4">
        <v>135.8</v>
      </c>
    </row>
    <row r="52" spans="1:8">
      <c r="A52" s="6">
        <v>43437</v>
      </c>
      <c r="B52" s="10" t="s">
        <v>28</v>
      </c>
      <c r="C52" s="3" t="s">
        <v>34</v>
      </c>
      <c r="D52" s="3"/>
      <c r="E52" s="3" t="s">
        <v>16</v>
      </c>
      <c r="F52" s="3">
        <v>4</v>
      </c>
      <c r="G52" s="4">
        <v>2</v>
      </c>
      <c r="H52" s="4">
        <f t="shared" si="4"/>
        <v>8</v>
      </c>
    </row>
    <row r="53" spans="1:8">
      <c r="A53" s="6">
        <v>43437</v>
      </c>
      <c r="B53" s="3" t="s">
        <v>28</v>
      </c>
      <c r="C53" s="7" t="s">
        <v>35</v>
      </c>
      <c r="D53" s="7"/>
      <c r="E53" s="7" t="s">
        <v>16</v>
      </c>
      <c r="F53" s="7">
        <v>2.6</v>
      </c>
      <c r="G53" s="7">
        <v>2</v>
      </c>
      <c r="H53" s="7">
        <f t="shared" si="4"/>
        <v>5.2</v>
      </c>
    </row>
    <row r="54" spans="1:8">
      <c r="A54" s="6">
        <v>43437</v>
      </c>
      <c r="B54" s="10" t="s">
        <v>28</v>
      </c>
      <c r="C54" s="3" t="s">
        <v>36</v>
      </c>
      <c r="D54" s="3"/>
      <c r="E54" s="3" t="s">
        <v>16</v>
      </c>
      <c r="F54" s="3">
        <v>3</v>
      </c>
      <c r="G54" s="4">
        <v>3</v>
      </c>
      <c r="H54" s="4">
        <f t="shared" si="4"/>
        <v>9</v>
      </c>
    </row>
    <row r="55" spans="1:8">
      <c r="A55" s="6">
        <v>43437</v>
      </c>
      <c r="B55" s="3" t="s">
        <v>28</v>
      </c>
      <c r="C55" s="3" t="s">
        <v>37</v>
      </c>
      <c r="D55" s="3"/>
      <c r="E55" s="3" t="s">
        <v>16</v>
      </c>
      <c r="F55" s="3">
        <v>5.8</v>
      </c>
      <c r="G55" s="4">
        <v>2.5</v>
      </c>
      <c r="H55" s="4">
        <f t="shared" si="4"/>
        <v>14.5</v>
      </c>
    </row>
    <row r="56" spans="1:8">
      <c r="A56" s="6">
        <v>43437</v>
      </c>
      <c r="B56" s="3" t="s">
        <v>28</v>
      </c>
      <c r="C56" s="3" t="s">
        <v>38</v>
      </c>
      <c r="D56" s="3"/>
      <c r="E56" s="3" t="s">
        <v>16</v>
      </c>
      <c r="F56" s="3">
        <v>42</v>
      </c>
      <c r="G56" s="4">
        <v>1.6</v>
      </c>
      <c r="H56" s="4">
        <f t="shared" si="4"/>
        <v>67.2</v>
      </c>
    </row>
    <row r="57" spans="1:8">
      <c r="A57" s="6">
        <v>43437</v>
      </c>
      <c r="B57" s="3" t="s">
        <v>28</v>
      </c>
      <c r="C57" s="7" t="s">
        <v>39</v>
      </c>
      <c r="D57" s="7"/>
      <c r="E57" s="3" t="s">
        <v>16</v>
      </c>
      <c r="F57" s="7">
        <v>15</v>
      </c>
      <c r="G57" s="7">
        <v>1</v>
      </c>
      <c r="H57" s="4">
        <f t="shared" si="4"/>
        <v>15</v>
      </c>
    </row>
    <row r="58" spans="1:8">
      <c r="A58" s="6">
        <v>43437</v>
      </c>
      <c r="B58" s="3" t="s">
        <v>28</v>
      </c>
      <c r="C58" s="7" t="s">
        <v>40</v>
      </c>
      <c r="D58" s="7"/>
      <c r="E58" s="3" t="s">
        <v>16</v>
      </c>
      <c r="F58" s="7">
        <v>6</v>
      </c>
      <c r="G58" s="7">
        <v>3.1</v>
      </c>
      <c r="H58" s="4">
        <f t="shared" si="4"/>
        <v>18.6</v>
      </c>
    </row>
    <row r="59" spans="1:8">
      <c r="A59" s="6">
        <v>43437</v>
      </c>
      <c r="B59" s="10" t="s">
        <v>41</v>
      </c>
      <c r="C59" s="3" t="s">
        <v>42</v>
      </c>
      <c r="D59" s="3"/>
      <c r="E59" s="3" t="s">
        <v>43</v>
      </c>
      <c r="F59" s="3">
        <v>20</v>
      </c>
      <c r="G59" s="4">
        <v>7</v>
      </c>
      <c r="H59" s="4">
        <f t="shared" si="4"/>
        <v>140</v>
      </c>
    </row>
    <row r="60" spans="1:8">
      <c r="A60" s="6">
        <v>43437</v>
      </c>
      <c r="B60" s="3" t="s">
        <v>41</v>
      </c>
      <c r="C60" s="20" t="s">
        <v>44</v>
      </c>
      <c r="D60" s="20"/>
      <c r="E60" s="20" t="s">
        <v>43</v>
      </c>
      <c r="F60" s="20">
        <v>0.25</v>
      </c>
      <c r="G60" s="20">
        <v>24</v>
      </c>
      <c r="H60" s="20">
        <v>6</v>
      </c>
    </row>
    <row r="61" spans="1:8">
      <c r="A61" s="6">
        <v>43437</v>
      </c>
      <c r="B61" s="3" t="s">
        <v>41</v>
      </c>
      <c r="C61" s="20" t="s">
        <v>45</v>
      </c>
      <c r="D61" s="20"/>
      <c r="E61" s="20" t="s">
        <v>43</v>
      </c>
      <c r="F61" s="20">
        <v>0.25</v>
      </c>
      <c r="G61" s="20">
        <v>36</v>
      </c>
      <c r="H61" s="20">
        <v>9</v>
      </c>
    </row>
    <row r="62" spans="1:8">
      <c r="A62" s="6">
        <v>43437</v>
      </c>
      <c r="B62" s="10" t="s">
        <v>41</v>
      </c>
      <c r="C62" s="3" t="s">
        <v>46</v>
      </c>
      <c r="D62" s="3" t="s">
        <v>47</v>
      </c>
      <c r="E62" s="3" t="s">
        <v>48</v>
      </c>
      <c r="F62" s="3">
        <v>6</v>
      </c>
      <c r="G62" s="4">
        <v>23</v>
      </c>
      <c r="H62" s="4">
        <f>F62*G62</f>
        <v>138</v>
      </c>
    </row>
    <row r="63" spans="1:8">
      <c r="A63" s="6">
        <v>43437</v>
      </c>
      <c r="B63" s="10" t="s">
        <v>41</v>
      </c>
      <c r="C63" s="3" t="s">
        <v>49</v>
      </c>
      <c r="D63" s="3" t="s">
        <v>50</v>
      </c>
      <c r="E63" s="3" t="s">
        <v>48</v>
      </c>
      <c r="F63" s="3">
        <v>12</v>
      </c>
      <c r="G63" s="4">
        <v>6.5</v>
      </c>
      <c r="H63" s="4">
        <f>F63*G63</f>
        <v>78</v>
      </c>
    </row>
    <row r="64" spans="1:8">
      <c r="A64" s="6">
        <v>43437</v>
      </c>
      <c r="B64" t="s">
        <v>53</v>
      </c>
      <c r="C64" t="s">
        <v>54</v>
      </c>
      <c r="E64" t="s">
        <v>16</v>
      </c>
      <c r="F64">
        <v>90</v>
      </c>
      <c r="G64">
        <v>2.5</v>
      </c>
      <c r="H64">
        <v>225</v>
      </c>
    </row>
    <row r="65" spans="1:8">
      <c r="A65" s="6">
        <v>43437</v>
      </c>
      <c r="B65" t="s">
        <v>55</v>
      </c>
      <c r="C65" t="s">
        <v>56</v>
      </c>
      <c r="E65" t="s">
        <v>16</v>
      </c>
      <c r="F65">
        <v>12.6</v>
      </c>
      <c r="G65">
        <v>5</v>
      </c>
      <c r="H65">
        <v>63</v>
      </c>
    </row>
    <row r="66" spans="1:8">
      <c r="A66" s="6">
        <v>43437</v>
      </c>
      <c r="B66" s="3" t="s">
        <v>57</v>
      </c>
      <c r="C66" s="3" t="s">
        <v>58</v>
      </c>
      <c r="D66" s="3" t="s">
        <v>59</v>
      </c>
      <c r="E66" s="3" t="s">
        <v>48</v>
      </c>
      <c r="F66" s="3">
        <v>4</v>
      </c>
      <c r="G66" s="4">
        <v>120</v>
      </c>
      <c r="H66" s="4">
        <f>F66*G66</f>
        <v>480</v>
      </c>
    </row>
    <row r="67" spans="1:8">
      <c r="A67" s="6">
        <v>43437</v>
      </c>
      <c r="B67" t="s">
        <v>60</v>
      </c>
      <c r="C67" t="s">
        <v>61</v>
      </c>
      <c r="E67" t="s">
        <v>62</v>
      </c>
      <c r="F67">
        <v>1</v>
      </c>
      <c r="G67">
        <v>105</v>
      </c>
      <c r="H67">
        <v>105</v>
      </c>
    </row>
    <row r="68" spans="1:8">
      <c r="A68" s="6">
        <v>43437</v>
      </c>
      <c r="B68" s="3" t="s">
        <v>63</v>
      </c>
      <c r="C68" s="20" t="s">
        <v>64</v>
      </c>
      <c r="D68" s="20" t="s">
        <v>65</v>
      </c>
      <c r="E68" s="3" t="s">
        <v>66</v>
      </c>
      <c r="F68" s="20">
        <v>40</v>
      </c>
      <c r="G68" s="20">
        <v>1.25</v>
      </c>
      <c r="H68" s="20">
        <v>50</v>
      </c>
    </row>
    <row r="69" spans="1:8">
      <c r="A69" s="6">
        <v>43437</v>
      </c>
      <c r="B69" s="10" t="s">
        <v>63</v>
      </c>
      <c r="C69" s="20" t="s">
        <v>67</v>
      </c>
      <c r="D69" s="20" t="s">
        <v>68</v>
      </c>
      <c r="E69" s="3" t="s">
        <v>62</v>
      </c>
      <c r="F69" s="20">
        <v>1</v>
      </c>
      <c r="G69" s="20">
        <v>45</v>
      </c>
      <c r="H69" s="20">
        <v>45</v>
      </c>
    </row>
    <row r="70" spans="1:8">
      <c r="A70" s="6">
        <v>43437</v>
      </c>
      <c r="B70" s="3" t="s">
        <v>63</v>
      </c>
      <c r="C70" s="20" t="s">
        <v>69</v>
      </c>
      <c r="D70" s="20" t="s">
        <v>70</v>
      </c>
      <c r="E70" s="3" t="s">
        <v>66</v>
      </c>
      <c r="F70" s="20">
        <v>10</v>
      </c>
      <c r="G70" s="20">
        <v>23</v>
      </c>
      <c r="H70" s="20">
        <v>230</v>
      </c>
    </row>
    <row r="71" spans="1:8">
      <c r="A71" s="6">
        <v>43437</v>
      </c>
      <c r="B71" s="10" t="s">
        <v>63</v>
      </c>
      <c r="C71" s="20" t="s">
        <v>71</v>
      </c>
      <c r="D71" s="12" t="s">
        <v>72</v>
      </c>
      <c r="E71" s="3" t="s">
        <v>62</v>
      </c>
      <c r="F71" s="12">
        <v>1</v>
      </c>
      <c r="G71" s="12">
        <v>90</v>
      </c>
      <c r="H71" s="12">
        <v>90</v>
      </c>
    </row>
    <row r="72" spans="1:8">
      <c r="A72" s="6">
        <v>43437</v>
      </c>
      <c r="B72" s="10" t="s">
        <v>63</v>
      </c>
      <c r="C72" s="20" t="s">
        <v>73</v>
      </c>
      <c r="D72" s="10" t="s">
        <v>74</v>
      </c>
      <c r="E72" s="3" t="s">
        <v>62</v>
      </c>
      <c r="F72" s="10">
        <v>1</v>
      </c>
      <c r="G72" s="9">
        <v>105</v>
      </c>
      <c r="H72" s="9">
        <v>105</v>
      </c>
    </row>
    <row r="73" spans="1:8">
      <c r="A73" s="6">
        <v>43437</v>
      </c>
      <c r="B73" s="3" t="s">
        <v>51</v>
      </c>
      <c r="C73" s="3" t="s">
        <v>52</v>
      </c>
      <c r="D73" s="3"/>
      <c r="E73" s="3" t="s">
        <v>16</v>
      </c>
      <c r="F73" s="3">
        <v>60</v>
      </c>
      <c r="G73" s="11">
        <v>4.6</v>
      </c>
      <c r="H73" s="4">
        <f t="shared" ref="H73:H76" si="5">F73*G73</f>
        <v>276</v>
      </c>
    </row>
    <row r="74" spans="1:8">
      <c r="A74" s="6">
        <v>43437</v>
      </c>
      <c r="B74" s="3" t="s">
        <v>75</v>
      </c>
      <c r="C74" s="3" t="s">
        <v>76</v>
      </c>
      <c r="D74" s="3"/>
      <c r="E74" s="3" t="s">
        <v>16</v>
      </c>
      <c r="F74" s="3">
        <v>150</v>
      </c>
      <c r="G74" s="11">
        <v>1.98</v>
      </c>
      <c r="H74" s="4">
        <f t="shared" si="5"/>
        <v>297</v>
      </c>
    </row>
    <row r="75" spans="1:8">
      <c r="A75" s="6">
        <v>43437</v>
      </c>
      <c r="B75" s="7" t="s">
        <v>77</v>
      </c>
      <c r="C75" s="7" t="s">
        <v>78</v>
      </c>
      <c r="D75" s="7" t="s">
        <v>79</v>
      </c>
      <c r="E75" s="7" t="s">
        <v>48</v>
      </c>
      <c r="F75" s="7">
        <v>4</v>
      </c>
      <c r="G75" s="7">
        <v>49.5</v>
      </c>
      <c r="H75" s="4">
        <f t="shared" si="5"/>
        <v>198</v>
      </c>
    </row>
    <row r="76" spans="1:8">
      <c r="A76" s="6">
        <v>43437</v>
      </c>
      <c r="B76" s="7" t="s">
        <v>77</v>
      </c>
      <c r="C76" s="7" t="s">
        <v>80</v>
      </c>
      <c r="D76" s="7" t="s">
        <v>79</v>
      </c>
      <c r="E76" s="7" t="s">
        <v>48</v>
      </c>
      <c r="F76" s="7">
        <v>4</v>
      </c>
      <c r="G76" s="7">
        <v>60</v>
      </c>
      <c r="H76" s="4">
        <f t="shared" si="5"/>
        <v>240</v>
      </c>
    </row>
    <row r="77" spans="8:10">
      <c r="H77">
        <f>SUM(H60:H63)</f>
        <v>231</v>
      </c>
      <c r="J77" s="14" t="s">
        <v>22</v>
      </c>
    </row>
    <row r="78" spans="10:11">
      <c r="J78" s="6">
        <v>43437</v>
      </c>
      <c r="K78">
        <v>4462.8</v>
      </c>
    </row>
  </sheetData>
  <mergeCells count="2">
    <mergeCell ref="A1:H1"/>
    <mergeCell ref="A39:H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opLeftCell="A25" workbookViewId="0">
      <selection activeCell="A54" sqref="A54"/>
    </sheetView>
  </sheetViews>
  <sheetFormatPr defaultColWidth="9" defaultRowHeight="14.25"/>
  <cols>
    <col min="1" max="1" width="9.375"/>
    <col min="3" max="3" width="13.87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43438</v>
      </c>
      <c r="B3" s="3" t="s">
        <v>17</v>
      </c>
      <c r="C3" s="7" t="s">
        <v>18</v>
      </c>
      <c r="D3" s="7"/>
      <c r="E3" s="7" t="s">
        <v>16</v>
      </c>
      <c r="F3" s="7">
        <v>50</v>
      </c>
      <c r="G3" s="7">
        <v>2.5</v>
      </c>
      <c r="H3" s="4">
        <f t="shared" ref="H3:H6" si="0">F3*G3</f>
        <v>125</v>
      </c>
    </row>
    <row r="4" spans="1:8">
      <c r="A4" s="6">
        <v>43438</v>
      </c>
      <c r="B4" s="3" t="s">
        <v>17</v>
      </c>
      <c r="C4" s="7" t="s">
        <v>23</v>
      </c>
      <c r="D4" s="7"/>
      <c r="E4" s="7" t="s">
        <v>16</v>
      </c>
      <c r="F4" s="7">
        <v>6</v>
      </c>
      <c r="G4" s="7">
        <v>3</v>
      </c>
      <c r="H4" s="4">
        <f t="shared" si="0"/>
        <v>18</v>
      </c>
    </row>
    <row r="5" spans="1:8">
      <c r="A5" s="6">
        <v>43438</v>
      </c>
      <c r="B5" t="s">
        <v>53</v>
      </c>
      <c r="C5" t="s">
        <v>81</v>
      </c>
      <c r="E5" t="s">
        <v>16</v>
      </c>
      <c r="F5">
        <v>115</v>
      </c>
      <c r="G5">
        <v>2.5</v>
      </c>
      <c r="H5">
        <v>287.5</v>
      </c>
    </row>
    <row r="6" spans="1:8">
      <c r="A6" s="6">
        <v>43438</v>
      </c>
      <c r="B6" s="7" t="s">
        <v>82</v>
      </c>
      <c r="C6" s="7" t="s">
        <v>83</v>
      </c>
      <c r="D6" s="7"/>
      <c r="E6" s="7" t="s">
        <v>16</v>
      </c>
      <c r="F6" s="7">
        <v>72.6</v>
      </c>
      <c r="G6" s="7">
        <v>7.5</v>
      </c>
      <c r="H6" s="4">
        <v>544</v>
      </c>
    </row>
    <row r="7" spans="1:8">
      <c r="A7" s="6">
        <v>43438</v>
      </c>
      <c r="B7" s="10" t="s">
        <v>11</v>
      </c>
      <c r="C7" s="17" t="s">
        <v>12</v>
      </c>
      <c r="D7" s="17"/>
      <c r="E7" s="17" t="s">
        <v>13</v>
      </c>
      <c r="F7" s="17">
        <v>40</v>
      </c>
      <c r="G7" s="16">
        <v>1.2</v>
      </c>
      <c r="H7" s="16">
        <f t="shared" ref="H7:H9" si="1">F7*G7</f>
        <v>48</v>
      </c>
    </row>
    <row r="8" spans="1:8">
      <c r="A8" s="6">
        <v>43438</v>
      </c>
      <c r="B8" s="3" t="s">
        <v>11</v>
      </c>
      <c r="C8" s="3" t="s">
        <v>84</v>
      </c>
      <c r="D8" s="3"/>
      <c r="E8" s="3" t="s">
        <v>16</v>
      </c>
      <c r="F8" s="3">
        <v>15</v>
      </c>
      <c r="G8" s="4">
        <v>5</v>
      </c>
      <c r="H8" s="4">
        <f t="shared" si="1"/>
        <v>75</v>
      </c>
    </row>
    <row r="9" spans="1:8">
      <c r="A9" s="6">
        <v>43438</v>
      </c>
      <c r="B9" s="10" t="s">
        <v>11</v>
      </c>
      <c r="C9" s="10" t="s">
        <v>85</v>
      </c>
      <c r="D9" s="10"/>
      <c r="E9" s="10" t="s">
        <v>16</v>
      </c>
      <c r="F9" s="10">
        <v>60</v>
      </c>
      <c r="G9" s="9">
        <v>5</v>
      </c>
      <c r="H9" s="9">
        <f t="shared" si="1"/>
        <v>300</v>
      </c>
    </row>
    <row r="10" spans="1:8">
      <c r="A10" s="6">
        <v>43438</v>
      </c>
      <c r="B10" s="10" t="s">
        <v>86</v>
      </c>
      <c r="C10" s="8" t="s">
        <v>87</v>
      </c>
      <c r="D10" s="8"/>
      <c r="E10" s="8" t="s">
        <v>16</v>
      </c>
      <c r="F10" s="8">
        <v>10.5</v>
      </c>
      <c r="G10" s="8">
        <v>16</v>
      </c>
      <c r="H10" s="8">
        <v>168</v>
      </c>
    </row>
    <row r="11" spans="1:8">
      <c r="A11" s="6">
        <v>43438</v>
      </c>
      <c r="B11" s="7" t="s">
        <v>19</v>
      </c>
      <c r="C11" s="7" t="s">
        <v>27</v>
      </c>
      <c r="D11" s="7"/>
      <c r="E11" s="7" t="s">
        <v>16</v>
      </c>
      <c r="F11" s="7">
        <v>109</v>
      </c>
      <c r="G11" s="7">
        <v>9</v>
      </c>
      <c r="H11" s="4">
        <f t="shared" ref="H11:H15" si="2">F11*G11</f>
        <v>981</v>
      </c>
    </row>
    <row r="12" spans="1:8">
      <c r="A12" s="6">
        <v>43438</v>
      </c>
      <c r="B12" s="3" t="s">
        <v>28</v>
      </c>
      <c r="C12" s="7" t="s">
        <v>29</v>
      </c>
      <c r="D12" s="7"/>
      <c r="E12" s="7" t="s">
        <v>16</v>
      </c>
      <c r="F12" s="7">
        <v>3</v>
      </c>
      <c r="G12" s="7">
        <v>3.3</v>
      </c>
      <c r="H12" s="4">
        <v>9.9</v>
      </c>
    </row>
    <row r="13" spans="1:8">
      <c r="A13" s="6">
        <v>43438</v>
      </c>
      <c r="B13" s="10" t="s">
        <v>28</v>
      </c>
      <c r="C13" s="8" t="s">
        <v>88</v>
      </c>
      <c r="D13" s="8"/>
      <c r="E13" s="10" t="s">
        <v>16</v>
      </c>
      <c r="F13" s="8">
        <v>10</v>
      </c>
      <c r="G13" s="8">
        <v>3.7</v>
      </c>
      <c r="H13" s="9">
        <v>37</v>
      </c>
    </row>
    <row r="14" spans="1:8">
      <c r="A14" s="6">
        <v>43438</v>
      </c>
      <c r="B14" s="3" t="s">
        <v>28</v>
      </c>
      <c r="C14" s="3" t="s">
        <v>89</v>
      </c>
      <c r="D14" s="3"/>
      <c r="E14" s="3" t="s">
        <v>16</v>
      </c>
      <c r="F14" s="3">
        <v>71.8</v>
      </c>
      <c r="G14" s="4">
        <v>0.55</v>
      </c>
      <c r="H14" s="4">
        <v>39.4</v>
      </c>
    </row>
    <row r="15" spans="1:8">
      <c r="A15" s="6">
        <v>43438</v>
      </c>
      <c r="B15" s="3" t="s">
        <v>28</v>
      </c>
      <c r="C15" s="7" t="s">
        <v>90</v>
      </c>
      <c r="D15" s="7"/>
      <c r="E15" s="7" t="s">
        <v>16</v>
      </c>
      <c r="F15" s="7">
        <v>30</v>
      </c>
      <c r="G15" s="7">
        <v>0.6</v>
      </c>
      <c r="H15" s="7">
        <f t="shared" si="2"/>
        <v>18</v>
      </c>
    </row>
    <row r="16" spans="1:8">
      <c r="A16" s="6">
        <v>43438</v>
      </c>
      <c r="B16" s="3" t="s">
        <v>28</v>
      </c>
      <c r="C16" s="7" t="s">
        <v>33</v>
      </c>
      <c r="D16" s="7"/>
      <c r="E16" s="3" t="s">
        <v>16</v>
      </c>
      <c r="F16" s="7">
        <v>55</v>
      </c>
      <c r="G16" s="7">
        <v>1.3</v>
      </c>
      <c r="H16" s="4">
        <v>71.5</v>
      </c>
    </row>
    <row r="17" spans="1:8">
      <c r="A17" s="6">
        <v>43438</v>
      </c>
      <c r="B17" s="10" t="s">
        <v>28</v>
      </c>
      <c r="C17" s="3" t="s">
        <v>34</v>
      </c>
      <c r="D17" s="3"/>
      <c r="E17" s="3" t="s">
        <v>16</v>
      </c>
      <c r="F17" s="3">
        <v>2</v>
      </c>
      <c r="G17" s="4">
        <v>2</v>
      </c>
      <c r="H17" s="4">
        <f t="shared" ref="H17:H27" si="3">F17*G17</f>
        <v>4</v>
      </c>
    </row>
    <row r="18" spans="1:8">
      <c r="A18" s="6">
        <v>43438</v>
      </c>
      <c r="B18" s="3" t="s">
        <v>28</v>
      </c>
      <c r="C18" s="7" t="s">
        <v>35</v>
      </c>
      <c r="D18" s="7"/>
      <c r="E18" s="7" t="s">
        <v>16</v>
      </c>
      <c r="F18" s="7">
        <v>4</v>
      </c>
      <c r="G18" s="7">
        <v>2</v>
      </c>
      <c r="H18" s="7">
        <f t="shared" si="3"/>
        <v>8</v>
      </c>
    </row>
    <row r="19" spans="1:8">
      <c r="A19" s="6">
        <v>43438</v>
      </c>
      <c r="B19" s="10" t="s">
        <v>28</v>
      </c>
      <c r="C19" s="3" t="s">
        <v>91</v>
      </c>
      <c r="D19" s="3"/>
      <c r="E19" s="3" t="s">
        <v>16</v>
      </c>
      <c r="F19" s="3">
        <v>5</v>
      </c>
      <c r="G19" s="4">
        <v>1</v>
      </c>
      <c r="H19" s="4">
        <f t="shared" si="3"/>
        <v>5</v>
      </c>
    </row>
    <row r="20" spans="1:8">
      <c r="A20" s="6">
        <v>43438</v>
      </c>
      <c r="B20" s="3" t="s">
        <v>28</v>
      </c>
      <c r="C20" s="3" t="s">
        <v>37</v>
      </c>
      <c r="D20" s="3"/>
      <c r="E20" s="3" t="s">
        <v>16</v>
      </c>
      <c r="F20" s="3">
        <v>4.6</v>
      </c>
      <c r="G20" s="4">
        <v>2.5</v>
      </c>
      <c r="H20" s="4">
        <f t="shared" si="3"/>
        <v>11.5</v>
      </c>
    </row>
    <row r="21" spans="1:8">
      <c r="A21" s="6">
        <v>43438</v>
      </c>
      <c r="B21" s="3" t="s">
        <v>28</v>
      </c>
      <c r="C21" s="3" t="s">
        <v>38</v>
      </c>
      <c r="D21" s="3"/>
      <c r="E21" s="3" t="s">
        <v>16</v>
      </c>
      <c r="F21" s="3">
        <v>60</v>
      </c>
      <c r="G21" s="4">
        <v>1.6</v>
      </c>
      <c r="H21" s="4">
        <f t="shared" si="3"/>
        <v>96</v>
      </c>
    </row>
    <row r="22" spans="1:8">
      <c r="A22" s="6">
        <v>43438</v>
      </c>
      <c r="B22" s="3" t="s">
        <v>28</v>
      </c>
      <c r="C22" s="7" t="s">
        <v>92</v>
      </c>
      <c r="D22" s="7"/>
      <c r="E22" s="3" t="s">
        <v>16</v>
      </c>
      <c r="F22" s="7">
        <v>10</v>
      </c>
      <c r="G22" s="7">
        <v>1.6</v>
      </c>
      <c r="H22" s="4">
        <f t="shared" si="3"/>
        <v>16</v>
      </c>
    </row>
    <row r="23" spans="1:8">
      <c r="A23" s="6">
        <v>43438</v>
      </c>
      <c r="B23" s="3" t="s">
        <v>41</v>
      </c>
      <c r="C23" s="3" t="s">
        <v>93</v>
      </c>
      <c r="D23" s="3" t="s">
        <v>94</v>
      </c>
      <c r="E23" s="3" t="s">
        <v>43</v>
      </c>
      <c r="F23" s="3">
        <v>60</v>
      </c>
      <c r="G23" s="4">
        <v>7</v>
      </c>
      <c r="H23" s="4">
        <f t="shared" si="3"/>
        <v>420</v>
      </c>
    </row>
    <row r="24" spans="1:8">
      <c r="A24" s="6">
        <v>43438</v>
      </c>
      <c r="B24" s="10" t="s">
        <v>41</v>
      </c>
      <c r="C24" s="21" t="s">
        <v>95</v>
      </c>
      <c r="D24" s="10"/>
      <c r="E24" s="21" t="s">
        <v>43</v>
      </c>
      <c r="F24" s="21">
        <v>2.5</v>
      </c>
      <c r="G24" s="22">
        <v>9</v>
      </c>
      <c r="H24" s="22">
        <f t="shared" si="3"/>
        <v>22.5</v>
      </c>
    </row>
    <row r="25" spans="1:8">
      <c r="A25" s="6">
        <v>43438</v>
      </c>
      <c r="B25" s="3" t="s">
        <v>41</v>
      </c>
      <c r="C25" s="3" t="s">
        <v>96</v>
      </c>
      <c r="D25" s="3" t="s">
        <v>97</v>
      </c>
      <c r="E25" s="3" t="s">
        <v>48</v>
      </c>
      <c r="F25" s="3">
        <v>3</v>
      </c>
      <c r="G25" s="4">
        <v>5</v>
      </c>
      <c r="H25" s="4">
        <f t="shared" si="3"/>
        <v>15</v>
      </c>
    </row>
    <row r="26" spans="1:8">
      <c r="A26" s="6">
        <v>43438</v>
      </c>
      <c r="B26" s="3" t="s">
        <v>41</v>
      </c>
      <c r="C26" s="3" t="s">
        <v>98</v>
      </c>
      <c r="D26" s="3" t="s">
        <v>99</v>
      </c>
      <c r="E26" s="3" t="s">
        <v>48</v>
      </c>
      <c r="F26" s="3">
        <v>3</v>
      </c>
      <c r="G26" s="4">
        <v>8</v>
      </c>
      <c r="H26" s="4">
        <f t="shared" si="3"/>
        <v>24</v>
      </c>
    </row>
    <row r="27" spans="1:13">
      <c r="A27" s="6">
        <v>43438</v>
      </c>
      <c r="B27" s="3" t="s">
        <v>41</v>
      </c>
      <c r="C27" s="3" t="s">
        <v>100</v>
      </c>
      <c r="D27" s="3" t="s">
        <v>101</v>
      </c>
      <c r="E27" s="3" t="s">
        <v>48</v>
      </c>
      <c r="F27" s="3">
        <v>40</v>
      </c>
      <c r="G27" s="4">
        <v>2.9</v>
      </c>
      <c r="H27" s="4">
        <f t="shared" si="3"/>
        <v>116</v>
      </c>
      <c r="J27" s="6">
        <v>43438</v>
      </c>
      <c r="K27">
        <v>3460.3</v>
      </c>
      <c r="M27" t="s">
        <v>102</v>
      </c>
    </row>
    <row r="28" spans="8:8">
      <c r="H28">
        <f>SUM(H3:H27)</f>
        <v>3460.3</v>
      </c>
    </row>
    <row r="31" ht="25.5" spans="1:8">
      <c r="A31" s="2" t="s">
        <v>21</v>
      </c>
      <c r="B31" s="2"/>
      <c r="C31" s="2"/>
      <c r="D31" s="2"/>
      <c r="E31" s="2"/>
      <c r="F31" s="2"/>
      <c r="G31" s="2"/>
      <c r="H31" s="2"/>
    </row>
    <row r="32" spans="1:8">
      <c r="A32" s="3"/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4" t="s">
        <v>6</v>
      </c>
      <c r="H32" s="5" t="s">
        <v>7</v>
      </c>
    </row>
    <row r="33" spans="1:8">
      <c r="A33" s="6">
        <v>43438</v>
      </c>
      <c r="B33" s="3" t="s">
        <v>17</v>
      </c>
      <c r="C33" s="7" t="s">
        <v>18</v>
      </c>
      <c r="D33" s="7"/>
      <c r="E33" s="7" t="s">
        <v>16</v>
      </c>
      <c r="F33" s="7">
        <v>50</v>
      </c>
      <c r="G33" s="7">
        <v>2.5</v>
      </c>
      <c r="H33" s="4">
        <f t="shared" ref="H33:H39" si="4">F33*G33</f>
        <v>125</v>
      </c>
    </row>
    <row r="34" spans="1:8">
      <c r="A34" s="6">
        <v>43438</v>
      </c>
      <c r="B34" s="3" t="s">
        <v>17</v>
      </c>
      <c r="C34" s="7" t="s">
        <v>23</v>
      </c>
      <c r="D34" s="7"/>
      <c r="E34" s="7" t="s">
        <v>16</v>
      </c>
      <c r="F34" s="7">
        <v>6</v>
      </c>
      <c r="G34" s="7">
        <v>3</v>
      </c>
      <c r="H34" s="4">
        <f t="shared" si="4"/>
        <v>18</v>
      </c>
    </row>
    <row r="35" spans="1:8">
      <c r="A35" s="6">
        <v>43438</v>
      </c>
      <c r="B35" t="s">
        <v>53</v>
      </c>
      <c r="C35" t="s">
        <v>81</v>
      </c>
      <c r="E35" t="s">
        <v>16</v>
      </c>
      <c r="F35">
        <v>115</v>
      </c>
      <c r="G35">
        <v>2.5</v>
      </c>
      <c r="H35">
        <v>287.5</v>
      </c>
    </row>
    <row r="36" spans="1:8">
      <c r="A36" s="6">
        <v>43438</v>
      </c>
      <c r="B36" s="7" t="s">
        <v>82</v>
      </c>
      <c r="C36" s="7" t="s">
        <v>83</v>
      </c>
      <c r="D36" s="7"/>
      <c r="E36" s="7" t="s">
        <v>16</v>
      </c>
      <c r="F36" s="7">
        <v>72.6</v>
      </c>
      <c r="G36" s="7">
        <v>7.5</v>
      </c>
      <c r="H36" s="4">
        <v>544</v>
      </c>
    </row>
    <row r="37" spans="1:8">
      <c r="A37" s="6">
        <v>43438</v>
      </c>
      <c r="B37" s="10" t="s">
        <v>11</v>
      </c>
      <c r="C37" s="17" t="s">
        <v>12</v>
      </c>
      <c r="D37" s="17"/>
      <c r="E37" s="17" t="s">
        <v>13</v>
      </c>
      <c r="F37" s="17">
        <v>40</v>
      </c>
      <c r="G37" s="16">
        <v>1.2</v>
      </c>
      <c r="H37" s="16">
        <f t="shared" si="4"/>
        <v>48</v>
      </c>
    </row>
    <row r="38" spans="1:8">
      <c r="A38" s="6">
        <v>43438</v>
      </c>
      <c r="B38" s="3" t="s">
        <v>11</v>
      </c>
      <c r="C38" s="3" t="s">
        <v>84</v>
      </c>
      <c r="D38" s="3"/>
      <c r="E38" s="3" t="s">
        <v>16</v>
      </c>
      <c r="F38" s="3">
        <v>15</v>
      </c>
      <c r="G38" s="4">
        <v>5</v>
      </c>
      <c r="H38" s="4">
        <f t="shared" si="4"/>
        <v>75</v>
      </c>
    </row>
    <row r="39" spans="1:8">
      <c r="A39" s="6">
        <v>43438</v>
      </c>
      <c r="B39" s="10" t="s">
        <v>11</v>
      </c>
      <c r="C39" s="10" t="s">
        <v>85</v>
      </c>
      <c r="D39" s="10"/>
      <c r="E39" s="10" t="s">
        <v>16</v>
      </c>
      <c r="F39" s="10">
        <v>60</v>
      </c>
      <c r="G39" s="9">
        <v>5</v>
      </c>
      <c r="H39" s="9">
        <f t="shared" si="4"/>
        <v>300</v>
      </c>
    </row>
    <row r="40" spans="1:8">
      <c r="A40" s="6">
        <v>43438</v>
      </c>
      <c r="B40" s="10" t="s">
        <v>86</v>
      </c>
      <c r="C40" s="8" t="s">
        <v>87</v>
      </c>
      <c r="D40" s="8"/>
      <c r="E40" s="8" t="s">
        <v>16</v>
      </c>
      <c r="F40" s="8">
        <v>10.5</v>
      </c>
      <c r="G40" s="8">
        <v>16</v>
      </c>
      <c r="H40" s="8">
        <v>168</v>
      </c>
    </row>
    <row r="41" spans="1:8">
      <c r="A41" s="6">
        <v>43438</v>
      </c>
      <c r="B41" s="7" t="s">
        <v>19</v>
      </c>
      <c r="C41" s="7" t="s">
        <v>27</v>
      </c>
      <c r="D41" s="7"/>
      <c r="E41" s="7" t="s">
        <v>16</v>
      </c>
      <c r="F41" s="7">
        <v>109</v>
      </c>
      <c r="G41" s="7">
        <v>9</v>
      </c>
      <c r="H41" s="4">
        <f>F41*G41</f>
        <v>981</v>
      </c>
    </row>
    <row r="42" spans="1:8">
      <c r="A42" s="6">
        <v>43438</v>
      </c>
      <c r="B42" s="3" t="s">
        <v>28</v>
      </c>
      <c r="C42" s="7" t="s">
        <v>29</v>
      </c>
      <c r="D42" s="7"/>
      <c r="E42" s="7" t="s">
        <v>16</v>
      </c>
      <c r="F42" s="7">
        <v>3</v>
      </c>
      <c r="G42" s="7">
        <v>3.3</v>
      </c>
      <c r="H42" s="4">
        <v>9.9</v>
      </c>
    </row>
    <row r="43" spans="1:8">
      <c r="A43" s="6">
        <v>43438</v>
      </c>
      <c r="B43" s="10" t="s">
        <v>28</v>
      </c>
      <c r="C43" s="8" t="s">
        <v>88</v>
      </c>
      <c r="D43" s="8"/>
      <c r="E43" s="10" t="s">
        <v>16</v>
      </c>
      <c r="F43" s="8">
        <v>10</v>
      </c>
      <c r="G43" s="8">
        <v>3.7</v>
      </c>
      <c r="H43" s="9">
        <v>37</v>
      </c>
    </row>
    <row r="44" spans="1:8">
      <c r="A44" s="6">
        <v>43438</v>
      </c>
      <c r="B44" s="3" t="s">
        <v>28</v>
      </c>
      <c r="C44" s="3" t="s">
        <v>89</v>
      </c>
      <c r="D44" s="3"/>
      <c r="E44" s="3" t="s">
        <v>16</v>
      </c>
      <c r="F44" s="3">
        <v>71.8</v>
      </c>
      <c r="G44" s="4">
        <v>0.55</v>
      </c>
      <c r="H44" s="4">
        <v>39.4</v>
      </c>
    </row>
    <row r="45" spans="1:8">
      <c r="A45" s="6">
        <v>43438</v>
      </c>
      <c r="B45" s="3" t="s">
        <v>28</v>
      </c>
      <c r="C45" s="7" t="s">
        <v>90</v>
      </c>
      <c r="D45" s="7"/>
      <c r="E45" s="7" t="s">
        <v>16</v>
      </c>
      <c r="F45" s="7">
        <v>30</v>
      </c>
      <c r="G45" s="7">
        <v>0.6</v>
      </c>
      <c r="H45" s="7">
        <f t="shared" ref="H45:H61" si="5">F45*G45</f>
        <v>18</v>
      </c>
    </row>
    <row r="46" spans="1:8">
      <c r="A46" s="6">
        <v>43438</v>
      </c>
      <c r="B46" s="3" t="s">
        <v>28</v>
      </c>
      <c r="C46" s="7" t="s">
        <v>33</v>
      </c>
      <c r="D46" s="7"/>
      <c r="E46" s="3" t="s">
        <v>16</v>
      </c>
      <c r="F46" s="7">
        <v>55</v>
      </c>
      <c r="G46" s="7">
        <v>1.3</v>
      </c>
      <c r="H46" s="4">
        <v>71.5</v>
      </c>
    </row>
    <row r="47" spans="1:8">
      <c r="A47" s="6">
        <v>43438</v>
      </c>
      <c r="B47" s="10" t="s">
        <v>28</v>
      </c>
      <c r="C47" s="3" t="s">
        <v>34</v>
      </c>
      <c r="D47" s="3"/>
      <c r="E47" s="3" t="s">
        <v>16</v>
      </c>
      <c r="F47" s="3">
        <v>2</v>
      </c>
      <c r="G47" s="4">
        <v>2</v>
      </c>
      <c r="H47" s="4">
        <f t="shared" si="5"/>
        <v>4</v>
      </c>
    </row>
    <row r="48" spans="1:8">
      <c r="A48" s="6">
        <v>43438</v>
      </c>
      <c r="B48" s="3" t="s">
        <v>28</v>
      </c>
      <c r="C48" s="7" t="s">
        <v>35</v>
      </c>
      <c r="D48" s="7"/>
      <c r="E48" s="7" t="s">
        <v>16</v>
      </c>
      <c r="F48" s="7">
        <v>4</v>
      </c>
      <c r="G48" s="7">
        <v>2</v>
      </c>
      <c r="H48" s="7">
        <f t="shared" si="5"/>
        <v>8</v>
      </c>
    </row>
    <row r="49" spans="1:8">
      <c r="A49" s="6">
        <v>43438</v>
      </c>
      <c r="B49" s="10" t="s">
        <v>28</v>
      </c>
      <c r="C49" s="3" t="s">
        <v>91</v>
      </c>
      <c r="D49" s="3"/>
      <c r="E49" s="3" t="s">
        <v>16</v>
      </c>
      <c r="F49" s="3">
        <v>5</v>
      </c>
      <c r="G49" s="4">
        <v>1</v>
      </c>
      <c r="H49" s="4">
        <f t="shared" si="5"/>
        <v>5</v>
      </c>
    </row>
    <row r="50" spans="1:8">
      <c r="A50" s="6">
        <v>43438</v>
      </c>
      <c r="B50" s="3" t="s">
        <v>28</v>
      </c>
      <c r="C50" s="3" t="s">
        <v>37</v>
      </c>
      <c r="D50" s="3"/>
      <c r="E50" s="3" t="s">
        <v>16</v>
      </c>
      <c r="F50" s="3">
        <v>4.6</v>
      </c>
      <c r="G50" s="4">
        <v>2.5</v>
      </c>
      <c r="H50" s="4">
        <f t="shared" si="5"/>
        <v>11.5</v>
      </c>
    </row>
    <row r="51" spans="1:8">
      <c r="A51" s="6">
        <v>43438</v>
      </c>
      <c r="B51" s="3" t="s">
        <v>28</v>
      </c>
      <c r="C51" s="3" t="s">
        <v>38</v>
      </c>
      <c r="D51" s="3"/>
      <c r="E51" s="3" t="s">
        <v>16</v>
      </c>
      <c r="F51" s="3">
        <v>60</v>
      </c>
      <c r="G51" s="4">
        <v>1.6</v>
      </c>
      <c r="H51" s="4">
        <f t="shared" si="5"/>
        <v>96</v>
      </c>
    </row>
    <row r="52" spans="1:8">
      <c r="A52" s="6">
        <v>43438</v>
      </c>
      <c r="B52" s="3" t="s">
        <v>28</v>
      </c>
      <c r="C52" s="7" t="s">
        <v>92</v>
      </c>
      <c r="D52" s="7"/>
      <c r="E52" s="3" t="s">
        <v>16</v>
      </c>
      <c r="F52" s="7">
        <v>10</v>
      </c>
      <c r="G52" s="7">
        <v>1.6</v>
      </c>
      <c r="H52" s="4">
        <f t="shared" si="5"/>
        <v>16</v>
      </c>
    </row>
    <row r="53" spans="1:8">
      <c r="A53" s="6">
        <v>43438</v>
      </c>
      <c r="B53" s="3" t="s">
        <v>41</v>
      </c>
      <c r="C53" s="3" t="s">
        <v>93</v>
      </c>
      <c r="D53" s="3" t="s">
        <v>94</v>
      </c>
      <c r="E53" s="3" t="s">
        <v>43</v>
      </c>
      <c r="F53" s="3">
        <v>60</v>
      </c>
      <c r="G53" s="4">
        <v>7</v>
      </c>
      <c r="H53" s="4">
        <f t="shared" si="5"/>
        <v>420</v>
      </c>
    </row>
    <row r="54" spans="1:8">
      <c r="A54" s="6">
        <v>43438</v>
      </c>
      <c r="B54" s="10" t="s">
        <v>41</v>
      </c>
      <c r="C54" s="21" t="s">
        <v>95</v>
      </c>
      <c r="D54" s="10"/>
      <c r="E54" s="21" t="s">
        <v>43</v>
      </c>
      <c r="F54" s="21">
        <v>2.5</v>
      </c>
      <c r="G54" s="22">
        <v>9</v>
      </c>
      <c r="H54" s="22">
        <f t="shared" si="5"/>
        <v>22.5</v>
      </c>
    </row>
    <row r="55" spans="1:8">
      <c r="A55" s="6">
        <v>43438</v>
      </c>
      <c r="B55" s="3" t="s">
        <v>41</v>
      </c>
      <c r="C55" s="3" t="s">
        <v>96</v>
      </c>
      <c r="D55" s="3" t="s">
        <v>97</v>
      </c>
      <c r="E55" s="3" t="s">
        <v>48</v>
      </c>
      <c r="F55" s="3">
        <v>3</v>
      </c>
      <c r="G55" s="4">
        <v>5</v>
      </c>
      <c r="H55" s="4">
        <f t="shared" si="5"/>
        <v>15</v>
      </c>
    </row>
    <row r="56" spans="1:8">
      <c r="A56" s="6">
        <v>43438</v>
      </c>
      <c r="B56" s="3" t="s">
        <v>41</v>
      </c>
      <c r="C56" s="3" t="s">
        <v>98</v>
      </c>
      <c r="D56" s="3" t="s">
        <v>99</v>
      </c>
      <c r="E56" s="3" t="s">
        <v>48</v>
      </c>
      <c r="F56" s="3">
        <v>3</v>
      </c>
      <c r="G56" s="4">
        <v>8</v>
      </c>
      <c r="H56" s="4">
        <f t="shared" si="5"/>
        <v>24</v>
      </c>
    </row>
    <row r="57" spans="1:11">
      <c r="A57" s="6">
        <v>43438</v>
      </c>
      <c r="B57" s="3" t="s">
        <v>41</v>
      </c>
      <c r="C57" s="3" t="s">
        <v>100</v>
      </c>
      <c r="D57" s="3" t="s">
        <v>101</v>
      </c>
      <c r="E57" s="3" t="s">
        <v>48</v>
      </c>
      <c r="F57" s="3">
        <v>40</v>
      </c>
      <c r="G57" s="4">
        <v>2.9</v>
      </c>
      <c r="H57" s="4">
        <f t="shared" si="5"/>
        <v>116</v>
      </c>
      <c r="J57" s="14" t="s">
        <v>22</v>
      </c>
      <c r="K57" s="6">
        <v>43438</v>
      </c>
    </row>
    <row r="58" spans="1:11">
      <c r="A58" s="6">
        <v>43438</v>
      </c>
      <c r="B58" s="3" t="s">
        <v>51</v>
      </c>
      <c r="C58" s="3" t="s">
        <v>52</v>
      </c>
      <c r="D58" s="3"/>
      <c r="E58" s="3" t="s">
        <v>16</v>
      </c>
      <c r="F58" s="3">
        <v>30</v>
      </c>
      <c r="G58" s="11">
        <v>4.6</v>
      </c>
      <c r="H58" s="4">
        <f t="shared" si="5"/>
        <v>138</v>
      </c>
      <c r="J58" s="6">
        <v>43438</v>
      </c>
      <c r="K58">
        <v>3796.3</v>
      </c>
    </row>
    <row r="59" spans="1:8">
      <c r="A59" s="6">
        <v>43438</v>
      </c>
      <c r="B59" s="3" t="s">
        <v>75</v>
      </c>
      <c r="C59" s="3" t="s">
        <v>76</v>
      </c>
      <c r="D59" s="3"/>
      <c r="E59" s="3" t="s">
        <v>16</v>
      </c>
      <c r="F59" s="3">
        <v>100</v>
      </c>
      <c r="G59" s="11">
        <v>1.98</v>
      </c>
      <c r="H59" s="4">
        <f t="shared" si="5"/>
        <v>198</v>
      </c>
    </row>
    <row r="60" spans="8:8">
      <c r="H60">
        <f>SUM(H54:H57)</f>
        <v>177.5</v>
      </c>
    </row>
  </sheetData>
  <mergeCells count="2">
    <mergeCell ref="A1:H1"/>
    <mergeCell ref="A31:H3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31" workbookViewId="0">
      <selection activeCell="H59" sqref="H59:H61"/>
    </sheetView>
  </sheetViews>
  <sheetFormatPr defaultColWidth="9" defaultRowHeight="14.25"/>
  <cols>
    <col min="3" max="3" width="15.25" customWidth="1"/>
    <col min="4" max="4" width="17.37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43439</v>
      </c>
      <c r="B3" s="7" t="s">
        <v>8</v>
      </c>
      <c r="C3" s="7" t="s">
        <v>9</v>
      </c>
      <c r="D3" s="7"/>
      <c r="E3" s="7" t="s">
        <v>10</v>
      </c>
      <c r="F3" s="7">
        <v>190</v>
      </c>
      <c r="G3" s="7">
        <v>1.25</v>
      </c>
      <c r="H3" s="4">
        <f t="shared" ref="H3:H7" si="0">F3*G3</f>
        <v>237.5</v>
      </c>
    </row>
    <row r="4" spans="1:8">
      <c r="A4" s="6">
        <v>43439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 t="shared" si="0"/>
        <v>48</v>
      </c>
    </row>
    <row r="5" spans="1:8">
      <c r="A5" s="6">
        <v>43439</v>
      </c>
      <c r="B5" s="3" t="s">
        <v>17</v>
      </c>
      <c r="C5" s="7" t="s">
        <v>18</v>
      </c>
      <c r="D5" s="7"/>
      <c r="E5" s="7" t="s">
        <v>16</v>
      </c>
      <c r="F5" s="7">
        <v>50</v>
      </c>
      <c r="G5" s="7">
        <v>2.5</v>
      </c>
      <c r="H5" s="4">
        <f t="shared" si="0"/>
        <v>125</v>
      </c>
    </row>
    <row r="6" spans="1:8">
      <c r="A6" s="6">
        <v>43439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43439</v>
      </c>
      <c r="B7" s="3" t="s">
        <v>14</v>
      </c>
      <c r="C7" s="3" t="s">
        <v>15</v>
      </c>
      <c r="D7" s="3"/>
      <c r="E7" s="3" t="s">
        <v>16</v>
      </c>
      <c r="F7" s="3">
        <v>14</v>
      </c>
      <c r="G7" s="4">
        <v>13</v>
      </c>
      <c r="H7" s="4">
        <v>180</v>
      </c>
    </row>
    <row r="8" spans="1:8">
      <c r="A8" s="6">
        <v>43439</v>
      </c>
      <c r="B8" s="3" t="s">
        <v>57</v>
      </c>
      <c r="C8" s="3" t="s">
        <v>58</v>
      </c>
      <c r="D8" s="3" t="s">
        <v>59</v>
      </c>
      <c r="E8" s="3" t="s">
        <v>48</v>
      </c>
      <c r="F8" s="3">
        <v>4</v>
      </c>
      <c r="G8" s="4">
        <v>120</v>
      </c>
      <c r="H8" s="4">
        <f t="shared" ref="H8:H12" si="1">F8*G8</f>
        <v>480</v>
      </c>
    </row>
    <row r="9" spans="1:8">
      <c r="A9" s="6">
        <v>43439</v>
      </c>
      <c r="B9" s="7" t="s">
        <v>26</v>
      </c>
      <c r="C9" s="7" t="s">
        <v>27</v>
      </c>
      <c r="D9" s="7"/>
      <c r="E9" s="7" t="s">
        <v>16</v>
      </c>
      <c r="F9" s="7">
        <v>33.6</v>
      </c>
      <c r="G9" s="7">
        <v>9</v>
      </c>
      <c r="H9" s="4">
        <f t="shared" si="1"/>
        <v>302.4</v>
      </c>
    </row>
    <row r="10" spans="1:8">
      <c r="A10" s="6">
        <v>43439</v>
      </c>
      <c r="B10" s="3" t="s">
        <v>103</v>
      </c>
      <c r="C10" s="7" t="s">
        <v>104</v>
      </c>
      <c r="D10" s="7"/>
      <c r="E10" s="7" t="s">
        <v>16</v>
      </c>
      <c r="F10" s="7">
        <v>60</v>
      </c>
      <c r="G10" s="7">
        <v>1.3</v>
      </c>
      <c r="H10" s="4">
        <f t="shared" si="1"/>
        <v>78</v>
      </c>
    </row>
    <row r="11" spans="1:8">
      <c r="A11" s="6">
        <v>43439</v>
      </c>
      <c r="B11" s="10" t="s">
        <v>103</v>
      </c>
      <c r="C11" s="8" t="s">
        <v>105</v>
      </c>
      <c r="D11" s="8"/>
      <c r="E11" s="8" t="s">
        <v>106</v>
      </c>
      <c r="F11" s="8">
        <v>112</v>
      </c>
      <c r="G11" s="8">
        <v>0.9</v>
      </c>
      <c r="H11" s="9">
        <f t="shared" si="1"/>
        <v>100.8</v>
      </c>
    </row>
    <row r="12" spans="1:8">
      <c r="A12" s="6">
        <v>43439</v>
      </c>
      <c r="B12" s="7" t="s">
        <v>82</v>
      </c>
      <c r="C12" s="7" t="s">
        <v>83</v>
      </c>
      <c r="D12" s="7"/>
      <c r="E12" s="7" t="s">
        <v>16</v>
      </c>
      <c r="F12" s="7">
        <v>71.2</v>
      </c>
      <c r="G12" s="7">
        <v>7.5</v>
      </c>
      <c r="H12" s="4">
        <f t="shared" si="1"/>
        <v>534</v>
      </c>
    </row>
    <row r="13" spans="1:8">
      <c r="A13" s="6">
        <v>43439</v>
      </c>
      <c r="B13" t="s">
        <v>55</v>
      </c>
      <c r="C13" t="s">
        <v>107</v>
      </c>
      <c r="E13" t="s">
        <v>16</v>
      </c>
      <c r="F13">
        <v>50</v>
      </c>
      <c r="G13">
        <v>20</v>
      </c>
      <c r="H13">
        <v>1000</v>
      </c>
    </row>
    <row r="14" spans="1:8">
      <c r="A14" s="6">
        <v>43439</v>
      </c>
      <c r="B14" s="15" t="s">
        <v>108</v>
      </c>
      <c r="C14" s="15" t="s">
        <v>109</v>
      </c>
      <c r="D14" s="15"/>
      <c r="E14" s="15" t="s">
        <v>16</v>
      </c>
      <c r="F14" s="15">
        <v>9.8</v>
      </c>
      <c r="G14" s="15">
        <v>16</v>
      </c>
      <c r="H14" s="15">
        <v>156</v>
      </c>
    </row>
    <row r="15" spans="1:8">
      <c r="A15" s="6">
        <v>43439</v>
      </c>
      <c r="B15" s="7" t="s">
        <v>24</v>
      </c>
      <c r="C15" s="7" t="s">
        <v>25</v>
      </c>
      <c r="D15" s="7"/>
      <c r="E15" s="7" t="s">
        <v>10</v>
      </c>
      <c r="F15" s="7">
        <v>24</v>
      </c>
      <c r="G15" s="7">
        <v>2.5</v>
      </c>
      <c r="H15" s="4">
        <f t="shared" ref="H15:H22" si="2">F15*G15</f>
        <v>60</v>
      </c>
    </row>
    <row r="16" spans="1:8">
      <c r="A16" s="6">
        <v>43439</v>
      </c>
      <c r="B16" s="3" t="s">
        <v>63</v>
      </c>
      <c r="C16" s="20" t="s">
        <v>110</v>
      </c>
      <c r="D16" s="20" t="s">
        <v>111</v>
      </c>
      <c r="E16" s="3" t="s">
        <v>66</v>
      </c>
      <c r="F16" s="20">
        <v>30</v>
      </c>
      <c r="G16" s="20">
        <v>0.94</v>
      </c>
      <c r="H16" s="20">
        <v>28</v>
      </c>
    </row>
    <row r="17" spans="1:8">
      <c r="A17" s="6">
        <v>43439</v>
      </c>
      <c r="B17" s="10" t="s">
        <v>63</v>
      </c>
      <c r="C17" s="20" t="s">
        <v>112</v>
      </c>
      <c r="D17" s="20" t="s">
        <v>113</v>
      </c>
      <c r="E17" s="3" t="s">
        <v>114</v>
      </c>
      <c r="F17" s="20">
        <v>1</v>
      </c>
      <c r="G17" s="20">
        <v>16</v>
      </c>
      <c r="H17" s="20">
        <v>16</v>
      </c>
    </row>
    <row r="18" spans="1:8">
      <c r="A18" s="6">
        <v>43439</v>
      </c>
      <c r="B18" s="3" t="s">
        <v>63</v>
      </c>
      <c r="C18" s="20" t="s">
        <v>115</v>
      </c>
      <c r="D18" s="20" t="s">
        <v>94</v>
      </c>
      <c r="E18" s="3" t="s">
        <v>66</v>
      </c>
      <c r="F18" s="20">
        <v>2</v>
      </c>
      <c r="G18" s="20">
        <v>32</v>
      </c>
      <c r="H18" s="20">
        <v>64</v>
      </c>
    </row>
    <row r="19" spans="1:8">
      <c r="A19" s="6">
        <v>43439</v>
      </c>
      <c r="B19" s="3" t="s">
        <v>28</v>
      </c>
      <c r="C19" s="3" t="s">
        <v>37</v>
      </c>
      <c r="D19" s="3"/>
      <c r="E19" s="3" t="s">
        <v>16</v>
      </c>
      <c r="F19" s="3">
        <v>4.4</v>
      </c>
      <c r="G19" s="4">
        <v>2.5</v>
      </c>
      <c r="H19" s="4">
        <f t="shared" si="2"/>
        <v>11</v>
      </c>
    </row>
    <row r="20" spans="1:8">
      <c r="A20" s="6">
        <v>43439</v>
      </c>
      <c r="B20" s="3" t="s">
        <v>28</v>
      </c>
      <c r="C20" s="7" t="s">
        <v>29</v>
      </c>
      <c r="D20" s="7"/>
      <c r="E20" s="7" t="s">
        <v>16</v>
      </c>
      <c r="F20" s="7">
        <v>4</v>
      </c>
      <c r="G20" s="7">
        <v>3.3</v>
      </c>
      <c r="H20" s="4">
        <f t="shared" si="2"/>
        <v>13.2</v>
      </c>
    </row>
    <row r="21" spans="1:8">
      <c r="A21" s="6">
        <v>43439</v>
      </c>
      <c r="B21" s="3" t="s">
        <v>28</v>
      </c>
      <c r="C21" s="3" t="s">
        <v>34</v>
      </c>
      <c r="D21" s="3"/>
      <c r="E21" s="3" t="s">
        <v>16</v>
      </c>
      <c r="F21" s="3">
        <v>4</v>
      </c>
      <c r="G21" s="4">
        <v>2</v>
      </c>
      <c r="H21" s="4">
        <f t="shared" si="2"/>
        <v>8</v>
      </c>
    </row>
    <row r="22" spans="1:8">
      <c r="A22" s="6">
        <v>43439</v>
      </c>
      <c r="B22" s="3" t="s">
        <v>28</v>
      </c>
      <c r="C22" s="7" t="s">
        <v>35</v>
      </c>
      <c r="D22" s="7"/>
      <c r="E22" s="7" t="s">
        <v>16</v>
      </c>
      <c r="F22" s="7">
        <v>2.4</v>
      </c>
      <c r="G22" s="7">
        <v>2</v>
      </c>
      <c r="H22" s="7">
        <v>4.8</v>
      </c>
    </row>
    <row r="23" spans="1:8">
      <c r="A23" s="6">
        <v>43439</v>
      </c>
      <c r="B23" s="3" t="s">
        <v>28</v>
      </c>
      <c r="C23" s="7" t="s">
        <v>33</v>
      </c>
      <c r="D23" s="7"/>
      <c r="E23" s="3" t="s">
        <v>16</v>
      </c>
      <c r="F23" s="7">
        <v>110</v>
      </c>
      <c r="G23" s="7">
        <v>1.3</v>
      </c>
      <c r="H23" s="4">
        <v>143</v>
      </c>
    </row>
    <row r="24" spans="1:8">
      <c r="A24" s="6">
        <v>43439</v>
      </c>
      <c r="B24" s="10" t="s">
        <v>28</v>
      </c>
      <c r="C24" s="3" t="s">
        <v>116</v>
      </c>
      <c r="D24" s="3"/>
      <c r="E24" s="3" t="s">
        <v>16</v>
      </c>
      <c r="F24" s="3">
        <v>129</v>
      </c>
      <c r="G24" s="4">
        <v>0.9</v>
      </c>
      <c r="H24" s="4">
        <f t="shared" ref="H24:H27" si="3">F24*G24</f>
        <v>116.1</v>
      </c>
    </row>
    <row r="25" spans="1:8">
      <c r="A25" s="6">
        <v>43439</v>
      </c>
      <c r="B25" s="3" t="s">
        <v>28</v>
      </c>
      <c r="C25" s="7" t="s">
        <v>117</v>
      </c>
      <c r="D25" s="7"/>
      <c r="E25" s="7" t="s">
        <v>16</v>
      </c>
      <c r="F25" s="7">
        <v>87</v>
      </c>
      <c r="G25" s="7">
        <v>2.5</v>
      </c>
      <c r="H25" s="7">
        <f t="shared" si="3"/>
        <v>217.5</v>
      </c>
    </row>
    <row r="26" spans="1:8">
      <c r="A26" s="6">
        <v>43439</v>
      </c>
      <c r="B26" s="3" t="s">
        <v>41</v>
      </c>
      <c r="C26" s="3" t="s">
        <v>118</v>
      </c>
      <c r="D26" s="3"/>
      <c r="E26" s="3" t="s">
        <v>43</v>
      </c>
      <c r="F26" s="3">
        <v>4</v>
      </c>
      <c r="G26" s="4">
        <v>10</v>
      </c>
      <c r="H26" s="4">
        <f t="shared" si="3"/>
        <v>40</v>
      </c>
    </row>
    <row r="27" spans="1:11">
      <c r="A27" s="6">
        <v>43439</v>
      </c>
      <c r="B27" s="3" t="s">
        <v>41</v>
      </c>
      <c r="C27" s="3" t="s">
        <v>119</v>
      </c>
      <c r="D27" s="3" t="s">
        <v>120</v>
      </c>
      <c r="E27" s="3" t="s">
        <v>48</v>
      </c>
      <c r="F27" s="3">
        <v>6</v>
      </c>
      <c r="G27" s="4">
        <v>7</v>
      </c>
      <c r="H27" s="4">
        <f t="shared" si="3"/>
        <v>42</v>
      </c>
      <c r="J27" s="6">
        <v>43439</v>
      </c>
      <c r="K27">
        <v>4023.3</v>
      </c>
    </row>
    <row r="28" spans="8:8">
      <c r="H28">
        <f>SUM(H3:H11)</f>
        <v>1569.7</v>
      </c>
    </row>
    <row r="31" ht="25.5" spans="1:8">
      <c r="A31" s="2" t="s">
        <v>21</v>
      </c>
      <c r="B31" s="2"/>
      <c r="C31" s="2"/>
      <c r="D31" s="2"/>
      <c r="E31" s="2"/>
      <c r="F31" s="2"/>
      <c r="G31" s="2"/>
      <c r="H31" s="2"/>
    </row>
    <row r="32" spans="1:8">
      <c r="A32" s="3"/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4" t="s">
        <v>6</v>
      </c>
      <c r="H32" s="5" t="s">
        <v>7</v>
      </c>
    </row>
    <row r="33" spans="1:8">
      <c r="A33" s="6">
        <v>43439</v>
      </c>
      <c r="B33" s="7" t="s">
        <v>8</v>
      </c>
      <c r="C33" s="7" t="s">
        <v>9</v>
      </c>
      <c r="D33" s="7"/>
      <c r="E33" s="7" t="s">
        <v>10</v>
      </c>
      <c r="F33" s="7">
        <v>190</v>
      </c>
      <c r="G33" s="7">
        <v>1.25</v>
      </c>
      <c r="H33" s="4">
        <f t="shared" ref="H33:H36" si="4">F33*G33</f>
        <v>237.5</v>
      </c>
    </row>
    <row r="34" spans="1:8">
      <c r="A34" s="6">
        <v>43439</v>
      </c>
      <c r="B34" s="3" t="s">
        <v>11</v>
      </c>
      <c r="C34" s="3" t="s">
        <v>12</v>
      </c>
      <c r="D34" s="3"/>
      <c r="E34" s="3" t="s">
        <v>13</v>
      </c>
      <c r="F34" s="3">
        <v>40</v>
      </c>
      <c r="G34" s="4">
        <v>1.2</v>
      </c>
      <c r="H34" s="4">
        <f t="shared" si="4"/>
        <v>48</v>
      </c>
    </row>
    <row r="35" spans="1:8">
      <c r="A35" s="6">
        <v>43439</v>
      </c>
      <c r="B35" s="3" t="s">
        <v>17</v>
      </c>
      <c r="C35" s="7" t="s">
        <v>18</v>
      </c>
      <c r="D35" s="7"/>
      <c r="E35" s="7" t="s">
        <v>16</v>
      </c>
      <c r="F35" s="7">
        <v>50</v>
      </c>
      <c r="G35" s="7">
        <v>2.5</v>
      </c>
      <c r="H35" s="4">
        <f t="shared" si="4"/>
        <v>125</v>
      </c>
    </row>
    <row r="36" spans="1:8">
      <c r="A36" s="6">
        <v>43439</v>
      </c>
      <c r="B36" s="3" t="s">
        <v>17</v>
      </c>
      <c r="C36" s="7" t="s">
        <v>23</v>
      </c>
      <c r="D36" s="7"/>
      <c r="E36" s="7" t="s">
        <v>16</v>
      </c>
      <c r="F36" s="7">
        <v>6</v>
      </c>
      <c r="G36" s="7">
        <v>3</v>
      </c>
      <c r="H36" s="4">
        <f t="shared" si="4"/>
        <v>18</v>
      </c>
    </row>
    <row r="37" spans="1:8">
      <c r="A37" s="6">
        <v>43439</v>
      </c>
      <c r="B37" s="3" t="s">
        <v>14</v>
      </c>
      <c r="C37" s="3" t="s">
        <v>15</v>
      </c>
      <c r="D37" s="3"/>
      <c r="E37" s="3" t="s">
        <v>16</v>
      </c>
      <c r="F37" s="3">
        <v>14</v>
      </c>
      <c r="G37" s="4">
        <v>13</v>
      </c>
      <c r="H37" s="4">
        <v>180</v>
      </c>
    </row>
    <row r="38" spans="1:8">
      <c r="A38" s="6">
        <v>43439</v>
      </c>
      <c r="B38" s="3" t="s">
        <v>57</v>
      </c>
      <c r="C38" s="3" t="s">
        <v>58</v>
      </c>
      <c r="D38" s="3" t="s">
        <v>59</v>
      </c>
      <c r="E38" s="3" t="s">
        <v>48</v>
      </c>
      <c r="F38" s="3">
        <v>4</v>
      </c>
      <c r="G38" s="4">
        <v>120</v>
      </c>
      <c r="H38" s="4">
        <f t="shared" ref="H38:H42" si="5">F38*G38</f>
        <v>480</v>
      </c>
    </row>
    <row r="39" spans="1:8">
      <c r="A39" s="6">
        <v>43439</v>
      </c>
      <c r="B39" s="7" t="s">
        <v>26</v>
      </c>
      <c r="C39" s="7" t="s">
        <v>27</v>
      </c>
      <c r="D39" s="7"/>
      <c r="E39" s="7" t="s">
        <v>16</v>
      </c>
      <c r="F39" s="7">
        <v>33.6</v>
      </c>
      <c r="G39" s="7">
        <v>9</v>
      </c>
      <c r="H39" s="4">
        <f t="shared" si="5"/>
        <v>302.4</v>
      </c>
    </row>
    <row r="40" spans="1:8">
      <c r="A40" s="6">
        <v>43439</v>
      </c>
      <c r="B40" s="3" t="s">
        <v>103</v>
      </c>
      <c r="C40" s="7" t="s">
        <v>104</v>
      </c>
      <c r="D40" s="7"/>
      <c r="E40" s="7" t="s">
        <v>16</v>
      </c>
      <c r="F40" s="7">
        <v>60</v>
      </c>
      <c r="G40" s="7">
        <v>1.3</v>
      </c>
      <c r="H40" s="4">
        <f t="shared" si="5"/>
        <v>78</v>
      </c>
    </row>
    <row r="41" spans="1:8">
      <c r="A41" s="6">
        <v>43439</v>
      </c>
      <c r="B41" s="10" t="s">
        <v>103</v>
      </c>
      <c r="C41" s="8" t="s">
        <v>105</v>
      </c>
      <c r="D41" s="8"/>
      <c r="E41" s="8" t="s">
        <v>106</v>
      </c>
      <c r="F41" s="8">
        <v>112</v>
      </c>
      <c r="G41" s="8">
        <v>0.9</v>
      </c>
      <c r="H41" s="9">
        <f t="shared" si="5"/>
        <v>100.8</v>
      </c>
    </row>
    <row r="42" spans="1:8">
      <c r="A42" s="6">
        <v>43439</v>
      </c>
      <c r="B42" s="7" t="s">
        <v>82</v>
      </c>
      <c r="C42" s="7" t="s">
        <v>83</v>
      </c>
      <c r="D42" s="7"/>
      <c r="E42" s="7" t="s">
        <v>16</v>
      </c>
      <c r="F42" s="7">
        <v>71.2</v>
      </c>
      <c r="G42" s="7">
        <v>7.5</v>
      </c>
      <c r="H42" s="4">
        <f t="shared" si="5"/>
        <v>534</v>
      </c>
    </row>
    <row r="43" spans="1:8">
      <c r="A43" s="6">
        <v>43439</v>
      </c>
      <c r="B43" t="s">
        <v>55</v>
      </c>
      <c r="C43" t="s">
        <v>107</v>
      </c>
      <c r="E43" t="s">
        <v>16</v>
      </c>
      <c r="F43">
        <v>50</v>
      </c>
      <c r="G43">
        <v>20</v>
      </c>
      <c r="H43">
        <v>1000</v>
      </c>
    </row>
    <row r="44" spans="1:8">
      <c r="A44" s="6">
        <v>43439</v>
      </c>
      <c r="B44" s="15" t="s">
        <v>108</v>
      </c>
      <c r="C44" s="15" t="s">
        <v>109</v>
      </c>
      <c r="D44" s="15"/>
      <c r="E44" s="15" t="s">
        <v>16</v>
      </c>
      <c r="F44" s="15">
        <v>9.8</v>
      </c>
      <c r="G44" s="15">
        <v>16</v>
      </c>
      <c r="H44" s="15">
        <v>156</v>
      </c>
    </row>
    <row r="45" spans="1:8">
      <c r="A45" s="6">
        <v>43439</v>
      </c>
      <c r="B45" s="7" t="s">
        <v>24</v>
      </c>
      <c r="C45" s="7" t="s">
        <v>25</v>
      </c>
      <c r="D45" s="7"/>
      <c r="E45" s="7" t="s">
        <v>10</v>
      </c>
      <c r="F45" s="7">
        <v>24</v>
      </c>
      <c r="G45" s="7">
        <v>2.5</v>
      </c>
      <c r="H45" s="4">
        <f t="shared" ref="H45:H51" si="6">F45*G45</f>
        <v>60</v>
      </c>
    </row>
    <row r="46" spans="1:8">
      <c r="A46" s="6">
        <v>43439</v>
      </c>
      <c r="B46" s="3" t="s">
        <v>63</v>
      </c>
      <c r="C46" s="20" t="s">
        <v>110</v>
      </c>
      <c r="D46" s="20" t="s">
        <v>111</v>
      </c>
      <c r="E46" s="3" t="s">
        <v>66</v>
      </c>
      <c r="F46" s="20">
        <v>30</v>
      </c>
      <c r="G46" s="20">
        <v>0.94</v>
      </c>
      <c r="H46" s="20">
        <v>28</v>
      </c>
    </row>
    <row r="47" spans="1:8">
      <c r="A47" s="6">
        <v>43439</v>
      </c>
      <c r="B47" s="10" t="s">
        <v>63</v>
      </c>
      <c r="C47" s="20" t="s">
        <v>112</v>
      </c>
      <c r="D47" s="20" t="s">
        <v>113</v>
      </c>
      <c r="E47" s="3" t="s">
        <v>114</v>
      </c>
      <c r="F47" s="20">
        <v>1</v>
      </c>
      <c r="G47" s="20">
        <v>16</v>
      </c>
      <c r="H47" s="20">
        <v>16</v>
      </c>
    </row>
    <row r="48" spans="1:8">
      <c r="A48" s="6">
        <v>43439</v>
      </c>
      <c r="B48" s="3" t="s">
        <v>63</v>
      </c>
      <c r="C48" s="20" t="s">
        <v>115</v>
      </c>
      <c r="D48" s="20" t="s">
        <v>94</v>
      </c>
      <c r="E48" s="3" t="s">
        <v>66</v>
      </c>
      <c r="F48" s="20">
        <v>2</v>
      </c>
      <c r="G48" s="20">
        <v>32</v>
      </c>
      <c r="H48" s="20">
        <v>64</v>
      </c>
    </row>
    <row r="49" spans="1:8">
      <c r="A49" s="6">
        <v>43439</v>
      </c>
      <c r="B49" s="3" t="s">
        <v>28</v>
      </c>
      <c r="C49" s="3" t="s">
        <v>37</v>
      </c>
      <c r="D49" s="3"/>
      <c r="E49" s="3" t="s">
        <v>16</v>
      </c>
      <c r="F49" s="3">
        <v>4.4</v>
      </c>
      <c r="G49" s="4">
        <v>2.5</v>
      </c>
      <c r="H49" s="4">
        <f t="shared" si="6"/>
        <v>11</v>
      </c>
    </row>
    <row r="50" spans="1:8">
      <c r="A50" s="6">
        <v>43439</v>
      </c>
      <c r="B50" s="3" t="s">
        <v>28</v>
      </c>
      <c r="C50" s="7" t="s">
        <v>29</v>
      </c>
      <c r="D50" s="7"/>
      <c r="E50" s="7" t="s">
        <v>16</v>
      </c>
      <c r="F50" s="7">
        <v>4</v>
      </c>
      <c r="G50" s="7">
        <v>3.3</v>
      </c>
      <c r="H50" s="4">
        <f t="shared" si="6"/>
        <v>13.2</v>
      </c>
    </row>
    <row r="51" spans="1:8">
      <c r="A51" s="6">
        <v>43439</v>
      </c>
      <c r="B51" s="3" t="s">
        <v>28</v>
      </c>
      <c r="C51" s="3" t="s">
        <v>34</v>
      </c>
      <c r="D51" s="3"/>
      <c r="E51" s="3" t="s">
        <v>16</v>
      </c>
      <c r="F51" s="3">
        <v>4</v>
      </c>
      <c r="G51" s="4">
        <v>2</v>
      </c>
      <c r="H51" s="4">
        <f t="shared" si="6"/>
        <v>8</v>
      </c>
    </row>
    <row r="52" spans="1:8">
      <c r="A52" s="6">
        <v>43439</v>
      </c>
      <c r="B52" s="3" t="s">
        <v>28</v>
      </c>
      <c r="C52" s="7" t="s">
        <v>35</v>
      </c>
      <c r="D52" s="7"/>
      <c r="E52" s="7" t="s">
        <v>16</v>
      </c>
      <c r="F52" s="7">
        <v>2.4</v>
      </c>
      <c r="G52" s="7">
        <v>2</v>
      </c>
      <c r="H52" s="7">
        <v>4.8</v>
      </c>
    </row>
    <row r="53" spans="1:8">
      <c r="A53" s="6">
        <v>43439</v>
      </c>
      <c r="B53" s="3" t="s">
        <v>28</v>
      </c>
      <c r="C53" s="7" t="s">
        <v>33</v>
      </c>
      <c r="D53" s="7"/>
      <c r="E53" s="3" t="s">
        <v>16</v>
      </c>
      <c r="F53" s="7">
        <v>110</v>
      </c>
      <c r="G53" s="7">
        <v>1.3</v>
      </c>
      <c r="H53" s="4">
        <v>143</v>
      </c>
    </row>
    <row r="54" spans="1:8">
      <c r="A54" s="6">
        <v>43439</v>
      </c>
      <c r="B54" s="10" t="s">
        <v>28</v>
      </c>
      <c r="C54" s="3" t="s">
        <v>116</v>
      </c>
      <c r="D54" s="3"/>
      <c r="E54" s="3" t="s">
        <v>16</v>
      </c>
      <c r="F54" s="3">
        <v>129</v>
      </c>
      <c r="G54" s="4">
        <v>0.9</v>
      </c>
      <c r="H54" s="4">
        <f t="shared" ref="H54:H60" si="7">F54*G54</f>
        <v>116.1</v>
      </c>
    </row>
    <row r="55" spans="1:8">
      <c r="A55" s="6">
        <v>43439</v>
      </c>
      <c r="B55" s="3" t="s">
        <v>28</v>
      </c>
      <c r="C55" s="7" t="s">
        <v>117</v>
      </c>
      <c r="D55" s="7"/>
      <c r="E55" s="7" t="s">
        <v>16</v>
      </c>
      <c r="F55" s="7">
        <v>87</v>
      </c>
      <c r="G55" s="7">
        <v>2.5</v>
      </c>
      <c r="H55" s="7">
        <f t="shared" si="7"/>
        <v>217.5</v>
      </c>
    </row>
    <row r="56" spans="1:8">
      <c r="A56" s="6">
        <v>43439</v>
      </c>
      <c r="B56" s="3" t="s">
        <v>41</v>
      </c>
      <c r="C56" s="3" t="s">
        <v>118</v>
      </c>
      <c r="D56" s="3"/>
      <c r="E56" s="3" t="s">
        <v>43</v>
      </c>
      <c r="F56" s="3">
        <v>4</v>
      </c>
      <c r="G56" s="4">
        <v>10</v>
      </c>
      <c r="H56" s="4">
        <f t="shared" si="7"/>
        <v>40</v>
      </c>
    </row>
    <row r="57" spans="1:10">
      <c r="A57" s="6">
        <v>43439</v>
      </c>
      <c r="B57" s="3" t="s">
        <v>41</v>
      </c>
      <c r="C57" s="3" t="s">
        <v>119</v>
      </c>
      <c r="D57" s="3" t="s">
        <v>120</v>
      </c>
      <c r="E57" s="3" t="s">
        <v>48</v>
      </c>
      <c r="F57" s="3">
        <v>6</v>
      </c>
      <c r="G57" s="4">
        <v>7</v>
      </c>
      <c r="H57" s="4">
        <f t="shared" si="7"/>
        <v>42</v>
      </c>
      <c r="J57" s="14" t="s">
        <v>22</v>
      </c>
    </row>
    <row r="58" spans="1:11">
      <c r="A58" s="6">
        <v>43439</v>
      </c>
      <c r="B58" s="3" t="s">
        <v>51</v>
      </c>
      <c r="C58" s="3" t="s">
        <v>52</v>
      </c>
      <c r="D58" s="3"/>
      <c r="E58" s="3" t="s">
        <v>16</v>
      </c>
      <c r="F58" s="3">
        <v>30</v>
      </c>
      <c r="G58" s="11">
        <v>4.6</v>
      </c>
      <c r="H58" s="4">
        <f t="shared" si="7"/>
        <v>138</v>
      </c>
      <c r="J58" s="6">
        <v>43439</v>
      </c>
      <c r="K58">
        <v>4797.3</v>
      </c>
    </row>
    <row r="59" spans="1:8">
      <c r="A59" s="6">
        <v>43439</v>
      </c>
      <c r="B59" s="3" t="s">
        <v>75</v>
      </c>
      <c r="C59" s="3" t="s">
        <v>76</v>
      </c>
      <c r="D59" s="3"/>
      <c r="E59" s="3" t="s">
        <v>16</v>
      </c>
      <c r="F59" s="3">
        <v>200</v>
      </c>
      <c r="G59" s="11">
        <v>1.98</v>
      </c>
      <c r="H59" s="4">
        <f t="shared" si="7"/>
        <v>396</v>
      </c>
    </row>
    <row r="60" spans="1:8">
      <c r="A60" s="6">
        <v>43439</v>
      </c>
      <c r="B60" s="7" t="s">
        <v>77</v>
      </c>
      <c r="C60" s="7" t="s">
        <v>80</v>
      </c>
      <c r="D60" s="7" t="s">
        <v>79</v>
      </c>
      <c r="E60" s="7" t="s">
        <v>48</v>
      </c>
      <c r="F60" s="7">
        <v>4</v>
      </c>
      <c r="G60" s="7">
        <v>60</v>
      </c>
      <c r="H60" s="4">
        <f t="shared" si="7"/>
        <v>240</v>
      </c>
    </row>
    <row r="61" spans="8:8">
      <c r="H61">
        <f>SUM(H59:H60)</f>
        <v>636</v>
      </c>
    </row>
  </sheetData>
  <mergeCells count="2">
    <mergeCell ref="A1:H1"/>
    <mergeCell ref="A31:H3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23" workbookViewId="0">
      <selection activeCell="K57" sqref="K57"/>
    </sheetView>
  </sheetViews>
  <sheetFormatPr defaultColWidth="9" defaultRowHeight="14.25"/>
  <cols>
    <col min="3" max="3" width="12.62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43440</v>
      </c>
      <c r="B3" s="7" t="s">
        <v>8</v>
      </c>
      <c r="C3" s="7" t="s">
        <v>9</v>
      </c>
      <c r="D3" s="7"/>
      <c r="E3" s="7" t="s">
        <v>10</v>
      </c>
      <c r="F3" s="7">
        <v>80</v>
      </c>
      <c r="G3" s="7">
        <v>1.25</v>
      </c>
      <c r="H3" s="4">
        <f t="shared" ref="H3:H7" si="0">F3*G3</f>
        <v>100</v>
      </c>
    </row>
    <row r="4" spans="1:8">
      <c r="A4" s="6">
        <v>43440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 t="shared" si="0"/>
        <v>48</v>
      </c>
    </row>
    <row r="5" spans="1:8">
      <c r="A5" s="6">
        <v>43440</v>
      </c>
      <c r="B5" s="3" t="s">
        <v>17</v>
      </c>
      <c r="C5" s="7" t="s">
        <v>18</v>
      </c>
      <c r="D5" s="7"/>
      <c r="E5" s="7" t="s">
        <v>16</v>
      </c>
      <c r="F5" s="7">
        <v>45</v>
      </c>
      <c r="G5" s="7">
        <v>2.5</v>
      </c>
      <c r="H5" s="4">
        <f t="shared" si="0"/>
        <v>112.5</v>
      </c>
    </row>
    <row r="6" spans="1:8">
      <c r="A6" s="6">
        <v>43440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43440</v>
      </c>
      <c r="B7" s="7" t="s">
        <v>24</v>
      </c>
      <c r="C7" s="7" t="s">
        <v>25</v>
      </c>
      <c r="D7" s="7"/>
      <c r="E7" s="7" t="s">
        <v>10</v>
      </c>
      <c r="F7" s="7">
        <v>12</v>
      </c>
      <c r="G7" s="7">
        <v>2.5</v>
      </c>
      <c r="H7" s="4">
        <f t="shared" si="0"/>
        <v>30</v>
      </c>
    </row>
    <row r="8" spans="1:8">
      <c r="A8" s="6">
        <v>43440</v>
      </c>
      <c r="B8" s="15" t="s">
        <v>108</v>
      </c>
      <c r="C8" s="15" t="s">
        <v>121</v>
      </c>
      <c r="D8" s="15"/>
      <c r="E8" s="15" t="s">
        <v>16</v>
      </c>
      <c r="F8" s="15">
        <v>76</v>
      </c>
      <c r="G8" s="15">
        <v>7.5</v>
      </c>
      <c r="H8" s="15">
        <v>570</v>
      </c>
    </row>
    <row r="9" spans="1:8">
      <c r="A9" s="6">
        <v>43440</v>
      </c>
      <c r="B9" s="3" t="s">
        <v>28</v>
      </c>
      <c r="C9" s="7" t="s">
        <v>29</v>
      </c>
      <c r="D9" s="7"/>
      <c r="E9" s="7" t="s">
        <v>16</v>
      </c>
      <c r="F9" s="7">
        <v>3</v>
      </c>
      <c r="G9" s="7">
        <v>3.3</v>
      </c>
      <c r="H9" s="4">
        <v>9.9</v>
      </c>
    </row>
    <row r="10" spans="1:8">
      <c r="A10" s="6">
        <v>43440</v>
      </c>
      <c r="B10" s="10" t="s">
        <v>28</v>
      </c>
      <c r="C10" s="8" t="s">
        <v>122</v>
      </c>
      <c r="D10" s="8"/>
      <c r="E10" s="10" t="s">
        <v>16</v>
      </c>
      <c r="F10" s="8">
        <v>80</v>
      </c>
      <c r="G10" s="8">
        <v>0.85</v>
      </c>
      <c r="H10" s="9">
        <v>68</v>
      </c>
    </row>
    <row r="11" spans="1:8">
      <c r="A11" s="6">
        <v>43440</v>
      </c>
      <c r="B11" s="3" t="s">
        <v>28</v>
      </c>
      <c r="C11" s="3" t="s">
        <v>89</v>
      </c>
      <c r="D11" s="3"/>
      <c r="E11" s="3" t="s">
        <v>16</v>
      </c>
      <c r="F11" s="3">
        <v>82.5</v>
      </c>
      <c r="G11" s="4">
        <v>0.55</v>
      </c>
      <c r="H11" s="4">
        <v>45.3</v>
      </c>
    </row>
    <row r="12" spans="1:8">
      <c r="A12" s="6">
        <v>43440</v>
      </c>
      <c r="B12" s="3" t="s">
        <v>28</v>
      </c>
      <c r="C12" s="7" t="s">
        <v>90</v>
      </c>
      <c r="D12" s="7"/>
      <c r="E12" s="7" t="s">
        <v>16</v>
      </c>
      <c r="F12" s="7">
        <v>60</v>
      </c>
      <c r="G12" s="7">
        <v>0.7</v>
      </c>
      <c r="H12" s="7">
        <f t="shared" ref="H12:H19" si="1">F12*G12</f>
        <v>42</v>
      </c>
    </row>
    <row r="13" spans="1:8">
      <c r="A13" s="6">
        <v>43440</v>
      </c>
      <c r="B13" s="3" t="s">
        <v>28</v>
      </c>
      <c r="C13" s="7" t="s">
        <v>123</v>
      </c>
      <c r="D13" s="7"/>
      <c r="E13" s="3" t="s">
        <v>16</v>
      </c>
      <c r="F13" s="7">
        <v>10</v>
      </c>
      <c r="G13" s="7">
        <v>6.7</v>
      </c>
      <c r="H13" s="4">
        <v>67</v>
      </c>
    </row>
    <row r="14" spans="1:8">
      <c r="A14" s="6">
        <v>43440</v>
      </c>
      <c r="B14" s="10" t="s">
        <v>28</v>
      </c>
      <c r="C14" s="3" t="s">
        <v>116</v>
      </c>
      <c r="D14" s="3"/>
      <c r="E14" s="3" t="s">
        <v>16</v>
      </c>
      <c r="F14" s="3">
        <v>102</v>
      </c>
      <c r="G14" s="4">
        <v>0.9</v>
      </c>
      <c r="H14" s="4">
        <f t="shared" si="1"/>
        <v>91.8</v>
      </c>
    </row>
    <row r="15" spans="1:8">
      <c r="A15" s="6">
        <v>43440</v>
      </c>
      <c r="B15" s="3" t="s">
        <v>28</v>
      </c>
      <c r="C15" s="7" t="s">
        <v>30</v>
      </c>
      <c r="D15" s="7"/>
      <c r="E15" s="7" t="s">
        <v>16</v>
      </c>
      <c r="F15" s="7">
        <v>101</v>
      </c>
      <c r="G15" s="7">
        <v>2</v>
      </c>
      <c r="H15" s="7">
        <f t="shared" si="1"/>
        <v>202</v>
      </c>
    </row>
    <row r="16" spans="1:8">
      <c r="A16" s="6">
        <v>43440</v>
      </c>
      <c r="B16" s="3" t="s">
        <v>28</v>
      </c>
      <c r="C16" s="3" t="s">
        <v>38</v>
      </c>
      <c r="D16" s="3"/>
      <c r="E16" s="3" t="s">
        <v>16</v>
      </c>
      <c r="F16" s="3">
        <v>30</v>
      </c>
      <c r="G16" s="4">
        <v>1.6</v>
      </c>
      <c r="H16" s="4">
        <f t="shared" si="1"/>
        <v>48</v>
      </c>
    </row>
    <row r="17" spans="1:8">
      <c r="A17" s="6">
        <v>43440</v>
      </c>
      <c r="B17" s="7" t="s">
        <v>26</v>
      </c>
      <c r="C17" s="7" t="s">
        <v>124</v>
      </c>
      <c r="D17" s="7"/>
      <c r="E17" s="7" t="s">
        <v>16</v>
      </c>
      <c r="F17" s="7">
        <v>72</v>
      </c>
      <c r="G17" s="7">
        <v>15.5</v>
      </c>
      <c r="H17" s="16">
        <f t="shared" si="1"/>
        <v>1116</v>
      </c>
    </row>
    <row r="18" spans="1:8">
      <c r="A18" s="6">
        <v>43440</v>
      </c>
      <c r="B18" s="7" t="s">
        <v>26</v>
      </c>
      <c r="C18" s="8" t="s">
        <v>27</v>
      </c>
      <c r="D18" s="8"/>
      <c r="E18" s="8" t="s">
        <v>16</v>
      </c>
      <c r="F18" s="8">
        <v>20.8</v>
      </c>
      <c r="G18" s="8">
        <v>9</v>
      </c>
      <c r="H18" s="9">
        <f t="shared" si="1"/>
        <v>187.2</v>
      </c>
    </row>
    <row r="19" spans="1:8">
      <c r="A19" s="6">
        <v>43440</v>
      </c>
      <c r="B19" s="3" t="s">
        <v>11</v>
      </c>
      <c r="C19" s="3" t="s">
        <v>125</v>
      </c>
      <c r="D19" s="3"/>
      <c r="E19" s="3" t="s">
        <v>16</v>
      </c>
      <c r="F19" s="3">
        <v>8</v>
      </c>
      <c r="G19" s="4">
        <v>5</v>
      </c>
      <c r="H19" s="4">
        <f t="shared" si="1"/>
        <v>40</v>
      </c>
    </row>
    <row r="20" spans="1:8">
      <c r="A20" s="6">
        <v>43440</v>
      </c>
      <c r="B20" s="3" t="s">
        <v>41</v>
      </c>
      <c r="C20" s="20" t="s">
        <v>126</v>
      </c>
      <c r="D20" s="20"/>
      <c r="E20" s="20" t="s">
        <v>43</v>
      </c>
      <c r="F20" s="20">
        <v>2.5</v>
      </c>
      <c r="G20" s="20">
        <v>12</v>
      </c>
      <c r="H20" s="20">
        <v>30</v>
      </c>
    </row>
    <row r="21" spans="1:8">
      <c r="A21" s="6">
        <v>43440</v>
      </c>
      <c r="B21" s="3" t="s">
        <v>41</v>
      </c>
      <c r="C21" s="3" t="s">
        <v>127</v>
      </c>
      <c r="D21" s="3"/>
      <c r="E21" s="3" t="s">
        <v>43</v>
      </c>
      <c r="F21" s="3">
        <v>2.5</v>
      </c>
      <c r="G21" s="4">
        <v>16</v>
      </c>
      <c r="H21" s="4">
        <f t="shared" ref="H21:H23" si="2">F21*G21</f>
        <v>40</v>
      </c>
    </row>
    <row r="22" spans="1:11">
      <c r="A22" s="6">
        <v>43440</v>
      </c>
      <c r="B22" s="3" t="s">
        <v>41</v>
      </c>
      <c r="C22" s="3" t="s">
        <v>128</v>
      </c>
      <c r="D22" s="3" t="s">
        <v>129</v>
      </c>
      <c r="E22" s="3" t="s">
        <v>48</v>
      </c>
      <c r="F22" s="3">
        <v>6</v>
      </c>
      <c r="G22" s="4">
        <v>23</v>
      </c>
      <c r="H22" s="4">
        <f t="shared" si="2"/>
        <v>138</v>
      </c>
      <c r="J22" s="6">
        <v>43440</v>
      </c>
      <c r="K22">
        <v>3036.7</v>
      </c>
    </row>
    <row r="23" spans="1:8">
      <c r="A23" s="6">
        <v>43440</v>
      </c>
      <c r="B23" s="3" t="s">
        <v>41</v>
      </c>
      <c r="C23" s="3" t="s">
        <v>130</v>
      </c>
      <c r="D23" s="3" t="s">
        <v>131</v>
      </c>
      <c r="E23" s="3" t="s">
        <v>66</v>
      </c>
      <c r="F23" s="3">
        <v>6</v>
      </c>
      <c r="G23" s="4">
        <v>5.5</v>
      </c>
      <c r="H23" s="4">
        <f t="shared" si="2"/>
        <v>33</v>
      </c>
    </row>
    <row r="24" spans="8:8">
      <c r="H24">
        <f>SUM(H3:H23)</f>
        <v>3036.7</v>
      </c>
    </row>
    <row r="26" ht="25.5" spans="1:8">
      <c r="A26" s="2" t="s">
        <v>21</v>
      </c>
      <c r="B26" s="2"/>
      <c r="C26" s="2"/>
      <c r="D26" s="2"/>
      <c r="E26" s="2"/>
      <c r="F26" s="2"/>
      <c r="G26" s="2"/>
      <c r="H26" s="2"/>
    </row>
    <row r="27" spans="1:8">
      <c r="A27" s="3"/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4" t="s">
        <v>6</v>
      </c>
      <c r="H27" s="5" t="s">
        <v>7</v>
      </c>
    </row>
    <row r="28" spans="1:8">
      <c r="A28" s="6">
        <v>43440</v>
      </c>
      <c r="B28" s="7" t="s">
        <v>8</v>
      </c>
      <c r="C28" s="7" t="s">
        <v>9</v>
      </c>
      <c r="D28" s="7"/>
      <c r="E28" s="7" t="s">
        <v>10</v>
      </c>
      <c r="F28" s="7">
        <v>80</v>
      </c>
      <c r="G28" s="7">
        <v>1.25</v>
      </c>
      <c r="H28" s="4">
        <f t="shared" ref="H28:H32" si="3">F28*G28</f>
        <v>100</v>
      </c>
    </row>
    <row r="29" spans="1:8">
      <c r="A29" s="6">
        <v>43440</v>
      </c>
      <c r="B29" s="3" t="s">
        <v>11</v>
      </c>
      <c r="C29" s="3" t="s">
        <v>12</v>
      </c>
      <c r="D29" s="3"/>
      <c r="E29" s="3" t="s">
        <v>13</v>
      </c>
      <c r="F29" s="3">
        <v>40</v>
      </c>
      <c r="G29" s="4">
        <v>1.2</v>
      </c>
      <c r="H29" s="4">
        <f t="shared" si="3"/>
        <v>48</v>
      </c>
    </row>
    <row r="30" spans="1:8">
      <c r="A30" s="6">
        <v>43440</v>
      </c>
      <c r="B30" s="3" t="s">
        <v>17</v>
      </c>
      <c r="C30" s="7" t="s">
        <v>18</v>
      </c>
      <c r="D30" s="7"/>
      <c r="E30" s="7" t="s">
        <v>16</v>
      </c>
      <c r="F30" s="7">
        <v>45</v>
      </c>
      <c r="G30" s="7">
        <v>2.5</v>
      </c>
      <c r="H30" s="4">
        <f t="shared" si="3"/>
        <v>112.5</v>
      </c>
    </row>
    <row r="31" spans="1:8">
      <c r="A31" s="6">
        <v>43440</v>
      </c>
      <c r="B31" s="3" t="s">
        <v>17</v>
      </c>
      <c r="C31" s="7" t="s">
        <v>23</v>
      </c>
      <c r="D31" s="7"/>
      <c r="E31" s="7" t="s">
        <v>16</v>
      </c>
      <c r="F31" s="7">
        <v>6</v>
      </c>
      <c r="G31" s="7">
        <v>3</v>
      </c>
      <c r="H31" s="4">
        <f t="shared" si="3"/>
        <v>18</v>
      </c>
    </row>
    <row r="32" spans="1:8">
      <c r="A32" s="6">
        <v>43440</v>
      </c>
      <c r="B32" s="7" t="s">
        <v>24</v>
      </c>
      <c r="C32" s="7" t="s">
        <v>25</v>
      </c>
      <c r="D32" s="7"/>
      <c r="E32" s="7" t="s">
        <v>10</v>
      </c>
      <c r="F32" s="7">
        <v>12</v>
      </c>
      <c r="G32" s="7">
        <v>2.5</v>
      </c>
      <c r="H32" s="4">
        <f t="shared" si="3"/>
        <v>30</v>
      </c>
    </row>
    <row r="33" spans="1:8">
      <c r="A33" s="6">
        <v>43440</v>
      </c>
      <c r="B33" s="15" t="s">
        <v>108</v>
      </c>
      <c r="C33" s="15" t="s">
        <v>121</v>
      </c>
      <c r="D33" s="15"/>
      <c r="E33" s="15" t="s">
        <v>16</v>
      </c>
      <c r="F33" s="15">
        <v>76</v>
      </c>
      <c r="G33" s="15">
        <v>7.5</v>
      </c>
      <c r="H33" s="15">
        <v>570</v>
      </c>
    </row>
    <row r="34" spans="1:8">
      <c r="A34" s="6">
        <v>43440</v>
      </c>
      <c r="B34" s="3" t="s">
        <v>28</v>
      </c>
      <c r="C34" s="7" t="s">
        <v>29</v>
      </c>
      <c r="D34" s="7"/>
      <c r="E34" s="7" t="s">
        <v>16</v>
      </c>
      <c r="F34" s="7">
        <v>3</v>
      </c>
      <c r="G34" s="7">
        <v>3.3</v>
      </c>
      <c r="H34" s="4">
        <v>9.9</v>
      </c>
    </row>
    <row r="35" spans="1:8">
      <c r="A35" s="6">
        <v>43440</v>
      </c>
      <c r="B35" s="10" t="s">
        <v>28</v>
      </c>
      <c r="C35" s="8" t="s">
        <v>122</v>
      </c>
      <c r="D35" s="8"/>
      <c r="E35" s="10" t="s">
        <v>16</v>
      </c>
      <c r="F35" s="8">
        <v>80</v>
      </c>
      <c r="G35" s="8">
        <v>0.85</v>
      </c>
      <c r="H35" s="9">
        <v>68</v>
      </c>
    </row>
    <row r="36" spans="1:8">
      <c r="A36" s="6">
        <v>43440</v>
      </c>
      <c r="B36" s="3" t="s">
        <v>28</v>
      </c>
      <c r="C36" s="3" t="s">
        <v>89</v>
      </c>
      <c r="D36" s="3"/>
      <c r="E36" s="3" t="s">
        <v>16</v>
      </c>
      <c r="F36" s="3">
        <v>82.5</v>
      </c>
      <c r="G36" s="4">
        <v>0.55</v>
      </c>
      <c r="H36" s="4">
        <v>45.3</v>
      </c>
    </row>
    <row r="37" spans="1:8">
      <c r="A37" s="6">
        <v>43440</v>
      </c>
      <c r="B37" s="3" t="s">
        <v>28</v>
      </c>
      <c r="C37" s="7" t="s">
        <v>90</v>
      </c>
      <c r="D37" s="7"/>
      <c r="E37" s="7" t="s">
        <v>16</v>
      </c>
      <c r="F37" s="7">
        <v>60</v>
      </c>
      <c r="G37" s="7">
        <v>0.7</v>
      </c>
      <c r="H37" s="7">
        <f t="shared" ref="H37:H44" si="4">F37*G37</f>
        <v>42</v>
      </c>
    </row>
    <row r="38" spans="1:8">
      <c r="A38" s="6">
        <v>43440</v>
      </c>
      <c r="B38" s="3" t="s">
        <v>28</v>
      </c>
      <c r="C38" s="7" t="s">
        <v>123</v>
      </c>
      <c r="D38" s="7"/>
      <c r="E38" s="3" t="s">
        <v>16</v>
      </c>
      <c r="F38" s="7">
        <v>10</v>
      </c>
      <c r="G38" s="7">
        <v>6.7</v>
      </c>
      <c r="H38" s="4">
        <v>67</v>
      </c>
    </row>
    <row r="39" spans="1:8">
      <c r="A39" s="6">
        <v>43440</v>
      </c>
      <c r="B39" s="10" t="s">
        <v>28</v>
      </c>
      <c r="C39" s="3" t="s">
        <v>116</v>
      </c>
      <c r="D39" s="3"/>
      <c r="E39" s="3" t="s">
        <v>16</v>
      </c>
      <c r="F39" s="3">
        <v>102</v>
      </c>
      <c r="G39" s="4">
        <v>0.9</v>
      </c>
      <c r="H39" s="4">
        <f t="shared" si="4"/>
        <v>91.8</v>
      </c>
    </row>
    <row r="40" spans="1:8">
      <c r="A40" s="6">
        <v>43440</v>
      </c>
      <c r="B40" s="3" t="s">
        <v>28</v>
      </c>
      <c r="C40" s="7" t="s">
        <v>30</v>
      </c>
      <c r="D40" s="7"/>
      <c r="E40" s="7" t="s">
        <v>16</v>
      </c>
      <c r="F40" s="7">
        <v>101</v>
      </c>
      <c r="G40" s="7">
        <v>2</v>
      </c>
      <c r="H40" s="7">
        <f t="shared" si="4"/>
        <v>202</v>
      </c>
    </row>
    <row r="41" spans="1:8">
      <c r="A41" s="6">
        <v>43440</v>
      </c>
      <c r="B41" s="3" t="s">
        <v>28</v>
      </c>
      <c r="C41" s="3" t="s">
        <v>38</v>
      </c>
      <c r="D41" s="3"/>
      <c r="E41" s="3" t="s">
        <v>16</v>
      </c>
      <c r="F41" s="3">
        <v>30</v>
      </c>
      <c r="G41" s="4">
        <v>1.6</v>
      </c>
      <c r="H41" s="4">
        <f t="shared" si="4"/>
        <v>48</v>
      </c>
    </row>
    <row r="42" spans="1:8">
      <c r="A42" s="6">
        <v>43440</v>
      </c>
      <c r="B42" s="7" t="s">
        <v>26</v>
      </c>
      <c r="C42" s="7" t="s">
        <v>124</v>
      </c>
      <c r="D42" s="7"/>
      <c r="E42" s="7" t="s">
        <v>16</v>
      </c>
      <c r="F42" s="7">
        <v>72</v>
      </c>
      <c r="G42" s="7">
        <v>15.5</v>
      </c>
      <c r="H42" s="16">
        <f t="shared" si="4"/>
        <v>1116</v>
      </c>
    </row>
    <row r="43" spans="1:8">
      <c r="A43" s="6">
        <v>43440</v>
      </c>
      <c r="B43" s="7" t="s">
        <v>26</v>
      </c>
      <c r="C43" s="8" t="s">
        <v>27</v>
      </c>
      <c r="D43" s="8"/>
      <c r="E43" s="8" t="s">
        <v>16</v>
      </c>
      <c r="F43" s="8">
        <v>20.8</v>
      </c>
      <c r="G43" s="8">
        <v>9</v>
      </c>
      <c r="H43" s="9">
        <f t="shared" si="4"/>
        <v>187.2</v>
      </c>
    </row>
    <row r="44" spans="1:8">
      <c r="A44" s="6">
        <v>43440</v>
      </c>
      <c r="B44" s="3" t="s">
        <v>11</v>
      </c>
      <c r="C44" s="3" t="s">
        <v>125</v>
      </c>
      <c r="D44" s="3"/>
      <c r="E44" s="3" t="s">
        <v>16</v>
      </c>
      <c r="F44" s="3">
        <v>8</v>
      </c>
      <c r="G44" s="4">
        <v>5</v>
      </c>
      <c r="H44" s="4">
        <f t="shared" si="4"/>
        <v>40</v>
      </c>
    </row>
    <row r="45" spans="1:8">
      <c r="A45" s="6">
        <v>43440</v>
      </c>
      <c r="B45" s="3" t="s">
        <v>41</v>
      </c>
      <c r="C45" s="20" t="s">
        <v>126</v>
      </c>
      <c r="D45" s="20"/>
      <c r="E45" s="20" t="s">
        <v>43</v>
      </c>
      <c r="F45" s="20">
        <v>2.5</v>
      </c>
      <c r="G45" s="20">
        <v>12</v>
      </c>
      <c r="H45" s="20">
        <v>30</v>
      </c>
    </row>
    <row r="46" spans="1:8">
      <c r="A46" s="6">
        <v>43440</v>
      </c>
      <c r="B46" s="3" t="s">
        <v>41</v>
      </c>
      <c r="C46" s="3" t="s">
        <v>127</v>
      </c>
      <c r="D46" s="3"/>
      <c r="E46" s="3" t="s">
        <v>43</v>
      </c>
      <c r="F46" s="3">
        <v>2.5</v>
      </c>
      <c r="G46" s="4">
        <v>16</v>
      </c>
      <c r="H46" s="4">
        <f t="shared" ref="H46:H50" si="5">F46*G46</f>
        <v>40</v>
      </c>
    </row>
    <row r="47" spans="1:8">
      <c r="A47" s="6">
        <v>43440</v>
      </c>
      <c r="B47" s="3" t="s">
        <v>41</v>
      </c>
      <c r="C47" s="3" t="s">
        <v>128</v>
      </c>
      <c r="D47" s="3" t="s">
        <v>129</v>
      </c>
      <c r="E47" s="3" t="s">
        <v>48</v>
      </c>
      <c r="F47" s="3">
        <v>6</v>
      </c>
      <c r="G47" s="4">
        <v>23</v>
      </c>
      <c r="H47" s="4">
        <f t="shared" si="5"/>
        <v>138</v>
      </c>
    </row>
    <row r="48" spans="1:10">
      <c r="A48" s="6">
        <v>43440</v>
      </c>
      <c r="B48" s="3" t="s">
        <v>41</v>
      </c>
      <c r="C48" s="3" t="s">
        <v>130</v>
      </c>
      <c r="D48" s="3" t="s">
        <v>131</v>
      </c>
      <c r="E48" s="3" t="s">
        <v>66</v>
      </c>
      <c r="F48" s="3">
        <v>6</v>
      </c>
      <c r="G48" s="4">
        <v>5.5</v>
      </c>
      <c r="H48" s="4">
        <f t="shared" si="5"/>
        <v>33</v>
      </c>
      <c r="J48" s="14" t="s">
        <v>22</v>
      </c>
    </row>
    <row r="49" spans="1:11">
      <c r="A49" s="6">
        <v>43440</v>
      </c>
      <c r="B49" s="3" t="s">
        <v>51</v>
      </c>
      <c r="C49" s="3" t="s">
        <v>52</v>
      </c>
      <c r="D49" s="3"/>
      <c r="E49" s="3" t="s">
        <v>16</v>
      </c>
      <c r="F49" s="3">
        <v>30</v>
      </c>
      <c r="G49" s="11">
        <v>4.6</v>
      </c>
      <c r="H49" s="4">
        <f t="shared" si="5"/>
        <v>138</v>
      </c>
      <c r="J49" s="6">
        <v>43440</v>
      </c>
      <c r="K49">
        <v>3471.7</v>
      </c>
    </row>
    <row r="50" spans="1:8">
      <c r="A50" s="6">
        <v>43440</v>
      </c>
      <c r="B50" s="3" t="s">
        <v>75</v>
      </c>
      <c r="C50" s="3" t="s">
        <v>76</v>
      </c>
      <c r="D50" s="3"/>
      <c r="E50" s="3" t="s">
        <v>16</v>
      </c>
      <c r="F50" s="3">
        <v>150</v>
      </c>
      <c r="G50" s="11">
        <v>1.98</v>
      </c>
      <c r="H50" s="4">
        <f t="shared" si="5"/>
        <v>297</v>
      </c>
    </row>
    <row r="51" spans="8:8">
      <c r="H51">
        <f>SUM(H28:H50)</f>
        <v>3471.7</v>
      </c>
    </row>
  </sheetData>
  <mergeCells count="2">
    <mergeCell ref="A1:H1"/>
    <mergeCell ref="A26:H2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28" workbookViewId="0">
      <selection activeCell="H53" sqref="H53:H55"/>
    </sheetView>
  </sheetViews>
  <sheetFormatPr defaultColWidth="9" defaultRowHeight="14.25"/>
  <cols>
    <col min="3" max="3" width="12.62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43441</v>
      </c>
      <c r="B3" s="7" t="s">
        <v>8</v>
      </c>
      <c r="C3" s="7" t="s">
        <v>9</v>
      </c>
      <c r="D3" s="7"/>
      <c r="E3" s="7" t="s">
        <v>10</v>
      </c>
      <c r="F3" s="7">
        <v>70</v>
      </c>
      <c r="G3" s="7">
        <v>1.25</v>
      </c>
      <c r="H3" s="4">
        <f t="shared" ref="H3:H7" si="0">F3*G3</f>
        <v>87.5</v>
      </c>
    </row>
    <row r="4" spans="1:8">
      <c r="A4" s="6">
        <v>43441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 t="shared" si="0"/>
        <v>48</v>
      </c>
    </row>
    <row r="5" spans="1:8">
      <c r="A5" s="6">
        <v>43441</v>
      </c>
      <c r="B5" s="3" t="s">
        <v>17</v>
      </c>
      <c r="C5" s="7" t="s">
        <v>18</v>
      </c>
      <c r="D5" s="7"/>
      <c r="E5" s="7" t="s">
        <v>16</v>
      </c>
      <c r="F5" s="7">
        <v>50</v>
      </c>
      <c r="G5" s="7">
        <v>2.5</v>
      </c>
      <c r="H5" s="4">
        <f t="shared" si="0"/>
        <v>125</v>
      </c>
    </row>
    <row r="6" spans="1:8">
      <c r="A6" s="6">
        <v>43441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43441</v>
      </c>
      <c r="B7" s="7" t="s">
        <v>24</v>
      </c>
      <c r="C7" s="7" t="s">
        <v>25</v>
      </c>
      <c r="D7" s="7"/>
      <c r="E7" s="7" t="s">
        <v>10</v>
      </c>
      <c r="F7" s="7">
        <v>24</v>
      </c>
      <c r="G7" s="7">
        <v>2.5</v>
      </c>
      <c r="H7" s="4">
        <f t="shared" si="0"/>
        <v>60</v>
      </c>
    </row>
    <row r="8" spans="1:8">
      <c r="A8" s="6">
        <v>43441</v>
      </c>
      <c r="B8" s="7" t="s">
        <v>132</v>
      </c>
      <c r="C8" s="7" t="s">
        <v>133</v>
      </c>
      <c r="D8" s="7"/>
      <c r="E8" s="7" t="s">
        <v>16</v>
      </c>
      <c r="F8" s="7">
        <v>21</v>
      </c>
      <c r="G8" s="7">
        <v>33</v>
      </c>
      <c r="H8" s="4">
        <v>693</v>
      </c>
    </row>
    <row r="9" spans="1:8">
      <c r="A9" s="6">
        <v>43441</v>
      </c>
      <c r="B9" s="7" t="s">
        <v>26</v>
      </c>
      <c r="C9" s="8" t="s">
        <v>27</v>
      </c>
      <c r="D9" s="8"/>
      <c r="E9" s="8" t="s">
        <v>16</v>
      </c>
      <c r="F9" s="8">
        <v>20.8</v>
      </c>
      <c r="G9" s="8">
        <v>9</v>
      </c>
      <c r="H9" s="9">
        <f t="shared" ref="H9:H16" si="1">F9*G9</f>
        <v>187.2</v>
      </c>
    </row>
    <row r="10" spans="1:8">
      <c r="A10" s="6">
        <v>43441</v>
      </c>
      <c r="B10" s="15" t="s">
        <v>108</v>
      </c>
      <c r="C10" s="15" t="s">
        <v>121</v>
      </c>
      <c r="D10" s="15"/>
      <c r="E10" s="15" t="s">
        <v>16</v>
      </c>
      <c r="F10" s="15">
        <v>95</v>
      </c>
      <c r="G10" s="15">
        <v>7.5</v>
      </c>
      <c r="H10" s="15">
        <v>712</v>
      </c>
    </row>
    <row r="11" spans="1:8">
      <c r="A11" s="6">
        <v>43441</v>
      </c>
      <c r="B11" s="3" t="s">
        <v>41</v>
      </c>
      <c r="C11" s="7" t="s">
        <v>134</v>
      </c>
      <c r="D11" s="7" t="s">
        <v>135</v>
      </c>
      <c r="E11" s="7" t="s">
        <v>43</v>
      </c>
      <c r="F11" s="7">
        <v>30</v>
      </c>
      <c r="G11" s="7">
        <v>20</v>
      </c>
      <c r="H11" s="7">
        <v>600</v>
      </c>
    </row>
    <row r="12" spans="1:8">
      <c r="A12" s="6">
        <v>43441</v>
      </c>
      <c r="B12" s="3" t="s">
        <v>41</v>
      </c>
      <c r="C12" s="20" t="s">
        <v>136</v>
      </c>
      <c r="D12" s="20" t="s">
        <v>137</v>
      </c>
      <c r="E12" s="3" t="s">
        <v>43</v>
      </c>
      <c r="F12" s="20">
        <v>7.5</v>
      </c>
      <c r="G12" s="20">
        <v>18.67</v>
      </c>
      <c r="H12" s="20">
        <v>140</v>
      </c>
    </row>
    <row r="13" spans="1:11">
      <c r="A13" s="6">
        <v>43441</v>
      </c>
      <c r="B13" s="3" t="s">
        <v>41</v>
      </c>
      <c r="C13" s="3" t="s">
        <v>138</v>
      </c>
      <c r="D13" s="3" t="s">
        <v>139</v>
      </c>
      <c r="E13" s="3" t="s">
        <v>48</v>
      </c>
      <c r="F13" s="3">
        <v>5</v>
      </c>
      <c r="G13" s="4">
        <v>16</v>
      </c>
      <c r="H13" s="4">
        <f t="shared" si="1"/>
        <v>80</v>
      </c>
      <c r="K13">
        <v>6</v>
      </c>
    </row>
    <row r="14" spans="1:8">
      <c r="A14" s="6">
        <v>43441</v>
      </c>
      <c r="B14" s="3" t="s">
        <v>28</v>
      </c>
      <c r="C14" s="3" t="s">
        <v>37</v>
      </c>
      <c r="D14" s="3"/>
      <c r="E14" s="3" t="s">
        <v>16</v>
      </c>
      <c r="F14" s="3">
        <v>4.8</v>
      </c>
      <c r="G14" s="4">
        <v>2.5</v>
      </c>
      <c r="H14" s="4">
        <f t="shared" si="1"/>
        <v>12</v>
      </c>
    </row>
    <row r="15" spans="1:8">
      <c r="A15" s="6">
        <v>43441</v>
      </c>
      <c r="B15" s="3" t="s">
        <v>28</v>
      </c>
      <c r="C15" s="7" t="s">
        <v>29</v>
      </c>
      <c r="D15" s="7"/>
      <c r="E15" s="7" t="s">
        <v>16</v>
      </c>
      <c r="F15" s="7">
        <v>3.4</v>
      </c>
      <c r="G15" s="7">
        <v>3.3</v>
      </c>
      <c r="H15" s="4">
        <v>11.2</v>
      </c>
    </row>
    <row r="16" spans="1:8">
      <c r="A16" s="6">
        <v>43441</v>
      </c>
      <c r="B16" s="3" t="s">
        <v>28</v>
      </c>
      <c r="C16" s="3" t="s">
        <v>34</v>
      </c>
      <c r="D16" s="3"/>
      <c r="E16" s="3" t="s">
        <v>16</v>
      </c>
      <c r="F16" s="3">
        <v>6</v>
      </c>
      <c r="G16" s="4">
        <v>2</v>
      </c>
      <c r="H16" s="4">
        <f t="shared" si="1"/>
        <v>12</v>
      </c>
    </row>
    <row r="17" spans="1:8">
      <c r="A17" s="6">
        <v>43441</v>
      </c>
      <c r="B17" s="3" t="s">
        <v>28</v>
      </c>
      <c r="C17" s="7" t="s">
        <v>35</v>
      </c>
      <c r="D17" s="7"/>
      <c r="E17" s="7" t="s">
        <v>16</v>
      </c>
      <c r="F17" s="7">
        <v>110</v>
      </c>
      <c r="G17" s="7">
        <v>1.9</v>
      </c>
      <c r="H17" s="7">
        <v>209</v>
      </c>
    </row>
    <row r="18" spans="1:8">
      <c r="A18" s="6">
        <v>43441</v>
      </c>
      <c r="B18" s="10" t="s">
        <v>28</v>
      </c>
      <c r="C18" s="8" t="s">
        <v>30</v>
      </c>
      <c r="D18" s="8"/>
      <c r="E18" s="10" t="s">
        <v>16</v>
      </c>
      <c r="F18" s="8">
        <v>11.4</v>
      </c>
      <c r="G18" s="8">
        <v>2</v>
      </c>
      <c r="H18" s="9">
        <v>22.8</v>
      </c>
    </row>
    <row r="19" spans="1:8">
      <c r="A19" s="6">
        <v>43441</v>
      </c>
      <c r="B19" s="3" t="s">
        <v>28</v>
      </c>
      <c r="C19" s="3" t="s">
        <v>38</v>
      </c>
      <c r="D19" s="3"/>
      <c r="E19" s="3" t="s">
        <v>16</v>
      </c>
      <c r="F19" s="3">
        <v>30</v>
      </c>
      <c r="G19" s="4">
        <v>1.6</v>
      </c>
      <c r="H19" s="4">
        <f t="shared" ref="H19:H22" si="2">F19*G19</f>
        <v>48</v>
      </c>
    </row>
    <row r="20" spans="1:8">
      <c r="A20" s="6">
        <v>43441</v>
      </c>
      <c r="B20" s="3" t="s">
        <v>28</v>
      </c>
      <c r="C20" s="7" t="s">
        <v>117</v>
      </c>
      <c r="D20" s="7"/>
      <c r="E20" s="7" t="s">
        <v>16</v>
      </c>
      <c r="F20" s="7">
        <v>10</v>
      </c>
      <c r="G20" s="7">
        <v>3</v>
      </c>
      <c r="H20" s="7">
        <f t="shared" si="2"/>
        <v>30</v>
      </c>
    </row>
    <row r="21" spans="1:8">
      <c r="A21" s="6">
        <v>43441</v>
      </c>
      <c r="B21" s="3" t="s">
        <v>28</v>
      </c>
      <c r="C21" s="7" t="s">
        <v>33</v>
      </c>
      <c r="D21" s="7"/>
      <c r="E21" s="3" t="s">
        <v>16</v>
      </c>
      <c r="F21" s="7">
        <v>48.5</v>
      </c>
      <c r="G21" s="7">
        <v>1.3</v>
      </c>
      <c r="H21" s="4">
        <v>63</v>
      </c>
    </row>
    <row r="22" spans="1:8">
      <c r="A22" s="6">
        <v>43441</v>
      </c>
      <c r="B22" s="10" t="s">
        <v>28</v>
      </c>
      <c r="C22" s="8" t="s">
        <v>140</v>
      </c>
      <c r="D22" s="8"/>
      <c r="E22" s="8" t="s">
        <v>16</v>
      </c>
      <c r="F22" s="8">
        <v>60</v>
      </c>
      <c r="G22" s="8">
        <v>3.4</v>
      </c>
      <c r="H22" s="9">
        <f t="shared" si="2"/>
        <v>204</v>
      </c>
    </row>
    <row r="23" spans="1:11">
      <c r="A23" s="6">
        <v>43441</v>
      </c>
      <c r="B23" s="12" t="s">
        <v>141</v>
      </c>
      <c r="C23" s="20" t="s">
        <v>142</v>
      </c>
      <c r="D23" s="20"/>
      <c r="E23" s="20" t="s">
        <v>16</v>
      </c>
      <c r="F23" s="20">
        <v>79.6</v>
      </c>
      <c r="G23" s="20">
        <v>1.8</v>
      </c>
      <c r="H23" s="20">
        <v>143</v>
      </c>
      <c r="J23" s="6">
        <v>43441</v>
      </c>
      <c r="K23">
        <v>4195.7</v>
      </c>
    </row>
    <row r="24" spans="1:8">
      <c r="A24" s="6">
        <v>43441</v>
      </c>
      <c r="B24" s="3" t="s">
        <v>51</v>
      </c>
      <c r="C24" s="3" t="s">
        <v>52</v>
      </c>
      <c r="D24" s="3"/>
      <c r="E24" s="3" t="s">
        <v>16</v>
      </c>
      <c r="F24" s="3">
        <v>150</v>
      </c>
      <c r="G24" s="11">
        <v>4.6</v>
      </c>
      <c r="H24" s="4">
        <f>F24*G24</f>
        <v>690</v>
      </c>
    </row>
    <row r="25" spans="8:8">
      <c r="H25">
        <f>SUM(H3:H24)</f>
        <v>4195.7</v>
      </c>
    </row>
    <row r="29" ht="25.5" spans="1:8">
      <c r="A29" s="2" t="s">
        <v>21</v>
      </c>
      <c r="B29" s="2"/>
      <c r="C29" s="2"/>
      <c r="D29" s="2"/>
      <c r="E29" s="2"/>
      <c r="F29" s="2"/>
      <c r="G29" s="2"/>
      <c r="H29" s="2"/>
    </row>
    <row r="30" spans="1:8">
      <c r="A30" s="3"/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  <c r="H30" s="5" t="s">
        <v>7</v>
      </c>
    </row>
    <row r="31" spans="1:8">
      <c r="A31" s="6">
        <v>43441</v>
      </c>
      <c r="B31" s="7" t="s">
        <v>8</v>
      </c>
      <c r="C31" s="7" t="s">
        <v>9</v>
      </c>
      <c r="D31" s="7"/>
      <c r="E31" s="7" t="s">
        <v>10</v>
      </c>
      <c r="F31" s="7">
        <v>70</v>
      </c>
      <c r="G31" s="7">
        <v>1.25</v>
      </c>
      <c r="H31" s="4">
        <f t="shared" ref="H31:H35" si="3">F31*G31</f>
        <v>87.5</v>
      </c>
    </row>
    <row r="32" spans="1:8">
      <c r="A32" s="6">
        <v>43441</v>
      </c>
      <c r="B32" s="3" t="s">
        <v>11</v>
      </c>
      <c r="C32" s="3" t="s">
        <v>12</v>
      </c>
      <c r="D32" s="3"/>
      <c r="E32" s="3" t="s">
        <v>13</v>
      </c>
      <c r="F32" s="3">
        <v>40</v>
      </c>
      <c r="G32" s="4">
        <v>1.2</v>
      </c>
      <c r="H32" s="4">
        <f t="shared" si="3"/>
        <v>48</v>
      </c>
    </row>
    <row r="33" spans="1:8">
      <c r="A33" s="6">
        <v>43441</v>
      </c>
      <c r="B33" s="3" t="s">
        <v>17</v>
      </c>
      <c r="C33" s="7" t="s">
        <v>18</v>
      </c>
      <c r="D33" s="7"/>
      <c r="E33" s="7" t="s">
        <v>16</v>
      </c>
      <c r="F33" s="7">
        <v>50</v>
      </c>
      <c r="G33" s="7">
        <v>2.5</v>
      </c>
      <c r="H33" s="4">
        <f t="shared" si="3"/>
        <v>125</v>
      </c>
    </row>
    <row r="34" spans="1:8">
      <c r="A34" s="6">
        <v>43441</v>
      </c>
      <c r="B34" s="3" t="s">
        <v>17</v>
      </c>
      <c r="C34" s="7" t="s">
        <v>23</v>
      </c>
      <c r="D34" s="7"/>
      <c r="E34" s="7" t="s">
        <v>16</v>
      </c>
      <c r="F34" s="7">
        <v>6</v>
      </c>
      <c r="G34" s="7">
        <v>3</v>
      </c>
      <c r="H34" s="4">
        <f t="shared" si="3"/>
        <v>18</v>
      </c>
    </row>
    <row r="35" spans="1:8">
      <c r="A35" s="6">
        <v>43441</v>
      </c>
      <c r="B35" s="7" t="s">
        <v>24</v>
      </c>
      <c r="C35" s="7" t="s">
        <v>25</v>
      </c>
      <c r="D35" s="7"/>
      <c r="E35" s="7" t="s">
        <v>10</v>
      </c>
      <c r="F35" s="7">
        <v>24</v>
      </c>
      <c r="G35" s="7">
        <v>2.5</v>
      </c>
      <c r="H35" s="4">
        <f t="shared" si="3"/>
        <v>60</v>
      </c>
    </row>
    <row r="36" spans="1:8">
      <c r="A36" s="6">
        <v>43441</v>
      </c>
      <c r="B36" s="7" t="s">
        <v>132</v>
      </c>
      <c r="C36" s="7" t="s">
        <v>133</v>
      </c>
      <c r="D36" s="7"/>
      <c r="E36" s="7" t="s">
        <v>16</v>
      </c>
      <c r="F36" s="7">
        <v>21</v>
      </c>
      <c r="G36" s="7">
        <v>33</v>
      </c>
      <c r="H36" s="4">
        <v>693</v>
      </c>
    </row>
    <row r="37" spans="1:8">
      <c r="A37" s="6">
        <v>43441</v>
      </c>
      <c r="B37" s="7" t="s">
        <v>26</v>
      </c>
      <c r="C37" s="8" t="s">
        <v>27</v>
      </c>
      <c r="D37" s="8"/>
      <c r="E37" s="8" t="s">
        <v>16</v>
      </c>
      <c r="F37" s="8">
        <v>20.8</v>
      </c>
      <c r="G37" s="8">
        <v>9</v>
      </c>
      <c r="H37" s="9">
        <f t="shared" ref="H37:H42" si="4">F37*G37</f>
        <v>187.2</v>
      </c>
    </row>
    <row r="38" spans="1:8">
      <c r="A38" s="6">
        <v>43441</v>
      </c>
      <c r="B38" s="15" t="s">
        <v>108</v>
      </c>
      <c r="C38" s="15" t="s">
        <v>121</v>
      </c>
      <c r="D38" s="15"/>
      <c r="E38" s="15" t="s">
        <v>16</v>
      </c>
      <c r="F38" s="15">
        <v>95</v>
      </c>
      <c r="G38" s="15">
        <v>7.5</v>
      </c>
      <c r="H38" s="15">
        <v>712</v>
      </c>
    </row>
    <row r="39" spans="1:8">
      <c r="A39" s="6">
        <v>43441</v>
      </c>
      <c r="B39" s="3" t="s">
        <v>41</v>
      </c>
      <c r="C39" s="7" t="s">
        <v>134</v>
      </c>
      <c r="D39" s="7" t="s">
        <v>135</v>
      </c>
      <c r="E39" s="7" t="s">
        <v>43</v>
      </c>
      <c r="F39" s="7">
        <v>30</v>
      </c>
      <c r="G39" s="7">
        <v>20</v>
      </c>
      <c r="H39" s="7">
        <v>600</v>
      </c>
    </row>
    <row r="40" spans="1:8">
      <c r="A40" s="6">
        <v>43441</v>
      </c>
      <c r="B40" s="3" t="s">
        <v>41</v>
      </c>
      <c r="C40" s="20" t="s">
        <v>136</v>
      </c>
      <c r="D40" s="20" t="s">
        <v>137</v>
      </c>
      <c r="E40" s="3" t="s">
        <v>43</v>
      </c>
      <c r="F40" s="20">
        <v>7.5</v>
      </c>
      <c r="G40" s="20">
        <v>18.67</v>
      </c>
      <c r="H40" s="20">
        <v>140</v>
      </c>
    </row>
    <row r="41" spans="1:8">
      <c r="A41" s="6">
        <v>43441</v>
      </c>
      <c r="B41" s="3" t="s">
        <v>41</v>
      </c>
      <c r="C41" s="3" t="s">
        <v>138</v>
      </c>
      <c r="D41" s="3" t="s">
        <v>139</v>
      </c>
      <c r="E41" s="3" t="s">
        <v>48</v>
      </c>
      <c r="F41" s="3">
        <v>5</v>
      </c>
      <c r="G41" s="4">
        <v>16</v>
      </c>
      <c r="H41" s="4">
        <f t="shared" si="4"/>
        <v>80</v>
      </c>
    </row>
    <row r="42" spans="1:8">
      <c r="A42" s="6">
        <v>43441</v>
      </c>
      <c r="B42" s="3" t="s">
        <v>28</v>
      </c>
      <c r="C42" s="3" t="s">
        <v>37</v>
      </c>
      <c r="D42" s="3"/>
      <c r="E42" s="3" t="s">
        <v>16</v>
      </c>
      <c r="F42" s="3">
        <v>4.8</v>
      </c>
      <c r="G42" s="4">
        <v>2.5</v>
      </c>
      <c r="H42" s="4">
        <f t="shared" si="4"/>
        <v>12</v>
      </c>
    </row>
    <row r="43" spans="1:8">
      <c r="A43" s="6">
        <v>43441</v>
      </c>
      <c r="B43" s="3" t="s">
        <v>28</v>
      </c>
      <c r="C43" s="7" t="s">
        <v>29</v>
      </c>
      <c r="D43" s="7"/>
      <c r="E43" s="7" t="s">
        <v>16</v>
      </c>
      <c r="F43" s="7">
        <v>3.4</v>
      </c>
      <c r="G43" s="7">
        <v>3.3</v>
      </c>
      <c r="H43" s="4">
        <v>11.2</v>
      </c>
    </row>
    <row r="44" spans="1:8">
      <c r="A44" s="6">
        <v>43441</v>
      </c>
      <c r="B44" s="3" t="s">
        <v>28</v>
      </c>
      <c r="C44" s="3" t="s">
        <v>34</v>
      </c>
      <c r="D44" s="3"/>
      <c r="E44" s="3" t="s">
        <v>16</v>
      </c>
      <c r="F44" s="3">
        <v>6</v>
      </c>
      <c r="G44" s="4">
        <v>2</v>
      </c>
      <c r="H44" s="4">
        <f t="shared" ref="H44:H48" si="5">F44*G44</f>
        <v>12</v>
      </c>
    </row>
    <row r="45" spans="1:8">
      <c r="A45" s="6">
        <v>43441</v>
      </c>
      <c r="B45" s="3" t="s">
        <v>28</v>
      </c>
      <c r="C45" s="7" t="s">
        <v>35</v>
      </c>
      <c r="D45" s="7"/>
      <c r="E45" s="7" t="s">
        <v>16</v>
      </c>
      <c r="F45" s="7">
        <v>110</v>
      </c>
      <c r="G45" s="7">
        <v>1.9</v>
      </c>
      <c r="H45" s="7">
        <v>209</v>
      </c>
    </row>
    <row r="46" spans="1:8">
      <c r="A46" s="6">
        <v>43441</v>
      </c>
      <c r="B46" s="10" t="s">
        <v>28</v>
      </c>
      <c r="C46" s="8" t="s">
        <v>30</v>
      </c>
      <c r="D46" s="8"/>
      <c r="E46" s="10" t="s">
        <v>16</v>
      </c>
      <c r="F46" s="8">
        <v>11.4</v>
      </c>
      <c r="G46" s="8">
        <v>2</v>
      </c>
      <c r="H46" s="9">
        <v>22.8</v>
      </c>
    </row>
    <row r="47" spans="1:8">
      <c r="A47" s="6">
        <v>43441</v>
      </c>
      <c r="B47" s="3" t="s">
        <v>28</v>
      </c>
      <c r="C47" s="3" t="s">
        <v>38</v>
      </c>
      <c r="D47" s="3"/>
      <c r="E47" s="3" t="s">
        <v>16</v>
      </c>
      <c r="F47" s="3">
        <v>30</v>
      </c>
      <c r="G47" s="4">
        <v>1.6</v>
      </c>
      <c r="H47" s="4">
        <f t="shared" si="5"/>
        <v>48</v>
      </c>
    </row>
    <row r="48" spans="1:8">
      <c r="A48" s="6">
        <v>43441</v>
      </c>
      <c r="B48" s="3" t="s">
        <v>28</v>
      </c>
      <c r="C48" s="7" t="s">
        <v>117</v>
      </c>
      <c r="D48" s="7"/>
      <c r="E48" s="7" t="s">
        <v>16</v>
      </c>
      <c r="F48" s="7">
        <v>10</v>
      </c>
      <c r="G48" s="7">
        <v>3</v>
      </c>
      <c r="H48" s="7">
        <f t="shared" si="5"/>
        <v>30</v>
      </c>
    </row>
    <row r="49" spans="1:8">
      <c r="A49" s="6">
        <v>43441</v>
      </c>
      <c r="B49" s="3" t="s">
        <v>28</v>
      </c>
      <c r="C49" s="7" t="s">
        <v>33</v>
      </c>
      <c r="D49" s="7"/>
      <c r="E49" s="3" t="s">
        <v>16</v>
      </c>
      <c r="F49" s="7">
        <v>48.5</v>
      </c>
      <c r="G49" s="7">
        <v>1.3</v>
      </c>
      <c r="H49" s="4">
        <v>63</v>
      </c>
    </row>
    <row r="50" spans="1:8">
      <c r="A50" s="6">
        <v>43441</v>
      </c>
      <c r="B50" s="10" t="s">
        <v>28</v>
      </c>
      <c r="C50" s="8" t="s">
        <v>140</v>
      </c>
      <c r="D50" s="8"/>
      <c r="E50" s="8" t="s">
        <v>16</v>
      </c>
      <c r="F50" s="8">
        <v>60</v>
      </c>
      <c r="G50" s="8">
        <v>3.4</v>
      </c>
      <c r="H50" s="9">
        <f>F50*G50</f>
        <v>204</v>
      </c>
    </row>
    <row r="51" spans="1:10">
      <c r="A51" s="6">
        <v>43441</v>
      </c>
      <c r="B51" s="12" t="s">
        <v>141</v>
      </c>
      <c r="C51" s="20" t="s">
        <v>142</v>
      </c>
      <c r="D51" s="20"/>
      <c r="E51" s="20" t="s">
        <v>16</v>
      </c>
      <c r="F51" s="20">
        <v>79.6</v>
      </c>
      <c r="G51" s="20">
        <v>1.8</v>
      </c>
      <c r="H51" s="20">
        <v>143</v>
      </c>
      <c r="J51" s="14" t="s">
        <v>22</v>
      </c>
    </row>
    <row r="52" spans="1:11">
      <c r="A52" s="6">
        <v>43441</v>
      </c>
      <c r="B52" s="3" t="s">
        <v>51</v>
      </c>
      <c r="C52" s="3" t="s">
        <v>52</v>
      </c>
      <c r="D52" s="3"/>
      <c r="E52" s="3" t="s">
        <v>16</v>
      </c>
      <c r="F52" s="3">
        <v>30</v>
      </c>
      <c r="G52" s="11">
        <v>4.6</v>
      </c>
      <c r="H52" s="4">
        <f>F52*G52</f>
        <v>138</v>
      </c>
      <c r="J52" s="6">
        <v>43441</v>
      </c>
      <c r="K52">
        <v>4279.7</v>
      </c>
    </row>
    <row r="53" spans="1:8">
      <c r="A53" s="6">
        <v>43441</v>
      </c>
      <c r="B53" s="3" t="s">
        <v>75</v>
      </c>
      <c r="C53" s="3" t="s">
        <v>76</v>
      </c>
      <c r="D53" s="3"/>
      <c r="E53" s="3" t="s">
        <v>16</v>
      </c>
      <c r="F53" s="3">
        <v>200</v>
      </c>
      <c r="G53" s="11">
        <v>1.98</v>
      </c>
      <c r="H53" s="4">
        <f>F53*G53</f>
        <v>396</v>
      </c>
    </row>
    <row r="54" spans="1:8">
      <c r="A54" s="6">
        <v>43441</v>
      </c>
      <c r="B54" s="7" t="s">
        <v>77</v>
      </c>
      <c r="C54" s="7" t="s">
        <v>80</v>
      </c>
      <c r="D54" s="7" t="s">
        <v>79</v>
      </c>
      <c r="E54" s="7" t="s">
        <v>48</v>
      </c>
      <c r="F54" s="7">
        <v>4</v>
      </c>
      <c r="G54" s="7">
        <v>60</v>
      </c>
      <c r="H54" s="4">
        <f>F54*G54</f>
        <v>240</v>
      </c>
    </row>
    <row r="55" spans="8:8">
      <c r="H55">
        <f>SUM(H53:H54)</f>
        <v>636</v>
      </c>
    </row>
  </sheetData>
  <mergeCells count="2">
    <mergeCell ref="A1:H1"/>
    <mergeCell ref="A29:H29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30" workbookViewId="0">
      <selection activeCell="N38" sqref="N38"/>
    </sheetView>
  </sheetViews>
  <sheetFormatPr defaultColWidth="9" defaultRowHeight="14.25"/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43442</v>
      </c>
      <c r="B3" s="7" t="s">
        <v>8</v>
      </c>
      <c r="C3" s="7" t="s">
        <v>9</v>
      </c>
      <c r="D3" s="7"/>
      <c r="E3" s="7" t="s">
        <v>10</v>
      </c>
      <c r="F3" s="7">
        <v>60</v>
      </c>
      <c r="G3" s="7">
        <v>1.25</v>
      </c>
      <c r="H3" s="4">
        <f t="shared" ref="H3:H7" si="0">F3*G3</f>
        <v>75</v>
      </c>
    </row>
    <row r="4" spans="1:8">
      <c r="A4" s="6">
        <v>43442</v>
      </c>
      <c r="B4" s="3" t="s">
        <v>11</v>
      </c>
      <c r="C4" s="3" t="s">
        <v>12</v>
      </c>
      <c r="D4" s="3"/>
      <c r="E4" s="3" t="s">
        <v>13</v>
      </c>
      <c r="F4" s="3">
        <v>40</v>
      </c>
      <c r="G4" s="4">
        <v>1.2</v>
      </c>
      <c r="H4" s="4">
        <f t="shared" si="0"/>
        <v>48</v>
      </c>
    </row>
    <row r="5" spans="1:8">
      <c r="A5" s="6">
        <v>43442</v>
      </c>
      <c r="B5" s="3" t="s">
        <v>17</v>
      </c>
      <c r="C5" s="7" t="s">
        <v>18</v>
      </c>
      <c r="D5" s="7"/>
      <c r="E5" s="7" t="s">
        <v>16</v>
      </c>
      <c r="F5" s="7">
        <v>35</v>
      </c>
      <c r="G5" s="7">
        <v>2.5</v>
      </c>
      <c r="H5" s="4">
        <f t="shared" si="0"/>
        <v>87.5</v>
      </c>
    </row>
    <row r="6" spans="1:8">
      <c r="A6" s="6">
        <v>43442</v>
      </c>
      <c r="B6" s="3" t="s">
        <v>17</v>
      </c>
      <c r="C6" s="7" t="s">
        <v>23</v>
      </c>
      <c r="D6" s="7"/>
      <c r="E6" s="7" t="s">
        <v>16</v>
      </c>
      <c r="F6" s="7">
        <v>6</v>
      </c>
      <c r="G6" s="7">
        <v>3</v>
      </c>
      <c r="H6" s="4">
        <f t="shared" si="0"/>
        <v>18</v>
      </c>
    </row>
    <row r="7" spans="1:8">
      <c r="A7" s="6">
        <v>43442</v>
      </c>
      <c r="B7" s="7" t="s">
        <v>24</v>
      </c>
      <c r="C7" s="7" t="s">
        <v>25</v>
      </c>
      <c r="D7" s="7"/>
      <c r="E7" s="7" t="s">
        <v>10</v>
      </c>
      <c r="F7" s="7">
        <v>12</v>
      </c>
      <c r="G7" s="7">
        <v>2.5</v>
      </c>
      <c r="H7" s="4">
        <f t="shared" si="0"/>
        <v>30</v>
      </c>
    </row>
    <row r="8" spans="1:8">
      <c r="A8" s="6">
        <v>43442</v>
      </c>
      <c r="B8" s="3" t="s">
        <v>14</v>
      </c>
      <c r="C8" s="3" t="s">
        <v>15</v>
      </c>
      <c r="D8" s="3"/>
      <c r="E8" s="3" t="s">
        <v>16</v>
      </c>
      <c r="F8" s="3">
        <v>14</v>
      </c>
      <c r="G8" s="4">
        <v>13</v>
      </c>
      <c r="H8" s="4">
        <v>182</v>
      </c>
    </row>
    <row r="9" spans="1:8">
      <c r="A9" s="6">
        <v>43442</v>
      </c>
      <c r="B9" s="3" t="s">
        <v>57</v>
      </c>
      <c r="C9" s="3" t="s">
        <v>58</v>
      </c>
      <c r="D9" s="3" t="s">
        <v>59</v>
      </c>
      <c r="E9" s="3" t="s">
        <v>48</v>
      </c>
      <c r="F9" s="3">
        <v>4</v>
      </c>
      <c r="G9" s="4">
        <v>120</v>
      </c>
      <c r="H9" s="4">
        <f t="shared" ref="H9:H12" si="1">F9*G9</f>
        <v>480</v>
      </c>
    </row>
    <row r="10" spans="1:8">
      <c r="A10" s="6">
        <v>43442</v>
      </c>
      <c r="B10" s="3" t="s">
        <v>103</v>
      </c>
      <c r="C10" s="7" t="s">
        <v>104</v>
      </c>
      <c r="D10" s="7"/>
      <c r="E10" s="7" t="s">
        <v>16</v>
      </c>
      <c r="F10" s="7">
        <v>60</v>
      </c>
      <c r="G10" s="7">
        <v>1.3</v>
      </c>
      <c r="H10" s="4">
        <f t="shared" si="1"/>
        <v>78</v>
      </c>
    </row>
    <row r="11" spans="1:8">
      <c r="A11" s="6">
        <v>43442</v>
      </c>
      <c r="B11" s="7" t="s">
        <v>26</v>
      </c>
      <c r="C11" s="8" t="s">
        <v>27</v>
      </c>
      <c r="D11" s="8"/>
      <c r="E11" s="8" t="s">
        <v>16</v>
      </c>
      <c r="F11" s="8">
        <v>101</v>
      </c>
      <c r="G11" s="8">
        <v>9</v>
      </c>
      <c r="H11" s="9">
        <f t="shared" si="1"/>
        <v>909</v>
      </c>
    </row>
    <row r="12" spans="1:8">
      <c r="A12" s="6">
        <v>43442</v>
      </c>
      <c r="B12" s="3" t="s">
        <v>28</v>
      </c>
      <c r="C12" s="3" t="s">
        <v>37</v>
      </c>
      <c r="D12" s="3"/>
      <c r="E12" s="3" t="s">
        <v>16</v>
      </c>
      <c r="F12" s="3">
        <v>5.2</v>
      </c>
      <c r="G12" s="4">
        <v>2.5</v>
      </c>
      <c r="H12" s="4">
        <f t="shared" si="1"/>
        <v>13</v>
      </c>
    </row>
    <row r="13" spans="1:8">
      <c r="A13" s="6">
        <v>43442</v>
      </c>
      <c r="B13" s="3" t="s">
        <v>28</v>
      </c>
      <c r="C13" s="7" t="s">
        <v>29</v>
      </c>
      <c r="D13" s="7"/>
      <c r="E13" s="7" t="s">
        <v>16</v>
      </c>
      <c r="F13" s="7">
        <v>3</v>
      </c>
      <c r="G13" s="7">
        <v>3.3</v>
      </c>
      <c r="H13" s="4">
        <v>9.9</v>
      </c>
    </row>
    <row r="14" spans="1:8">
      <c r="A14" s="6">
        <v>43442</v>
      </c>
      <c r="B14" s="3" t="s">
        <v>28</v>
      </c>
      <c r="C14" s="3" t="s">
        <v>34</v>
      </c>
      <c r="D14" s="3"/>
      <c r="E14" s="3" t="s">
        <v>16</v>
      </c>
      <c r="F14" s="3">
        <v>4</v>
      </c>
      <c r="G14" s="4">
        <v>2</v>
      </c>
      <c r="H14" s="4">
        <f t="shared" ref="H14:H21" si="2">F14*G14</f>
        <v>8</v>
      </c>
    </row>
    <row r="15" spans="1:8">
      <c r="A15" s="6">
        <v>43442</v>
      </c>
      <c r="B15" s="3" t="s">
        <v>28</v>
      </c>
      <c r="C15" s="7" t="s">
        <v>36</v>
      </c>
      <c r="D15" s="7"/>
      <c r="E15" s="7" t="s">
        <v>16</v>
      </c>
      <c r="F15" s="7">
        <v>2</v>
      </c>
      <c r="G15" s="7">
        <v>3</v>
      </c>
      <c r="H15" s="7">
        <v>6</v>
      </c>
    </row>
    <row r="16" spans="1:8">
      <c r="A16" s="6">
        <v>43442</v>
      </c>
      <c r="B16" s="3" t="s">
        <v>28</v>
      </c>
      <c r="C16" s="7" t="s">
        <v>38</v>
      </c>
      <c r="D16" s="7"/>
      <c r="E16" s="7" t="s">
        <v>16</v>
      </c>
      <c r="F16" s="7">
        <v>40</v>
      </c>
      <c r="G16" s="7">
        <v>1.5</v>
      </c>
      <c r="H16" s="7">
        <f t="shared" si="2"/>
        <v>60</v>
      </c>
    </row>
    <row r="17" spans="1:8">
      <c r="A17" s="6">
        <v>43442</v>
      </c>
      <c r="B17" s="17" t="s">
        <v>28</v>
      </c>
      <c r="C17" s="17" t="s">
        <v>122</v>
      </c>
      <c r="D17" s="17"/>
      <c r="E17" s="17" t="s">
        <v>16</v>
      </c>
      <c r="F17" s="17">
        <v>80</v>
      </c>
      <c r="G17" s="16">
        <v>1.35</v>
      </c>
      <c r="H17" s="16">
        <f t="shared" si="2"/>
        <v>108</v>
      </c>
    </row>
    <row r="18" spans="1:8">
      <c r="A18" s="6">
        <v>43442</v>
      </c>
      <c r="B18" s="17" t="s">
        <v>28</v>
      </c>
      <c r="C18" s="17" t="s">
        <v>143</v>
      </c>
      <c r="D18" s="17"/>
      <c r="E18" s="17" t="s">
        <v>16</v>
      </c>
      <c r="F18" s="17">
        <v>10</v>
      </c>
      <c r="G18" s="16">
        <v>1.5</v>
      </c>
      <c r="H18" s="16">
        <f t="shared" si="2"/>
        <v>15</v>
      </c>
    </row>
    <row r="19" spans="1:8">
      <c r="A19" s="6">
        <v>43442</v>
      </c>
      <c r="B19" s="3" t="s">
        <v>28</v>
      </c>
      <c r="C19" s="3" t="s">
        <v>39</v>
      </c>
      <c r="D19" s="3"/>
      <c r="E19" s="3" t="s">
        <v>16</v>
      </c>
      <c r="F19" s="3">
        <v>90</v>
      </c>
      <c r="G19" s="4">
        <v>1</v>
      </c>
      <c r="H19" s="4">
        <f t="shared" si="2"/>
        <v>90</v>
      </c>
    </row>
    <row r="20" spans="1:8">
      <c r="A20" s="6">
        <v>43442</v>
      </c>
      <c r="B20" s="3" t="s">
        <v>28</v>
      </c>
      <c r="C20" s="7" t="s">
        <v>144</v>
      </c>
      <c r="D20" s="7"/>
      <c r="E20" s="7" t="s">
        <v>16</v>
      </c>
      <c r="F20" s="7">
        <v>3.2</v>
      </c>
      <c r="G20" s="7">
        <v>2</v>
      </c>
      <c r="H20" s="4">
        <f t="shared" si="2"/>
        <v>6.4</v>
      </c>
    </row>
    <row r="21" spans="1:8">
      <c r="A21" s="6">
        <v>43442</v>
      </c>
      <c r="B21" s="3" t="s">
        <v>28</v>
      </c>
      <c r="C21" s="7" t="s">
        <v>145</v>
      </c>
      <c r="D21" s="7"/>
      <c r="E21" s="7" t="s">
        <v>16</v>
      </c>
      <c r="F21" s="7">
        <v>2.6</v>
      </c>
      <c r="G21" s="7">
        <v>3</v>
      </c>
      <c r="H21" s="4">
        <f t="shared" si="2"/>
        <v>7.8</v>
      </c>
    </row>
    <row r="22" spans="1:8">
      <c r="A22" s="6">
        <v>43442</v>
      </c>
      <c r="B22" s="3" t="s">
        <v>28</v>
      </c>
      <c r="C22" s="7" t="s">
        <v>123</v>
      </c>
      <c r="D22" s="7"/>
      <c r="E22" s="7" t="s">
        <v>16</v>
      </c>
      <c r="F22" s="7">
        <v>1</v>
      </c>
      <c r="G22" s="7">
        <v>7</v>
      </c>
      <c r="H22" s="4">
        <v>7</v>
      </c>
    </row>
    <row r="23" spans="1:8">
      <c r="A23" s="6">
        <v>43442</v>
      </c>
      <c r="B23" s="3" t="s">
        <v>28</v>
      </c>
      <c r="C23" s="7" t="s">
        <v>40</v>
      </c>
      <c r="D23" s="7"/>
      <c r="E23" s="7" t="s">
        <v>16</v>
      </c>
      <c r="F23" s="7">
        <v>3</v>
      </c>
      <c r="G23" s="7">
        <v>4.5</v>
      </c>
      <c r="H23" s="4">
        <f t="shared" ref="H23:H29" si="3">F23*G23</f>
        <v>13.5</v>
      </c>
    </row>
    <row r="24" spans="1:8">
      <c r="A24" s="6">
        <v>43442</v>
      </c>
      <c r="B24" s="3" t="s">
        <v>28</v>
      </c>
      <c r="C24" s="7" t="s">
        <v>146</v>
      </c>
      <c r="D24" s="7"/>
      <c r="E24" s="7" t="s">
        <v>16</v>
      </c>
      <c r="F24" s="7">
        <v>3</v>
      </c>
      <c r="G24" s="7">
        <v>4.5</v>
      </c>
      <c r="H24" s="4">
        <v>13.5</v>
      </c>
    </row>
    <row r="25" spans="1:8">
      <c r="A25" s="6">
        <v>43442</v>
      </c>
      <c r="B25" s="10" t="s">
        <v>28</v>
      </c>
      <c r="C25" t="s">
        <v>147</v>
      </c>
      <c r="D25" s="8"/>
      <c r="E25" s="8" t="s">
        <v>16</v>
      </c>
      <c r="F25" s="8">
        <v>5</v>
      </c>
      <c r="G25" s="8">
        <v>4.1</v>
      </c>
      <c r="H25" s="9">
        <v>20.5</v>
      </c>
    </row>
    <row r="26" spans="1:8">
      <c r="A26" s="6">
        <v>43442</v>
      </c>
      <c r="B26" s="3" t="s">
        <v>28</v>
      </c>
      <c r="C26" s="7" t="s">
        <v>148</v>
      </c>
      <c r="D26" s="7"/>
      <c r="E26" s="7" t="s">
        <v>16</v>
      </c>
      <c r="F26" s="7">
        <v>3</v>
      </c>
      <c r="G26" s="7">
        <v>2.5</v>
      </c>
      <c r="H26" s="4">
        <v>7.5</v>
      </c>
    </row>
    <row r="27" spans="1:8">
      <c r="A27" s="6">
        <v>43442</v>
      </c>
      <c r="B27" s="3" t="s">
        <v>41</v>
      </c>
      <c r="C27" s="3" t="s">
        <v>149</v>
      </c>
      <c r="D27" s="3" t="s">
        <v>150</v>
      </c>
      <c r="E27" s="3" t="s">
        <v>151</v>
      </c>
      <c r="F27" s="3">
        <v>5</v>
      </c>
      <c r="G27" s="4">
        <v>110</v>
      </c>
      <c r="H27" s="4">
        <f t="shared" si="3"/>
        <v>550</v>
      </c>
    </row>
    <row r="28" spans="1:8">
      <c r="A28" s="6">
        <v>43442</v>
      </c>
      <c r="B28" s="3" t="s">
        <v>41</v>
      </c>
      <c r="C28" s="3" t="s">
        <v>152</v>
      </c>
      <c r="D28" s="3"/>
      <c r="E28" s="3" t="s">
        <v>43</v>
      </c>
      <c r="F28" s="3">
        <v>2.5</v>
      </c>
      <c r="G28" s="4">
        <v>16</v>
      </c>
      <c r="H28" s="4">
        <f t="shared" si="3"/>
        <v>40</v>
      </c>
    </row>
    <row r="29" spans="1:11">
      <c r="A29" s="6">
        <v>43442</v>
      </c>
      <c r="B29" s="3" t="s">
        <v>41</v>
      </c>
      <c r="C29" s="3" t="s">
        <v>153</v>
      </c>
      <c r="D29" s="3" t="s">
        <v>154</v>
      </c>
      <c r="E29" s="3" t="s">
        <v>66</v>
      </c>
      <c r="F29" s="3">
        <v>20</v>
      </c>
      <c r="G29" s="4">
        <v>4</v>
      </c>
      <c r="H29" s="4">
        <f t="shared" si="3"/>
        <v>80</v>
      </c>
      <c r="J29" s="6">
        <v>43442</v>
      </c>
      <c r="K29">
        <v>2963.6</v>
      </c>
    </row>
    <row r="30" spans="8:8">
      <c r="H30">
        <f>SUM(H3:H29)</f>
        <v>2963.6</v>
      </c>
    </row>
    <row r="34" ht="25.5" spans="1:8">
      <c r="A34" s="2" t="s">
        <v>21</v>
      </c>
      <c r="B34" s="2"/>
      <c r="C34" s="2"/>
      <c r="D34" s="2"/>
      <c r="E34" s="2"/>
      <c r="F34" s="2"/>
      <c r="G34" s="2"/>
      <c r="H34" s="2"/>
    </row>
    <row r="35" spans="1:8">
      <c r="A35" s="3"/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4" t="s">
        <v>6</v>
      </c>
      <c r="H35" s="5" t="s">
        <v>7</v>
      </c>
    </row>
    <row r="36" spans="1:8">
      <c r="A36" s="6">
        <v>43442</v>
      </c>
      <c r="B36" s="7" t="s">
        <v>8</v>
      </c>
      <c r="C36" s="7" t="s">
        <v>9</v>
      </c>
      <c r="D36" s="7"/>
      <c r="E36" s="7" t="s">
        <v>10</v>
      </c>
      <c r="F36" s="7">
        <v>60</v>
      </c>
      <c r="G36" s="7">
        <v>1.25</v>
      </c>
      <c r="H36" s="4">
        <f t="shared" ref="H36:H40" si="4">F36*G36</f>
        <v>75</v>
      </c>
    </row>
    <row r="37" spans="1:8">
      <c r="A37" s="6">
        <v>43442</v>
      </c>
      <c r="B37" s="3" t="s">
        <v>11</v>
      </c>
      <c r="C37" s="3" t="s">
        <v>12</v>
      </c>
      <c r="D37" s="3"/>
      <c r="E37" s="3" t="s">
        <v>13</v>
      </c>
      <c r="F37" s="3">
        <v>40</v>
      </c>
      <c r="G37" s="4">
        <v>1.2</v>
      </c>
      <c r="H37" s="4">
        <f t="shared" si="4"/>
        <v>48</v>
      </c>
    </row>
    <row r="38" spans="1:8">
      <c r="A38" s="6">
        <v>43442</v>
      </c>
      <c r="B38" s="3" t="s">
        <v>17</v>
      </c>
      <c r="C38" s="7" t="s">
        <v>18</v>
      </c>
      <c r="D38" s="7"/>
      <c r="E38" s="7" t="s">
        <v>16</v>
      </c>
      <c r="F38" s="7">
        <v>35</v>
      </c>
      <c r="G38" s="7">
        <v>2.5</v>
      </c>
      <c r="H38" s="4">
        <f t="shared" si="4"/>
        <v>87.5</v>
      </c>
    </row>
    <row r="39" spans="1:8">
      <c r="A39" s="6">
        <v>43442</v>
      </c>
      <c r="B39" s="3" t="s">
        <v>17</v>
      </c>
      <c r="C39" s="7" t="s">
        <v>23</v>
      </c>
      <c r="D39" s="7"/>
      <c r="E39" s="7" t="s">
        <v>16</v>
      </c>
      <c r="F39" s="7">
        <v>6</v>
      </c>
      <c r="G39" s="7">
        <v>3</v>
      </c>
      <c r="H39" s="4">
        <f t="shared" si="4"/>
        <v>18</v>
      </c>
    </row>
    <row r="40" spans="1:8">
      <c r="A40" s="6">
        <v>43442</v>
      </c>
      <c r="B40" s="7" t="s">
        <v>24</v>
      </c>
      <c r="C40" s="7" t="s">
        <v>25</v>
      </c>
      <c r="D40" s="7"/>
      <c r="E40" s="7" t="s">
        <v>10</v>
      </c>
      <c r="F40" s="7">
        <v>12</v>
      </c>
      <c r="G40" s="7">
        <v>2.5</v>
      </c>
      <c r="H40" s="4">
        <f t="shared" si="4"/>
        <v>30</v>
      </c>
    </row>
    <row r="41" spans="1:8">
      <c r="A41" s="6">
        <v>43442</v>
      </c>
      <c r="B41" s="3" t="s">
        <v>14</v>
      </c>
      <c r="C41" s="3" t="s">
        <v>15</v>
      </c>
      <c r="D41" s="3"/>
      <c r="E41" s="3" t="s">
        <v>16</v>
      </c>
      <c r="F41" s="3">
        <v>14</v>
      </c>
      <c r="G41" s="4">
        <v>13</v>
      </c>
      <c r="H41" s="4">
        <v>182</v>
      </c>
    </row>
    <row r="42" spans="1:8">
      <c r="A42" s="6">
        <v>43442</v>
      </c>
      <c r="B42" s="3" t="s">
        <v>57</v>
      </c>
      <c r="C42" s="3" t="s">
        <v>58</v>
      </c>
      <c r="D42" s="3" t="s">
        <v>59</v>
      </c>
      <c r="E42" s="3" t="s">
        <v>48</v>
      </c>
      <c r="F42" s="3">
        <v>4</v>
      </c>
      <c r="G42" s="4">
        <v>120</v>
      </c>
      <c r="H42" s="4">
        <f t="shared" ref="H42:H45" si="5">F42*G42</f>
        <v>480</v>
      </c>
    </row>
    <row r="43" spans="1:8">
      <c r="A43" s="6">
        <v>43442</v>
      </c>
      <c r="B43" s="3" t="s">
        <v>103</v>
      </c>
      <c r="C43" s="7" t="s">
        <v>104</v>
      </c>
      <c r="D43" s="7"/>
      <c r="E43" s="7" t="s">
        <v>16</v>
      </c>
      <c r="F43" s="7">
        <v>60</v>
      </c>
      <c r="G43" s="7">
        <v>1.3</v>
      </c>
      <c r="H43" s="4">
        <f t="shared" si="5"/>
        <v>78</v>
      </c>
    </row>
    <row r="44" spans="1:8">
      <c r="A44" s="6">
        <v>43442</v>
      </c>
      <c r="B44" s="7" t="s">
        <v>26</v>
      </c>
      <c r="C44" s="8" t="s">
        <v>27</v>
      </c>
      <c r="D44" s="8"/>
      <c r="E44" s="8" t="s">
        <v>16</v>
      </c>
      <c r="F44" s="8">
        <v>101</v>
      </c>
      <c r="G44" s="8">
        <v>9</v>
      </c>
      <c r="H44" s="9">
        <f t="shared" si="5"/>
        <v>909</v>
      </c>
    </row>
    <row r="45" spans="1:8">
      <c r="A45" s="6">
        <v>43442</v>
      </c>
      <c r="B45" s="3" t="s">
        <v>28</v>
      </c>
      <c r="C45" s="3" t="s">
        <v>37</v>
      </c>
      <c r="D45" s="3"/>
      <c r="E45" s="3" t="s">
        <v>16</v>
      </c>
      <c r="F45" s="3">
        <v>5.2</v>
      </c>
      <c r="G45" s="4">
        <v>2.5</v>
      </c>
      <c r="H45" s="4">
        <f t="shared" si="5"/>
        <v>13</v>
      </c>
    </row>
    <row r="46" spans="1:8">
      <c r="A46" s="6">
        <v>43442</v>
      </c>
      <c r="B46" s="3" t="s">
        <v>28</v>
      </c>
      <c r="C46" s="7" t="s">
        <v>29</v>
      </c>
      <c r="D46" s="7"/>
      <c r="E46" s="7" t="s">
        <v>16</v>
      </c>
      <c r="F46" s="7">
        <v>3</v>
      </c>
      <c r="G46" s="7">
        <v>3.3</v>
      </c>
      <c r="H46" s="4">
        <v>9.9</v>
      </c>
    </row>
    <row r="47" spans="1:8">
      <c r="A47" s="6">
        <v>43442</v>
      </c>
      <c r="B47" s="3" t="s">
        <v>28</v>
      </c>
      <c r="C47" s="3" t="s">
        <v>34</v>
      </c>
      <c r="D47" s="3"/>
      <c r="E47" s="3" t="s">
        <v>16</v>
      </c>
      <c r="F47" s="3">
        <v>4</v>
      </c>
      <c r="G47" s="4">
        <v>2</v>
      </c>
      <c r="H47" s="4">
        <f t="shared" ref="H47:H54" si="6">F47*G47</f>
        <v>8</v>
      </c>
    </row>
    <row r="48" spans="1:8">
      <c r="A48" s="6">
        <v>43442</v>
      </c>
      <c r="B48" s="3" t="s">
        <v>28</v>
      </c>
      <c r="C48" s="7" t="s">
        <v>36</v>
      </c>
      <c r="D48" s="7"/>
      <c r="E48" s="7" t="s">
        <v>16</v>
      </c>
      <c r="F48" s="7">
        <v>2</v>
      </c>
      <c r="G48" s="7">
        <v>3</v>
      </c>
      <c r="H48" s="7">
        <v>6</v>
      </c>
    </row>
    <row r="49" spans="1:8">
      <c r="A49" s="6">
        <v>43442</v>
      </c>
      <c r="B49" s="3" t="s">
        <v>28</v>
      </c>
      <c r="C49" s="7" t="s">
        <v>38</v>
      </c>
      <c r="D49" s="7"/>
      <c r="E49" s="7" t="s">
        <v>16</v>
      </c>
      <c r="F49" s="7">
        <v>40</v>
      </c>
      <c r="G49" s="7">
        <v>1.5</v>
      </c>
      <c r="H49" s="7">
        <f t="shared" si="6"/>
        <v>60</v>
      </c>
    </row>
    <row r="50" spans="1:8">
      <c r="A50" s="6">
        <v>43442</v>
      </c>
      <c r="B50" s="17" t="s">
        <v>28</v>
      </c>
      <c r="C50" s="17" t="s">
        <v>122</v>
      </c>
      <c r="D50" s="17"/>
      <c r="E50" s="17" t="s">
        <v>16</v>
      </c>
      <c r="F50" s="17">
        <v>80</v>
      </c>
      <c r="G50" s="16">
        <v>1.35</v>
      </c>
      <c r="H50" s="16">
        <f t="shared" si="6"/>
        <v>108</v>
      </c>
    </row>
    <row r="51" spans="1:8">
      <c r="A51" s="6">
        <v>43442</v>
      </c>
      <c r="B51" s="17" t="s">
        <v>28</v>
      </c>
      <c r="C51" s="17" t="s">
        <v>143</v>
      </c>
      <c r="D51" s="17"/>
      <c r="E51" s="17" t="s">
        <v>16</v>
      </c>
      <c r="F51" s="17">
        <v>10</v>
      </c>
      <c r="G51" s="16">
        <v>1.5</v>
      </c>
      <c r="H51" s="16">
        <f t="shared" si="6"/>
        <v>15</v>
      </c>
    </row>
    <row r="52" spans="1:8">
      <c r="A52" s="6">
        <v>43442</v>
      </c>
      <c r="B52" s="3" t="s">
        <v>28</v>
      </c>
      <c r="C52" s="3" t="s">
        <v>39</v>
      </c>
      <c r="D52" s="3"/>
      <c r="E52" s="3" t="s">
        <v>16</v>
      </c>
      <c r="F52" s="3">
        <v>90</v>
      </c>
      <c r="G52" s="4">
        <v>1</v>
      </c>
      <c r="H52" s="4">
        <f t="shared" si="6"/>
        <v>90</v>
      </c>
    </row>
    <row r="53" spans="1:8">
      <c r="A53" s="6">
        <v>43442</v>
      </c>
      <c r="B53" s="3" t="s">
        <v>28</v>
      </c>
      <c r="C53" s="7" t="s">
        <v>144</v>
      </c>
      <c r="D53" s="7"/>
      <c r="E53" s="7" t="s">
        <v>16</v>
      </c>
      <c r="F53" s="7">
        <v>3.2</v>
      </c>
      <c r="G53" s="7">
        <v>2</v>
      </c>
      <c r="H53" s="4">
        <f t="shared" si="6"/>
        <v>6.4</v>
      </c>
    </row>
    <row r="54" spans="1:8">
      <c r="A54" s="6">
        <v>43442</v>
      </c>
      <c r="B54" s="3" t="s">
        <v>28</v>
      </c>
      <c r="C54" s="7" t="s">
        <v>145</v>
      </c>
      <c r="D54" s="7"/>
      <c r="E54" s="7" t="s">
        <v>16</v>
      </c>
      <c r="F54" s="7">
        <v>2.6</v>
      </c>
      <c r="G54" s="7">
        <v>3</v>
      </c>
      <c r="H54" s="4">
        <f t="shared" si="6"/>
        <v>7.8</v>
      </c>
    </row>
    <row r="55" spans="1:8">
      <c r="A55" s="6">
        <v>43442</v>
      </c>
      <c r="B55" s="3" t="s">
        <v>28</v>
      </c>
      <c r="C55" s="7" t="s">
        <v>123</v>
      </c>
      <c r="D55" s="7"/>
      <c r="E55" s="7" t="s">
        <v>16</v>
      </c>
      <c r="F55" s="7">
        <v>1</v>
      </c>
      <c r="G55" s="7">
        <v>7</v>
      </c>
      <c r="H55" s="4">
        <v>7</v>
      </c>
    </row>
    <row r="56" spans="1:8">
      <c r="A56" s="6">
        <v>43442</v>
      </c>
      <c r="B56" s="3" t="s">
        <v>28</v>
      </c>
      <c r="C56" s="7" t="s">
        <v>40</v>
      </c>
      <c r="D56" s="7"/>
      <c r="E56" s="7" t="s">
        <v>16</v>
      </c>
      <c r="F56" s="7">
        <v>3</v>
      </c>
      <c r="G56" s="7">
        <v>4.5</v>
      </c>
      <c r="H56" s="4">
        <f t="shared" ref="H56:H66" si="7">F56*G56</f>
        <v>13.5</v>
      </c>
    </row>
    <row r="57" spans="1:8">
      <c r="A57" s="6">
        <v>43442</v>
      </c>
      <c r="B57" s="3" t="s">
        <v>28</v>
      </c>
      <c r="C57" s="7" t="s">
        <v>146</v>
      </c>
      <c r="D57" s="7"/>
      <c r="E57" s="7" t="s">
        <v>16</v>
      </c>
      <c r="F57" s="7">
        <v>3</v>
      </c>
      <c r="G57" s="7">
        <v>4.5</v>
      </c>
      <c r="H57" s="4">
        <v>13.5</v>
      </c>
    </row>
    <row r="58" spans="1:8">
      <c r="A58" s="6">
        <v>43442</v>
      </c>
      <c r="B58" s="10" t="s">
        <v>28</v>
      </c>
      <c r="C58" t="s">
        <v>147</v>
      </c>
      <c r="D58" s="8"/>
      <c r="E58" s="8" t="s">
        <v>16</v>
      </c>
      <c r="F58" s="8">
        <v>5</v>
      </c>
      <c r="G58" s="8">
        <v>4.1</v>
      </c>
      <c r="H58" s="9">
        <v>20.5</v>
      </c>
    </row>
    <row r="59" spans="1:8">
      <c r="A59" s="6">
        <v>43442</v>
      </c>
      <c r="B59" s="3" t="s">
        <v>28</v>
      </c>
      <c r="C59" s="7" t="s">
        <v>148</v>
      </c>
      <c r="D59" s="7"/>
      <c r="E59" s="7" t="s">
        <v>16</v>
      </c>
      <c r="F59" s="7">
        <v>3</v>
      </c>
      <c r="G59" s="7">
        <v>2.5</v>
      </c>
      <c r="H59" s="4">
        <v>7.5</v>
      </c>
    </row>
    <row r="60" spans="1:8">
      <c r="A60" s="6">
        <v>43442</v>
      </c>
      <c r="B60" s="3" t="s">
        <v>41</v>
      </c>
      <c r="C60" s="3" t="s">
        <v>149</v>
      </c>
      <c r="D60" s="3" t="s">
        <v>150</v>
      </c>
      <c r="E60" s="3" t="s">
        <v>151</v>
      </c>
      <c r="F60" s="3">
        <v>5</v>
      </c>
      <c r="G60" s="4">
        <v>110</v>
      </c>
      <c r="H60" s="4">
        <f t="shared" si="7"/>
        <v>550</v>
      </c>
    </row>
    <row r="61" spans="1:8">
      <c r="A61" s="6">
        <v>43442</v>
      </c>
      <c r="B61" s="3" t="s">
        <v>41</v>
      </c>
      <c r="C61" s="3" t="s">
        <v>152</v>
      </c>
      <c r="D61" s="3"/>
      <c r="E61" s="3" t="s">
        <v>43</v>
      </c>
      <c r="F61" s="3">
        <v>2.5</v>
      </c>
      <c r="G61" s="4">
        <v>16</v>
      </c>
      <c r="H61" s="4">
        <f t="shared" si="7"/>
        <v>40</v>
      </c>
    </row>
    <row r="62" spans="1:8">
      <c r="A62" s="6">
        <v>43442</v>
      </c>
      <c r="B62" s="3" t="s">
        <v>41</v>
      </c>
      <c r="C62" s="3" t="s">
        <v>153</v>
      </c>
      <c r="D62" s="3" t="s">
        <v>154</v>
      </c>
      <c r="E62" s="3" t="s">
        <v>66</v>
      </c>
      <c r="F62" s="3">
        <v>20</v>
      </c>
      <c r="G62" s="4">
        <v>4</v>
      </c>
      <c r="H62" s="4">
        <f t="shared" si="7"/>
        <v>80</v>
      </c>
    </row>
    <row r="63" spans="1:10">
      <c r="A63" s="6">
        <v>43442</v>
      </c>
      <c r="B63" s="3" t="s">
        <v>51</v>
      </c>
      <c r="C63" s="3" t="s">
        <v>52</v>
      </c>
      <c r="D63" s="3"/>
      <c r="E63" s="3" t="s">
        <v>16</v>
      </c>
      <c r="F63" s="3">
        <v>60</v>
      </c>
      <c r="G63" s="11">
        <v>4.6</v>
      </c>
      <c r="H63" s="4">
        <f t="shared" si="7"/>
        <v>276</v>
      </c>
      <c r="J63" s="14" t="s">
        <v>22</v>
      </c>
    </row>
    <row r="64" spans="1:11">
      <c r="A64" s="6">
        <v>43442</v>
      </c>
      <c r="B64" s="3" t="s">
        <v>75</v>
      </c>
      <c r="C64" s="3" t="s">
        <v>76</v>
      </c>
      <c r="D64" s="3"/>
      <c r="E64" s="3" t="s">
        <v>16</v>
      </c>
      <c r="F64" s="3">
        <v>150</v>
      </c>
      <c r="G64" s="11">
        <v>1.98</v>
      </c>
      <c r="H64" s="4">
        <f t="shared" si="7"/>
        <v>297</v>
      </c>
      <c r="J64" s="6">
        <v>43442</v>
      </c>
      <c r="K64">
        <v>3536.6</v>
      </c>
    </row>
    <row r="65" spans="8:8">
      <c r="H65">
        <f>SUM(H36:H64)</f>
        <v>3536.6</v>
      </c>
    </row>
  </sheetData>
  <mergeCells count="2">
    <mergeCell ref="A1:H1"/>
    <mergeCell ref="A34:H34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H35" sqref="H35"/>
    </sheetView>
  </sheetViews>
  <sheetFormatPr defaultColWidth="9" defaultRowHeight="14.25"/>
  <cols>
    <col min="3" max="3" width="13.375" customWidth="1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43443</v>
      </c>
      <c r="B3" s="7" t="s">
        <v>8</v>
      </c>
      <c r="C3" s="7" t="s">
        <v>9</v>
      </c>
      <c r="D3" s="7"/>
      <c r="E3" s="7" t="s">
        <v>10</v>
      </c>
      <c r="F3" s="7">
        <v>160</v>
      </c>
      <c r="G3" s="7">
        <v>1.25</v>
      </c>
      <c r="H3" s="4">
        <f t="shared" ref="H3:H7" si="0">F3*G3</f>
        <v>200</v>
      </c>
    </row>
    <row r="4" spans="1:8">
      <c r="A4" s="6">
        <v>43443</v>
      </c>
      <c r="B4" s="3" t="s">
        <v>11</v>
      </c>
      <c r="C4" s="3" t="s">
        <v>12</v>
      </c>
      <c r="D4" s="3"/>
      <c r="E4" s="3" t="s">
        <v>13</v>
      </c>
      <c r="F4" s="3">
        <v>100</v>
      </c>
      <c r="G4" s="4">
        <v>1.2</v>
      </c>
      <c r="H4" s="4">
        <f t="shared" si="0"/>
        <v>120</v>
      </c>
    </row>
    <row r="5" spans="1:8">
      <c r="A5" s="6">
        <v>43443</v>
      </c>
      <c r="B5" s="7" t="s">
        <v>24</v>
      </c>
      <c r="C5" s="7" t="s">
        <v>25</v>
      </c>
      <c r="D5" s="7"/>
      <c r="E5" s="7" t="s">
        <v>10</v>
      </c>
      <c r="F5" s="7">
        <v>40</v>
      </c>
      <c r="G5" s="7">
        <v>2.5</v>
      </c>
      <c r="H5" s="4">
        <f t="shared" si="0"/>
        <v>100</v>
      </c>
    </row>
    <row r="6" spans="1:8">
      <c r="A6" s="6">
        <v>43443</v>
      </c>
      <c r="B6" s="3" t="s">
        <v>28</v>
      </c>
      <c r="C6" s="7" t="s">
        <v>123</v>
      </c>
      <c r="D6" s="7"/>
      <c r="E6" s="7" t="s">
        <v>16</v>
      </c>
      <c r="F6" s="7">
        <v>5</v>
      </c>
      <c r="G6" s="7">
        <v>7.2</v>
      </c>
      <c r="H6" s="4">
        <v>36</v>
      </c>
    </row>
    <row r="7" spans="1:8">
      <c r="A7" s="6">
        <v>43443</v>
      </c>
      <c r="B7" s="3" t="s">
        <v>28</v>
      </c>
      <c r="C7" s="7" t="s">
        <v>92</v>
      </c>
      <c r="D7" s="7"/>
      <c r="E7" s="7" t="s">
        <v>16</v>
      </c>
      <c r="F7" s="7">
        <v>10</v>
      </c>
      <c r="G7" s="7">
        <v>1.5</v>
      </c>
      <c r="H7" s="4">
        <f t="shared" si="0"/>
        <v>15</v>
      </c>
    </row>
    <row r="8" spans="1:8">
      <c r="A8" s="6">
        <v>43443</v>
      </c>
      <c r="B8" s="3" t="s">
        <v>28</v>
      </c>
      <c r="C8" s="7" t="s">
        <v>155</v>
      </c>
      <c r="D8" s="7"/>
      <c r="E8" s="7" t="s">
        <v>16</v>
      </c>
      <c r="F8" s="7">
        <v>81</v>
      </c>
      <c r="G8" s="7">
        <v>0.9</v>
      </c>
      <c r="H8" s="4">
        <v>72.9</v>
      </c>
    </row>
    <row r="9" spans="1:8">
      <c r="A9" s="6">
        <v>43443</v>
      </c>
      <c r="B9" s="3" t="s">
        <v>41</v>
      </c>
      <c r="C9" s="3" t="s">
        <v>156</v>
      </c>
      <c r="D9" s="3" t="s">
        <v>157</v>
      </c>
      <c r="E9" s="3" t="s">
        <v>10</v>
      </c>
      <c r="F9" s="3">
        <v>20</v>
      </c>
      <c r="G9" s="4">
        <v>3</v>
      </c>
      <c r="H9" s="4">
        <f t="shared" ref="H9:H11" si="1">F9*G9</f>
        <v>60</v>
      </c>
    </row>
    <row r="10" spans="1:8">
      <c r="A10" s="6">
        <v>43443</v>
      </c>
      <c r="B10" s="3" t="s">
        <v>41</v>
      </c>
      <c r="C10" s="3" t="s">
        <v>158</v>
      </c>
      <c r="D10" s="3" t="s">
        <v>159</v>
      </c>
      <c r="E10" s="3" t="s">
        <v>48</v>
      </c>
      <c r="F10" s="3">
        <v>6</v>
      </c>
      <c r="G10" s="4">
        <v>11.5</v>
      </c>
      <c r="H10" s="4">
        <f t="shared" si="1"/>
        <v>69</v>
      </c>
    </row>
    <row r="11" spans="1:11">
      <c r="A11" s="6">
        <v>43443</v>
      </c>
      <c r="B11" s="3" t="s">
        <v>41</v>
      </c>
      <c r="C11" s="3" t="s">
        <v>160</v>
      </c>
      <c r="D11" s="3" t="s">
        <v>161</v>
      </c>
      <c r="E11" s="3" t="s">
        <v>48</v>
      </c>
      <c r="F11" s="3">
        <v>5</v>
      </c>
      <c r="G11" s="4">
        <v>10</v>
      </c>
      <c r="H11" s="4">
        <f t="shared" si="1"/>
        <v>50</v>
      </c>
      <c r="J11" s="6">
        <v>43443</v>
      </c>
      <c r="K11">
        <v>722.9</v>
      </c>
    </row>
    <row r="12" spans="8:8">
      <c r="H12">
        <f>SUM(H3:H11)</f>
        <v>722.9</v>
      </c>
    </row>
    <row r="15" ht="25.5" spans="1:8">
      <c r="A15" s="2" t="s">
        <v>21</v>
      </c>
      <c r="B15" s="2"/>
      <c r="C15" s="2"/>
      <c r="D15" s="2"/>
      <c r="E15" s="2"/>
      <c r="F15" s="2"/>
      <c r="G15" s="2"/>
      <c r="H15" s="2"/>
    </row>
    <row r="16" spans="1:8">
      <c r="A16" s="3"/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4" t="s">
        <v>6</v>
      </c>
      <c r="H16" s="5" t="s">
        <v>7</v>
      </c>
    </row>
    <row r="17" spans="1:8">
      <c r="A17" s="6">
        <v>43443</v>
      </c>
      <c r="B17" s="7" t="s">
        <v>8</v>
      </c>
      <c r="C17" s="7" t="s">
        <v>9</v>
      </c>
      <c r="D17" s="7"/>
      <c r="E17" s="7" t="s">
        <v>10</v>
      </c>
      <c r="F17" s="7">
        <v>160</v>
      </c>
      <c r="G17" s="7">
        <v>1.25</v>
      </c>
      <c r="H17" s="4">
        <f t="shared" ref="H17:H19" si="2">F17*G17</f>
        <v>200</v>
      </c>
    </row>
    <row r="18" spans="1:8">
      <c r="A18" s="6">
        <v>43443</v>
      </c>
      <c r="B18" s="3" t="s">
        <v>11</v>
      </c>
      <c r="C18" s="3" t="s">
        <v>12</v>
      </c>
      <c r="D18" s="3"/>
      <c r="E18" s="3" t="s">
        <v>13</v>
      </c>
      <c r="F18" s="3">
        <v>100</v>
      </c>
      <c r="G18" s="4">
        <v>1.2</v>
      </c>
      <c r="H18" s="4">
        <f t="shared" si="2"/>
        <v>120</v>
      </c>
    </row>
    <row r="19" spans="1:8">
      <c r="A19" s="6">
        <v>43443</v>
      </c>
      <c r="B19" s="7" t="s">
        <v>24</v>
      </c>
      <c r="C19" s="7" t="s">
        <v>25</v>
      </c>
      <c r="D19" s="7"/>
      <c r="E19" s="7" t="s">
        <v>10</v>
      </c>
      <c r="F19" s="7">
        <v>40</v>
      </c>
      <c r="G19" s="7">
        <v>2.5</v>
      </c>
      <c r="H19" s="4">
        <f t="shared" si="2"/>
        <v>100</v>
      </c>
    </row>
    <row r="20" spans="1:8">
      <c r="A20" s="6">
        <v>43443</v>
      </c>
      <c r="B20" s="3" t="s">
        <v>28</v>
      </c>
      <c r="C20" s="7" t="s">
        <v>123</v>
      </c>
      <c r="D20" s="7"/>
      <c r="E20" s="7" t="s">
        <v>16</v>
      </c>
      <c r="F20" s="7">
        <v>5</v>
      </c>
      <c r="G20" s="7">
        <v>7.2</v>
      </c>
      <c r="H20" s="4">
        <v>36</v>
      </c>
    </row>
    <row r="21" spans="1:8">
      <c r="A21" s="6">
        <v>43443</v>
      </c>
      <c r="B21" s="3" t="s">
        <v>28</v>
      </c>
      <c r="C21" s="7" t="s">
        <v>92</v>
      </c>
      <c r="D21" s="7"/>
      <c r="E21" s="7" t="s">
        <v>16</v>
      </c>
      <c r="F21" s="7">
        <v>10</v>
      </c>
      <c r="G21" s="7">
        <v>1.5</v>
      </c>
      <c r="H21" s="4">
        <f>F21*G21</f>
        <v>15</v>
      </c>
    </row>
    <row r="22" spans="1:8">
      <c r="A22" s="6">
        <v>43443</v>
      </c>
      <c r="B22" s="3" t="s">
        <v>28</v>
      </c>
      <c r="C22" s="7" t="s">
        <v>155</v>
      </c>
      <c r="D22" s="7"/>
      <c r="E22" s="7" t="s">
        <v>16</v>
      </c>
      <c r="F22" s="7">
        <v>81</v>
      </c>
      <c r="G22" s="7">
        <v>0.9</v>
      </c>
      <c r="H22" s="4">
        <v>72.9</v>
      </c>
    </row>
    <row r="23" spans="1:8">
      <c r="A23" s="6">
        <v>43443</v>
      </c>
      <c r="B23" s="3" t="s">
        <v>41</v>
      </c>
      <c r="C23" s="3" t="s">
        <v>156</v>
      </c>
      <c r="D23" s="3" t="s">
        <v>157</v>
      </c>
      <c r="E23" s="3" t="s">
        <v>10</v>
      </c>
      <c r="F23" s="3">
        <v>20</v>
      </c>
      <c r="G23" s="4">
        <v>3</v>
      </c>
      <c r="H23" s="4">
        <f>F23*G23</f>
        <v>60</v>
      </c>
    </row>
    <row r="24" spans="1:10">
      <c r="A24" s="6">
        <v>43443</v>
      </c>
      <c r="B24" s="3" t="s">
        <v>41</v>
      </c>
      <c r="C24" s="3" t="s">
        <v>158</v>
      </c>
      <c r="D24" s="3" t="s">
        <v>159</v>
      </c>
      <c r="E24" s="3" t="s">
        <v>48</v>
      </c>
      <c r="F24" s="3">
        <v>6</v>
      </c>
      <c r="G24" s="4">
        <v>11.5</v>
      </c>
      <c r="H24" s="4">
        <f>F24*G24</f>
        <v>69</v>
      </c>
      <c r="J24" s="14" t="s">
        <v>22</v>
      </c>
    </row>
    <row r="25" spans="1:11">
      <c r="A25" s="6">
        <v>43443</v>
      </c>
      <c r="B25" s="3" t="s">
        <v>41</v>
      </c>
      <c r="C25" s="3" t="s">
        <v>160</v>
      </c>
      <c r="D25" s="3" t="s">
        <v>161</v>
      </c>
      <c r="E25" s="3" t="s">
        <v>48</v>
      </c>
      <c r="F25" s="3">
        <v>5</v>
      </c>
      <c r="G25" s="4">
        <v>10</v>
      </c>
      <c r="H25" s="4">
        <f>F25*G25</f>
        <v>50</v>
      </c>
      <c r="J25" s="6">
        <v>43443</v>
      </c>
      <c r="K25">
        <v>722.9</v>
      </c>
    </row>
    <row r="26" spans="8:8">
      <c r="H26">
        <f>SUM(H17:H25)</f>
        <v>722.9</v>
      </c>
    </row>
  </sheetData>
  <mergeCells count="2">
    <mergeCell ref="A1:H1"/>
    <mergeCell ref="A15:H15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1"/>
  <sheetViews>
    <sheetView tabSelected="1" topLeftCell="A19" workbookViewId="0">
      <selection activeCell="A42" sqref="A42:H42"/>
    </sheetView>
  </sheetViews>
  <sheetFormatPr defaultColWidth="9" defaultRowHeight="14.25"/>
  <cols>
    <col min="1" max="1" width="12.625" customWidth="1"/>
    <col min="8" max="8" width="9.375"/>
    <col min="10" max="11" width="9.375"/>
  </cols>
  <sheetData>
    <row r="1" ht="25.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9" t="s">
        <v>6</v>
      </c>
      <c r="H2" s="13" t="s">
        <v>7</v>
      </c>
    </row>
    <row r="3" spans="1:8">
      <c r="A3" s="6">
        <v>43438</v>
      </c>
      <c r="B3" s="3" t="s">
        <v>86</v>
      </c>
      <c r="C3" s="7" t="s">
        <v>87</v>
      </c>
      <c r="D3" s="7"/>
      <c r="E3" s="7" t="s">
        <v>16</v>
      </c>
      <c r="F3" s="7">
        <v>10.5</v>
      </c>
      <c r="G3" s="7">
        <v>16</v>
      </c>
      <c r="H3" s="7">
        <v>168</v>
      </c>
    </row>
    <row r="4" spans="1:8">
      <c r="A4" s="6">
        <v>43444</v>
      </c>
      <c r="B4" s="3" t="s">
        <v>86</v>
      </c>
      <c r="C4" s="7" t="s">
        <v>87</v>
      </c>
      <c r="D4" s="7"/>
      <c r="E4" s="7" t="s">
        <v>16</v>
      </c>
      <c r="F4" s="7">
        <v>10.5</v>
      </c>
      <c r="G4" s="7">
        <v>16</v>
      </c>
      <c r="H4" s="7">
        <v>168</v>
      </c>
    </row>
    <row r="5" spans="1:8">
      <c r="A5" s="6">
        <v>43448</v>
      </c>
      <c r="B5" s="23" t="s">
        <v>162</v>
      </c>
      <c r="C5" s="23" t="s">
        <v>163</v>
      </c>
      <c r="D5" s="23"/>
      <c r="E5" s="23" t="s">
        <v>151</v>
      </c>
      <c r="F5" s="23">
        <v>6</v>
      </c>
      <c r="G5" s="23">
        <v>55</v>
      </c>
      <c r="H5" s="23">
        <v>330</v>
      </c>
    </row>
    <row r="6" spans="1:8">
      <c r="A6" s="6">
        <v>43448</v>
      </c>
      <c r="B6" s="23" t="s">
        <v>162</v>
      </c>
      <c r="C6" s="23" t="s">
        <v>163</v>
      </c>
      <c r="D6" s="23"/>
      <c r="E6" s="23" t="s">
        <v>151</v>
      </c>
      <c r="F6" s="23">
        <v>7</v>
      </c>
      <c r="G6" s="23">
        <v>48</v>
      </c>
      <c r="H6" s="23">
        <v>336</v>
      </c>
    </row>
    <row r="7" spans="1:8">
      <c r="A7" s="6">
        <v>43437</v>
      </c>
      <c r="B7" s="17" t="s">
        <v>41</v>
      </c>
      <c r="C7" s="17" t="s">
        <v>42</v>
      </c>
      <c r="D7" s="17"/>
      <c r="E7" s="17" t="s">
        <v>43</v>
      </c>
      <c r="F7" s="17">
        <v>20</v>
      </c>
      <c r="G7" s="16">
        <v>7</v>
      </c>
      <c r="H7" s="16">
        <f>F7*G7</f>
        <v>140</v>
      </c>
    </row>
    <row r="8" spans="1:8">
      <c r="A8" s="6">
        <v>43437</v>
      </c>
      <c r="B8" s="3" t="s">
        <v>41</v>
      </c>
      <c r="C8" s="20" t="s">
        <v>44</v>
      </c>
      <c r="D8" s="20"/>
      <c r="E8" s="20" t="s">
        <v>43</v>
      </c>
      <c r="F8" s="20">
        <v>0.25</v>
      </c>
      <c r="G8" s="20">
        <v>24</v>
      </c>
      <c r="H8" s="20">
        <v>6</v>
      </c>
    </row>
    <row r="9" spans="1:8">
      <c r="A9" s="6">
        <v>43437</v>
      </c>
      <c r="B9" s="3" t="s">
        <v>41</v>
      </c>
      <c r="C9" s="20" t="s">
        <v>45</v>
      </c>
      <c r="D9" s="20"/>
      <c r="E9" s="20" t="s">
        <v>43</v>
      </c>
      <c r="F9" s="20">
        <v>0.25</v>
      </c>
      <c r="G9" s="20">
        <v>36</v>
      </c>
      <c r="H9" s="20">
        <v>9</v>
      </c>
    </row>
    <row r="10" spans="1:8">
      <c r="A10" s="6">
        <v>43437</v>
      </c>
      <c r="B10" s="3" t="s">
        <v>41</v>
      </c>
      <c r="C10" s="3" t="s">
        <v>46</v>
      </c>
      <c r="D10" s="3" t="s">
        <v>47</v>
      </c>
      <c r="E10" s="3" t="s">
        <v>48</v>
      </c>
      <c r="F10" s="3">
        <v>6</v>
      </c>
      <c r="G10" s="4">
        <v>23</v>
      </c>
      <c r="H10" s="4">
        <f t="shared" ref="H10:H18" si="0">F10*G10</f>
        <v>138</v>
      </c>
    </row>
    <row r="11" spans="1:8">
      <c r="A11" s="6">
        <v>43437</v>
      </c>
      <c r="B11" s="3" t="s">
        <v>41</v>
      </c>
      <c r="C11" s="3" t="s">
        <v>49</v>
      </c>
      <c r="D11" s="3" t="s">
        <v>50</v>
      </c>
      <c r="E11" s="3" t="s">
        <v>48</v>
      </c>
      <c r="F11" s="3">
        <v>12</v>
      </c>
      <c r="G11" s="4">
        <v>6.5</v>
      </c>
      <c r="H11" s="4">
        <f t="shared" si="0"/>
        <v>78</v>
      </c>
    </row>
    <row r="12" spans="1:8">
      <c r="A12" s="6">
        <v>43438</v>
      </c>
      <c r="B12" s="3" t="s">
        <v>41</v>
      </c>
      <c r="C12" s="3" t="s">
        <v>93</v>
      </c>
      <c r="D12" s="3" t="s">
        <v>94</v>
      </c>
      <c r="E12" s="3" t="s">
        <v>43</v>
      </c>
      <c r="F12" s="3">
        <v>60</v>
      </c>
      <c r="G12" s="4">
        <v>7</v>
      </c>
      <c r="H12" s="4">
        <f t="shared" si="0"/>
        <v>420</v>
      </c>
    </row>
    <row r="13" spans="1:8">
      <c r="A13" s="6">
        <v>43438</v>
      </c>
      <c r="B13" s="3" t="s">
        <v>41</v>
      </c>
      <c r="C13" s="3" t="s">
        <v>95</v>
      </c>
      <c r="D13" s="3"/>
      <c r="E13" s="3" t="s">
        <v>43</v>
      </c>
      <c r="F13" s="3">
        <v>2.5</v>
      </c>
      <c r="G13" s="4">
        <v>9</v>
      </c>
      <c r="H13" s="4">
        <f t="shared" si="0"/>
        <v>22.5</v>
      </c>
    </row>
    <row r="14" spans="1:8">
      <c r="A14" s="6">
        <v>43438</v>
      </c>
      <c r="B14" s="3" t="s">
        <v>41</v>
      </c>
      <c r="C14" s="3" t="s">
        <v>96</v>
      </c>
      <c r="D14" s="3" t="s">
        <v>97</v>
      </c>
      <c r="E14" s="3" t="s">
        <v>48</v>
      </c>
      <c r="F14" s="3">
        <v>3</v>
      </c>
      <c r="G14" s="4">
        <v>5</v>
      </c>
      <c r="H14" s="4">
        <f t="shared" si="0"/>
        <v>15</v>
      </c>
    </row>
    <row r="15" spans="1:8">
      <c r="A15" s="6">
        <v>43438</v>
      </c>
      <c r="B15" s="10" t="s">
        <v>41</v>
      </c>
      <c r="C15" s="10" t="s">
        <v>98</v>
      </c>
      <c r="D15" s="10" t="s">
        <v>99</v>
      </c>
      <c r="E15" s="10" t="s">
        <v>48</v>
      </c>
      <c r="F15" s="10">
        <v>3</v>
      </c>
      <c r="G15" s="9">
        <v>8</v>
      </c>
      <c r="H15" s="9">
        <f t="shared" si="0"/>
        <v>24</v>
      </c>
    </row>
    <row r="16" spans="1:8">
      <c r="A16" s="6">
        <v>43438</v>
      </c>
      <c r="B16" s="3" t="s">
        <v>41</v>
      </c>
      <c r="C16" s="3" t="s">
        <v>100</v>
      </c>
      <c r="D16" s="3" t="s">
        <v>101</v>
      </c>
      <c r="E16" s="3" t="s">
        <v>48</v>
      </c>
      <c r="F16" s="3">
        <v>40</v>
      </c>
      <c r="G16" s="4">
        <v>2.9</v>
      </c>
      <c r="H16" s="4">
        <f t="shared" si="0"/>
        <v>116</v>
      </c>
    </row>
    <row r="17" spans="1:8">
      <c r="A17" s="6">
        <v>43439</v>
      </c>
      <c r="B17" s="3" t="s">
        <v>41</v>
      </c>
      <c r="C17" s="3" t="s">
        <v>118</v>
      </c>
      <c r="D17" s="3"/>
      <c r="E17" s="3" t="s">
        <v>43</v>
      </c>
      <c r="F17" s="3">
        <v>4</v>
      </c>
      <c r="G17" s="4">
        <v>10</v>
      </c>
      <c r="H17" s="4">
        <f t="shared" si="0"/>
        <v>40</v>
      </c>
    </row>
    <row r="18" spans="1:8">
      <c r="A18" s="6">
        <v>43439</v>
      </c>
      <c r="B18" s="3" t="s">
        <v>41</v>
      </c>
      <c r="C18" s="3" t="s">
        <v>119</v>
      </c>
      <c r="D18" s="3" t="s">
        <v>120</v>
      </c>
      <c r="E18" s="3" t="s">
        <v>48</v>
      </c>
      <c r="F18" s="3">
        <v>6</v>
      </c>
      <c r="G18" s="4">
        <v>7</v>
      </c>
      <c r="H18" s="4">
        <f t="shared" si="0"/>
        <v>42</v>
      </c>
    </row>
    <row r="19" spans="1:8">
      <c r="A19" s="6">
        <v>43440</v>
      </c>
      <c r="B19" s="10" t="s">
        <v>41</v>
      </c>
      <c r="C19" s="20" t="s">
        <v>126</v>
      </c>
      <c r="D19" s="20"/>
      <c r="E19" s="20" t="s">
        <v>43</v>
      </c>
      <c r="F19" s="20">
        <v>2.5</v>
      </c>
      <c r="G19" s="20">
        <v>12</v>
      </c>
      <c r="H19" s="20">
        <v>30</v>
      </c>
    </row>
    <row r="20" spans="1:8">
      <c r="A20" s="6">
        <v>43440</v>
      </c>
      <c r="B20" s="3" t="s">
        <v>41</v>
      </c>
      <c r="C20" s="3" t="s">
        <v>127</v>
      </c>
      <c r="D20" s="3"/>
      <c r="E20" s="3" t="s">
        <v>43</v>
      </c>
      <c r="F20" s="3">
        <v>2.5</v>
      </c>
      <c r="G20" s="4">
        <v>16</v>
      </c>
      <c r="H20" s="4">
        <f>F20*G20</f>
        <v>40</v>
      </c>
    </row>
    <row r="21" spans="1:8">
      <c r="A21" s="6">
        <v>43440</v>
      </c>
      <c r="B21" s="10" t="s">
        <v>41</v>
      </c>
      <c r="C21" s="3" t="s">
        <v>128</v>
      </c>
      <c r="D21" s="3" t="s">
        <v>129</v>
      </c>
      <c r="E21" s="3" t="s">
        <v>48</v>
      </c>
      <c r="F21" s="3">
        <v>6</v>
      </c>
      <c r="G21" s="4">
        <v>23</v>
      </c>
      <c r="H21" s="4">
        <f>F21*G21</f>
        <v>138</v>
      </c>
    </row>
    <row r="22" spans="1:8">
      <c r="A22" s="6">
        <v>43440</v>
      </c>
      <c r="B22" s="3" t="s">
        <v>41</v>
      </c>
      <c r="C22" s="3" t="s">
        <v>130</v>
      </c>
      <c r="D22" s="3" t="s">
        <v>131</v>
      </c>
      <c r="E22" s="3" t="s">
        <v>66</v>
      </c>
      <c r="F22" s="3">
        <v>6</v>
      </c>
      <c r="G22" s="4">
        <v>5.5</v>
      </c>
      <c r="H22" s="4">
        <f>F22*G22</f>
        <v>33</v>
      </c>
    </row>
    <row r="23" spans="1:8">
      <c r="A23" s="6">
        <v>43441</v>
      </c>
      <c r="B23" s="3" t="s">
        <v>41</v>
      </c>
      <c r="C23" s="7" t="s">
        <v>134</v>
      </c>
      <c r="D23" s="7" t="s">
        <v>135</v>
      </c>
      <c r="E23" s="7" t="s">
        <v>43</v>
      </c>
      <c r="F23" s="7">
        <v>30</v>
      </c>
      <c r="G23" s="7">
        <v>20</v>
      </c>
      <c r="H23" s="7">
        <v>600</v>
      </c>
    </row>
    <row r="24" spans="1:8">
      <c r="A24" s="6">
        <v>43441</v>
      </c>
      <c r="B24" s="3" t="s">
        <v>41</v>
      </c>
      <c r="C24" s="20" t="s">
        <v>136</v>
      </c>
      <c r="D24" s="20" t="s">
        <v>137</v>
      </c>
      <c r="E24" s="3" t="s">
        <v>43</v>
      </c>
      <c r="F24" s="20">
        <v>7.5</v>
      </c>
      <c r="G24" s="20">
        <v>18.67</v>
      </c>
      <c r="H24" s="20">
        <v>140</v>
      </c>
    </row>
    <row r="25" spans="1:8">
      <c r="A25" s="6">
        <v>43441</v>
      </c>
      <c r="B25" s="3" t="s">
        <v>41</v>
      </c>
      <c r="C25" s="3" t="s">
        <v>138</v>
      </c>
      <c r="D25" s="3" t="s">
        <v>139</v>
      </c>
      <c r="E25" s="3" t="s">
        <v>48</v>
      </c>
      <c r="F25" s="3">
        <v>5</v>
      </c>
      <c r="G25" s="4">
        <v>16</v>
      </c>
      <c r="H25" s="4">
        <f t="shared" ref="H25:H34" si="1">F25*G25</f>
        <v>80</v>
      </c>
    </row>
    <row r="26" spans="1:8">
      <c r="A26" s="6">
        <v>43442</v>
      </c>
      <c r="B26" s="10" t="s">
        <v>41</v>
      </c>
      <c r="C26" s="3" t="s">
        <v>149</v>
      </c>
      <c r="D26" s="3" t="s">
        <v>150</v>
      </c>
      <c r="E26" s="3" t="s">
        <v>151</v>
      </c>
      <c r="F26" s="3">
        <v>5</v>
      </c>
      <c r="G26" s="4">
        <v>110</v>
      </c>
      <c r="H26" s="4">
        <f t="shared" si="1"/>
        <v>550</v>
      </c>
    </row>
    <row r="27" spans="1:8">
      <c r="A27" s="6">
        <v>43442</v>
      </c>
      <c r="B27" s="3" t="s">
        <v>41</v>
      </c>
      <c r="C27" s="3" t="s">
        <v>152</v>
      </c>
      <c r="D27" s="3"/>
      <c r="E27" s="3" t="s">
        <v>43</v>
      </c>
      <c r="F27" s="3">
        <v>2.5</v>
      </c>
      <c r="G27" s="4">
        <v>16</v>
      </c>
      <c r="H27" s="4">
        <f t="shared" si="1"/>
        <v>40</v>
      </c>
    </row>
    <row r="28" spans="1:8">
      <c r="A28" s="6">
        <v>43442</v>
      </c>
      <c r="B28" s="3" t="s">
        <v>41</v>
      </c>
      <c r="C28" s="3" t="s">
        <v>153</v>
      </c>
      <c r="D28" s="3" t="s">
        <v>154</v>
      </c>
      <c r="E28" s="3" t="s">
        <v>66</v>
      </c>
      <c r="F28" s="3">
        <v>20</v>
      </c>
      <c r="G28" s="4">
        <v>4</v>
      </c>
      <c r="H28" s="4">
        <f t="shared" si="1"/>
        <v>80</v>
      </c>
    </row>
    <row r="29" spans="1:8">
      <c r="A29" s="6">
        <v>43443</v>
      </c>
      <c r="B29" s="10" t="s">
        <v>41</v>
      </c>
      <c r="C29" s="3" t="s">
        <v>156</v>
      </c>
      <c r="D29" s="3" t="s">
        <v>157</v>
      </c>
      <c r="E29" s="3" t="s">
        <v>10</v>
      </c>
      <c r="F29" s="3">
        <v>20</v>
      </c>
      <c r="G29" s="4">
        <v>3</v>
      </c>
      <c r="H29" s="4">
        <f t="shared" si="1"/>
        <v>60</v>
      </c>
    </row>
    <row r="30" spans="1:8">
      <c r="A30" s="6">
        <v>43443</v>
      </c>
      <c r="B30" s="10" t="s">
        <v>41</v>
      </c>
      <c r="C30" s="3" t="s">
        <v>158</v>
      </c>
      <c r="D30" s="3" t="s">
        <v>159</v>
      </c>
      <c r="E30" s="3" t="s">
        <v>48</v>
      </c>
      <c r="F30" s="3">
        <v>6</v>
      </c>
      <c r="G30" s="4">
        <v>11.5</v>
      </c>
      <c r="H30" s="4">
        <f t="shared" si="1"/>
        <v>69</v>
      </c>
    </row>
    <row r="31" spans="1:8">
      <c r="A31" s="6">
        <v>43443</v>
      </c>
      <c r="B31" s="3" t="s">
        <v>41</v>
      </c>
      <c r="C31" s="3" t="s">
        <v>160</v>
      </c>
      <c r="D31" s="3" t="s">
        <v>161</v>
      </c>
      <c r="E31" s="3" t="s">
        <v>48</v>
      </c>
      <c r="F31" s="3">
        <v>5</v>
      </c>
      <c r="G31" s="4">
        <v>10</v>
      </c>
      <c r="H31" s="4">
        <f t="shared" si="1"/>
        <v>50</v>
      </c>
    </row>
    <row r="32" spans="1:8">
      <c r="A32" s="6">
        <v>43444</v>
      </c>
      <c r="B32" s="17" t="s">
        <v>41</v>
      </c>
      <c r="C32" s="17" t="s">
        <v>164</v>
      </c>
      <c r="D32" s="17" t="s">
        <v>165</v>
      </c>
      <c r="E32" s="17" t="s">
        <v>48</v>
      </c>
      <c r="F32" s="17">
        <v>12</v>
      </c>
      <c r="G32" s="16">
        <v>7</v>
      </c>
      <c r="H32" s="16">
        <f t="shared" si="1"/>
        <v>84</v>
      </c>
    </row>
    <row r="33" spans="1:8">
      <c r="A33" s="6">
        <v>43444</v>
      </c>
      <c r="B33" s="17" t="s">
        <v>41</v>
      </c>
      <c r="C33" s="17" t="s">
        <v>98</v>
      </c>
      <c r="D33" s="17" t="s">
        <v>99</v>
      </c>
      <c r="E33" s="17" t="s">
        <v>48</v>
      </c>
      <c r="F33" s="17">
        <v>5</v>
      </c>
      <c r="G33" s="16">
        <v>8</v>
      </c>
      <c r="H33" s="16">
        <f t="shared" si="1"/>
        <v>40</v>
      </c>
    </row>
    <row r="34" spans="1:8">
      <c r="A34" s="6">
        <v>43444</v>
      </c>
      <c r="B34" s="3" t="s">
        <v>41</v>
      </c>
      <c r="C34" s="3" t="s">
        <v>95</v>
      </c>
      <c r="D34" s="3"/>
      <c r="E34" s="3" t="s">
        <v>43</v>
      </c>
      <c r="F34" s="3">
        <v>2.5</v>
      </c>
      <c r="G34" s="4">
        <v>9</v>
      </c>
      <c r="H34" s="4">
        <f t="shared" si="1"/>
        <v>22.5</v>
      </c>
    </row>
    <row r="35" spans="1:8">
      <c r="A35" s="6">
        <v>43445</v>
      </c>
      <c r="B35" s="17" t="s">
        <v>41</v>
      </c>
      <c r="C35" s="14" t="s">
        <v>166</v>
      </c>
      <c r="D35" s="14"/>
      <c r="E35" s="14" t="s">
        <v>43</v>
      </c>
      <c r="F35" s="14">
        <v>1.5</v>
      </c>
      <c r="G35" s="14">
        <v>36</v>
      </c>
      <c r="H35" s="14">
        <v>54</v>
      </c>
    </row>
    <row r="36" spans="1:8">
      <c r="A36" s="6">
        <v>43445</v>
      </c>
      <c r="B36" s="3" t="s">
        <v>41</v>
      </c>
      <c r="C36" s="20" t="s">
        <v>126</v>
      </c>
      <c r="D36" s="20"/>
      <c r="E36" s="20" t="s">
        <v>43</v>
      </c>
      <c r="F36" s="20">
        <v>3</v>
      </c>
      <c r="G36" s="20">
        <v>12</v>
      </c>
      <c r="H36" s="20">
        <v>36</v>
      </c>
    </row>
    <row r="37" spans="1:8">
      <c r="A37" s="6">
        <v>43445</v>
      </c>
      <c r="B37" s="10" t="s">
        <v>41</v>
      </c>
      <c r="C37" s="3" t="s">
        <v>118</v>
      </c>
      <c r="D37" s="3"/>
      <c r="E37" s="3" t="s">
        <v>43</v>
      </c>
      <c r="F37" s="3">
        <v>2.5</v>
      </c>
      <c r="G37" s="4">
        <v>10</v>
      </c>
      <c r="H37" s="4">
        <f t="shared" ref="H37:H48" si="2">F37*G37</f>
        <v>25</v>
      </c>
    </row>
    <row r="38" spans="1:8">
      <c r="A38" s="6">
        <v>43445</v>
      </c>
      <c r="B38" s="3" t="s">
        <v>41</v>
      </c>
      <c r="C38" s="3" t="s">
        <v>149</v>
      </c>
      <c r="D38" s="3" t="s">
        <v>150</v>
      </c>
      <c r="E38" s="3" t="s">
        <v>151</v>
      </c>
      <c r="F38" s="3">
        <v>4</v>
      </c>
      <c r="G38" s="4">
        <v>110</v>
      </c>
      <c r="H38" s="4">
        <f t="shared" si="2"/>
        <v>440</v>
      </c>
    </row>
    <row r="39" spans="1:8">
      <c r="A39" s="6">
        <v>43446</v>
      </c>
      <c r="B39" s="10" t="s">
        <v>41</v>
      </c>
      <c r="C39" s="7" t="s">
        <v>134</v>
      </c>
      <c r="D39" s="8" t="s">
        <v>135</v>
      </c>
      <c r="E39" s="7" t="s">
        <v>43</v>
      </c>
      <c r="F39" s="8">
        <v>40</v>
      </c>
      <c r="G39" s="8">
        <v>20</v>
      </c>
      <c r="H39" s="8">
        <f t="shared" si="2"/>
        <v>800</v>
      </c>
    </row>
    <row r="40" spans="1:8">
      <c r="A40" s="6">
        <v>43446</v>
      </c>
      <c r="B40" s="10" t="s">
        <v>41</v>
      </c>
      <c r="C40" s="3" t="s">
        <v>167</v>
      </c>
      <c r="D40" s="10" t="s">
        <v>168</v>
      </c>
      <c r="E40" s="3" t="s">
        <v>66</v>
      </c>
      <c r="F40" s="10">
        <v>30</v>
      </c>
      <c r="G40" s="9">
        <v>0.9</v>
      </c>
      <c r="H40" s="9">
        <f t="shared" si="2"/>
        <v>27</v>
      </c>
    </row>
    <row r="41" spans="1:8">
      <c r="A41" s="6">
        <v>43446</v>
      </c>
      <c r="B41" s="3" t="s">
        <v>41</v>
      </c>
      <c r="C41" s="3" t="s">
        <v>169</v>
      </c>
      <c r="D41" s="3" t="s">
        <v>47</v>
      </c>
      <c r="E41" s="3" t="s">
        <v>48</v>
      </c>
      <c r="F41" s="3">
        <v>6</v>
      </c>
      <c r="G41" s="4">
        <v>10</v>
      </c>
      <c r="H41" s="4">
        <f t="shared" si="2"/>
        <v>60</v>
      </c>
    </row>
    <row r="42" spans="1:8">
      <c r="A42" s="6">
        <v>43447</v>
      </c>
      <c r="B42" s="3" t="s">
        <v>41</v>
      </c>
      <c r="C42" s="3" t="s">
        <v>170</v>
      </c>
      <c r="D42" s="3"/>
      <c r="E42" s="3" t="s">
        <v>43</v>
      </c>
      <c r="F42" s="3">
        <v>30</v>
      </c>
      <c r="G42" s="4">
        <v>18.5</v>
      </c>
      <c r="H42" s="4">
        <f t="shared" si="2"/>
        <v>555</v>
      </c>
    </row>
    <row r="43" spans="1:8">
      <c r="A43" s="6">
        <v>43447</v>
      </c>
      <c r="B43" s="17" t="s">
        <v>41</v>
      </c>
      <c r="C43" s="17" t="s">
        <v>118</v>
      </c>
      <c r="D43" s="17"/>
      <c r="E43" s="17" t="s">
        <v>43</v>
      </c>
      <c r="F43" s="17">
        <v>5</v>
      </c>
      <c r="G43" s="16">
        <v>10</v>
      </c>
      <c r="H43" s="16">
        <f t="shared" si="2"/>
        <v>50</v>
      </c>
    </row>
    <row r="44" spans="1:8">
      <c r="A44" s="6">
        <v>43447</v>
      </c>
      <c r="B44" s="3" t="s">
        <v>41</v>
      </c>
      <c r="C44" s="7" t="s">
        <v>171</v>
      </c>
      <c r="D44" s="7" t="s">
        <v>172</v>
      </c>
      <c r="E44" s="7" t="s">
        <v>173</v>
      </c>
      <c r="F44" s="7">
        <v>5</v>
      </c>
      <c r="G44" s="18">
        <v>32</v>
      </c>
      <c r="H44" s="4">
        <f t="shared" si="2"/>
        <v>160</v>
      </c>
    </row>
    <row r="45" spans="1:8">
      <c r="A45" s="6">
        <v>43448</v>
      </c>
      <c r="B45" s="10" t="s">
        <v>41</v>
      </c>
      <c r="C45" s="17" t="s">
        <v>118</v>
      </c>
      <c r="D45" s="17"/>
      <c r="E45" s="17" t="s">
        <v>43</v>
      </c>
      <c r="F45" s="17">
        <v>2.5</v>
      </c>
      <c r="G45" s="16">
        <v>10</v>
      </c>
      <c r="H45" s="16">
        <f t="shared" si="2"/>
        <v>25</v>
      </c>
    </row>
    <row r="46" spans="1:8">
      <c r="A46" s="6">
        <v>43448</v>
      </c>
      <c r="B46" s="3" t="s">
        <v>41</v>
      </c>
      <c r="C46" s="3" t="s">
        <v>156</v>
      </c>
      <c r="D46" s="3" t="s">
        <v>157</v>
      </c>
      <c r="E46" s="3" t="s">
        <v>10</v>
      </c>
      <c r="F46" s="3">
        <v>20</v>
      </c>
      <c r="G46" s="4">
        <v>3</v>
      </c>
      <c r="H46" s="4">
        <f t="shared" si="2"/>
        <v>60</v>
      </c>
    </row>
    <row r="47" spans="1:8">
      <c r="A47" s="6">
        <v>43448</v>
      </c>
      <c r="B47" s="10" t="s">
        <v>41</v>
      </c>
      <c r="C47" s="10" t="s">
        <v>160</v>
      </c>
      <c r="D47" s="10" t="s">
        <v>161</v>
      </c>
      <c r="E47" s="10" t="s">
        <v>48</v>
      </c>
      <c r="F47" s="10">
        <v>5</v>
      </c>
      <c r="G47" s="9">
        <v>10</v>
      </c>
      <c r="H47" s="9">
        <f t="shared" si="2"/>
        <v>50</v>
      </c>
    </row>
    <row r="48" spans="1:8">
      <c r="A48" s="6">
        <v>43448</v>
      </c>
      <c r="B48" s="10" t="s">
        <v>41</v>
      </c>
      <c r="C48" s="19" t="s">
        <v>174</v>
      </c>
      <c r="D48" s="10"/>
      <c r="E48" s="10" t="s">
        <v>66</v>
      </c>
      <c r="F48" s="10">
        <v>5</v>
      </c>
      <c r="G48" s="9">
        <v>10</v>
      </c>
      <c r="H48" s="9">
        <f t="shared" si="2"/>
        <v>50</v>
      </c>
    </row>
    <row r="49" spans="1:8">
      <c r="A49" s="6">
        <v>43448</v>
      </c>
      <c r="B49" s="3" t="s">
        <v>41</v>
      </c>
      <c r="C49" s="20" t="s">
        <v>126</v>
      </c>
      <c r="D49" s="20"/>
      <c r="E49" s="20" t="s">
        <v>43</v>
      </c>
      <c r="F49" s="20">
        <v>2.5</v>
      </c>
      <c r="G49" s="20">
        <v>12</v>
      </c>
      <c r="H49" s="20">
        <v>30</v>
      </c>
    </row>
    <row r="50" spans="1:8">
      <c r="A50" s="6">
        <v>43448</v>
      </c>
      <c r="B50" s="3" t="s">
        <v>41</v>
      </c>
      <c r="C50" s="3" t="s">
        <v>175</v>
      </c>
      <c r="D50" s="3"/>
      <c r="E50" s="3" t="s">
        <v>43</v>
      </c>
      <c r="F50" s="3">
        <v>25</v>
      </c>
      <c r="G50" s="4">
        <v>3</v>
      </c>
      <c r="H50" s="4">
        <f t="shared" ref="H50:H73" si="3">F50*G50</f>
        <v>75</v>
      </c>
    </row>
    <row r="51" spans="1:8">
      <c r="A51" s="6">
        <v>43448</v>
      </c>
      <c r="B51" s="10" t="s">
        <v>41</v>
      </c>
      <c r="C51" s="10" t="s">
        <v>176</v>
      </c>
      <c r="D51" s="10"/>
      <c r="E51" s="10" t="s">
        <v>43</v>
      </c>
      <c r="F51" s="10">
        <v>1.5</v>
      </c>
      <c r="G51" s="9">
        <v>76</v>
      </c>
      <c r="H51" s="9">
        <f t="shared" si="3"/>
        <v>114</v>
      </c>
    </row>
    <row r="52" spans="1:8">
      <c r="A52" s="6">
        <v>43448</v>
      </c>
      <c r="B52" s="3" t="s">
        <v>41</v>
      </c>
      <c r="C52" s="3" t="s">
        <v>177</v>
      </c>
      <c r="D52" s="3"/>
      <c r="E52" s="3" t="s">
        <v>66</v>
      </c>
      <c r="F52" s="3">
        <v>24</v>
      </c>
      <c r="G52" s="4">
        <v>1.5</v>
      </c>
      <c r="H52" s="4">
        <f t="shared" si="3"/>
        <v>36</v>
      </c>
    </row>
    <row r="53" spans="1:8">
      <c r="A53" s="6">
        <v>43448</v>
      </c>
      <c r="B53" s="3" t="s">
        <v>41</v>
      </c>
      <c r="C53" s="3" t="s">
        <v>178</v>
      </c>
      <c r="D53" s="3"/>
      <c r="E53" s="3" t="s">
        <v>66</v>
      </c>
      <c r="F53" s="3">
        <v>32</v>
      </c>
      <c r="G53" s="4">
        <v>13.5</v>
      </c>
      <c r="H53" s="4">
        <f t="shared" si="3"/>
        <v>432</v>
      </c>
    </row>
    <row r="54" spans="1:8">
      <c r="A54" s="6">
        <v>43448</v>
      </c>
      <c r="B54" s="3" t="s">
        <v>41</v>
      </c>
      <c r="C54" s="3" t="s">
        <v>42</v>
      </c>
      <c r="D54" s="3"/>
      <c r="E54" s="3" t="s">
        <v>43</v>
      </c>
      <c r="F54" s="3">
        <v>30</v>
      </c>
      <c r="G54" s="4">
        <v>7</v>
      </c>
      <c r="H54" s="4">
        <f t="shared" si="3"/>
        <v>210</v>
      </c>
    </row>
    <row r="55" spans="1:8">
      <c r="A55" s="6">
        <v>43448</v>
      </c>
      <c r="B55" s="10" t="s">
        <v>41</v>
      </c>
      <c r="C55" s="7" t="s">
        <v>179</v>
      </c>
      <c r="D55" s="7" t="s">
        <v>135</v>
      </c>
      <c r="E55" s="7" t="s">
        <v>43</v>
      </c>
      <c r="F55" s="7">
        <v>30</v>
      </c>
      <c r="G55" s="7">
        <v>17</v>
      </c>
      <c r="H55" s="7">
        <f t="shared" si="3"/>
        <v>510</v>
      </c>
    </row>
    <row r="56" spans="1:8">
      <c r="A56" s="6">
        <v>43448</v>
      </c>
      <c r="B56" s="3" t="s">
        <v>41</v>
      </c>
      <c r="C56" s="3" t="s">
        <v>93</v>
      </c>
      <c r="D56" s="3" t="s">
        <v>94</v>
      </c>
      <c r="E56" s="3" t="s">
        <v>43</v>
      </c>
      <c r="F56" s="3">
        <v>20</v>
      </c>
      <c r="G56" s="4">
        <v>7</v>
      </c>
      <c r="H56" s="4">
        <f t="shared" si="3"/>
        <v>140</v>
      </c>
    </row>
    <row r="57" spans="1:8">
      <c r="A57" s="6">
        <v>43449</v>
      </c>
      <c r="B57" s="10" t="s">
        <v>41</v>
      </c>
      <c r="C57" s="3" t="s">
        <v>149</v>
      </c>
      <c r="D57" s="3" t="s">
        <v>150</v>
      </c>
      <c r="E57" s="3" t="s">
        <v>151</v>
      </c>
      <c r="F57" s="3">
        <v>2</v>
      </c>
      <c r="G57" s="4">
        <v>110</v>
      </c>
      <c r="H57" s="4">
        <f t="shared" si="3"/>
        <v>220</v>
      </c>
    </row>
    <row r="58" spans="1:8">
      <c r="A58" s="6">
        <v>43449</v>
      </c>
      <c r="B58" s="3" t="s">
        <v>41</v>
      </c>
      <c r="C58" s="3" t="s">
        <v>180</v>
      </c>
      <c r="D58" s="3"/>
      <c r="E58" s="3" t="s">
        <v>151</v>
      </c>
      <c r="F58" s="3">
        <v>3</v>
      </c>
      <c r="G58" s="4">
        <v>75</v>
      </c>
      <c r="H58" s="4">
        <f t="shared" si="3"/>
        <v>225</v>
      </c>
    </row>
    <row r="59" spans="1:8">
      <c r="A59" s="6">
        <v>43449</v>
      </c>
      <c r="B59" s="3" t="s">
        <v>41</v>
      </c>
      <c r="C59" s="3" t="s">
        <v>181</v>
      </c>
      <c r="D59" s="3"/>
      <c r="E59" s="3" t="s">
        <v>66</v>
      </c>
      <c r="F59" s="3">
        <v>20</v>
      </c>
      <c r="G59" s="4">
        <v>4</v>
      </c>
      <c r="H59" s="4">
        <f t="shared" si="3"/>
        <v>80</v>
      </c>
    </row>
    <row r="60" spans="1:8">
      <c r="A60" s="6">
        <v>43435</v>
      </c>
      <c r="B60" s="7" t="s">
        <v>19</v>
      </c>
      <c r="C60" s="7" t="s">
        <v>20</v>
      </c>
      <c r="D60" s="7"/>
      <c r="E60" s="7" t="s">
        <v>16</v>
      </c>
      <c r="F60" s="7">
        <v>10.2</v>
      </c>
      <c r="G60" s="7">
        <v>5</v>
      </c>
      <c r="H60" s="4">
        <f t="shared" si="3"/>
        <v>51</v>
      </c>
    </row>
    <row r="61" spans="1:8">
      <c r="A61" s="6">
        <v>43438</v>
      </c>
      <c r="B61" s="7" t="s">
        <v>19</v>
      </c>
      <c r="C61" s="7" t="s">
        <v>27</v>
      </c>
      <c r="D61" s="7"/>
      <c r="E61" s="7" t="s">
        <v>16</v>
      </c>
      <c r="F61" s="7">
        <v>109</v>
      </c>
      <c r="G61" s="7">
        <v>9</v>
      </c>
      <c r="H61" s="4">
        <f t="shared" si="3"/>
        <v>981</v>
      </c>
    </row>
    <row r="62" spans="1:8">
      <c r="A62" s="6">
        <v>43444</v>
      </c>
      <c r="B62" s="8" t="s">
        <v>19</v>
      </c>
      <c r="C62" s="24" t="s">
        <v>27</v>
      </c>
      <c r="D62" s="8"/>
      <c r="E62" s="24" t="s">
        <v>16</v>
      </c>
      <c r="F62" s="24">
        <v>101.8</v>
      </c>
      <c r="G62" s="24">
        <v>9</v>
      </c>
      <c r="H62" s="22">
        <f t="shared" si="3"/>
        <v>916.2</v>
      </c>
    </row>
    <row r="63" spans="1:8">
      <c r="A63" s="6">
        <v>43445</v>
      </c>
      <c r="B63" s="7" t="s">
        <v>19</v>
      </c>
      <c r="C63" s="7" t="s">
        <v>27</v>
      </c>
      <c r="D63" s="7"/>
      <c r="E63" s="7" t="s">
        <v>16</v>
      </c>
      <c r="F63" s="7">
        <v>37.2</v>
      </c>
      <c r="G63" s="7">
        <v>9</v>
      </c>
      <c r="H63" s="4">
        <f t="shared" si="3"/>
        <v>334.8</v>
      </c>
    </row>
    <row r="64" spans="1:8">
      <c r="A64" s="6">
        <v>43446</v>
      </c>
      <c r="B64" s="7" t="s">
        <v>19</v>
      </c>
      <c r="C64" s="7" t="s">
        <v>27</v>
      </c>
      <c r="D64" s="7"/>
      <c r="E64" s="7" t="s">
        <v>16</v>
      </c>
      <c r="F64" s="7">
        <v>21.4</v>
      </c>
      <c r="G64" s="7">
        <v>9</v>
      </c>
      <c r="H64" s="4">
        <f t="shared" si="3"/>
        <v>192.6</v>
      </c>
    </row>
    <row r="65" spans="1:8">
      <c r="A65" s="6">
        <v>43446</v>
      </c>
      <c r="B65" s="7" t="s">
        <v>19</v>
      </c>
      <c r="C65" s="7" t="s">
        <v>124</v>
      </c>
      <c r="D65" s="7"/>
      <c r="E65" s="7" t="s">
        <v>16</v>
      </c>
      <c r="F65" s="7">
        <v>46.6</v>
      </c>
      <c r="G65" s="7">
        <v>15.5</v>
      </c>
      <c r="H65" s="4">
        <f t="shared" si="3"/>
        <v>722.3</v>
      </c>
    </row>
    <row r="66" spans="1:8">
      <c r="A66" s="6">
        <v>43446</v>
      </c>
      <c r="B66" s="7" t="s">
        <v>19</v>
      </c>
      <c r="C66" s="7" t="s">
        <v>20</v>
      </c>
      <c r="D66" s="7"/>
      <c r="E66" s="7" t="s">
        <v>16</v>
      </c>
      <c r="F66" s="7">
        <v>9.8</v>
      </c>
      <c r="G66" s="7">
        <v>5</v>
      </c>
      <c r="H66" s="4">
        <f t="shared" si="3"/>
        <v>49</v>
      </c>
    </row>
    <row r="67" spans="1:8">
      <c r="A67" s="6">
        <v>43447</v>
      </c>
      <c r="B67" s="7" t="s">
        <v>19</v>
      </c>
      <c r="C67" s="7" t="s">
        <v>124</v>
      </c>
      <c r="D67" s="7"/>
      <c r="E67" s="7" t="s">
        <v>16</v>
      </c>
      <c r="F67" s="7">
        <v>12.6</v>
      </c>
      <c r="G67" s="7">
        <v>15.5</v>
      </c>
      <c r="H67" s="4">
        <f t="shared" si="3"/>
        <v>195.3</v>
      </c>
    </row>
    <row r="68" spans="1:8">
      <c r="A68" s="6">
        <v>43447</v>
      </c>
      <c r="B68" s="7" t="s">
        <v>19</v>
      </c>
      <c r="C68" s="7" t="s">
        <v>27</v>
      </c>
      <c r="D68" s="7"/>
      <c r="E68" s="7" t="s">
        <v>16</v>
      </c>
      <c r="F68" s="7">
        <v>58.4</v>
      </c>
      <c r="G68" s="7">
        <v>9</v>
      </c>
      <c r="H68" s="4">
        <f t="shared" si="3"/>
        <v>525.6</v>
      </c>
    </row>
    <row r="69" spans="1:8">
      <c r="A69" s="6">
        <v>43448</v>
      </c>
      <c r="B69" s="7" t="s">
        <v>19</v>
      </c>
      <c r="C69" s="7" t="s">
        <v>182</v>
      </c>
      <c r="D69" s="7"/>
      <c r="E69" s="7" t="s">
        <v>16</v>
      </c>
      <c r="F69" s="7">
        <v>52.2</v>
      </c>
      <c r="G69" s="7">
        <v>12.5</v>
      </c>
      <c r="H69" s="4">
        <f t="shared" si="3"/>
        <v>652.5</v>
      </c>
    </row>
    <row r="70" spans="1:8">
      <c r="A70" s="6">
        <v>43448</v>
      </c>
      <c r="B70" s="7" t="s">
        <v>19</v>
      </c>
      <c r="C70" s="7" t="s">
        <v>27</v>
      </c>
      <c r="D70" s="7"/>
      <c r="E70" s="7" t="s">
        <v>16</v>
      </c>
      <c r="F70" s="7">
        <v>37.4</v>
      </c>
      <c r="G70" s="7">
        <v>9</v>
      </c>
      <c r="H70" s="4">
        <f t="shared" si="3"/>
        <v>336.6</v>
      </c>
    </row>
    <row r="71" spans="1:8">
      <c r="A71" s="6">
        <v>43448</v>
      </c>
      <c r="B71" s="7" t="s">
        <v>19</v>
      </c>
      <c r="C71" s="7" t="s">
        <v>183</v>
      </c>
      <c r="D71" s="7"/>
      <c r="E71" s="7" t="s">
        <v>16</v>
      </c>
      <c r="F71" s="7">
        <v>6.7</v>
      </c>
      <c r="G71" s="7">
        <v>9</v>
      </c>
      <c r="H71" s="4">
        <f t="shared" si="3"/>
        <v>60.3</v>
      </c>
    </row>
    <row r="72" spans="1:8">
      <c r="A72" s="6">
        <v>43449</v>
      </c>
      <c r="B72" s="7" t="s">
        <v>19</v>
      </c>
      <c r="C72" s="7" t="s">
        <v>184</v>
      </c>
      <c r="D72" s="7"/>
      <c r="E72" s="7" t="s">
        <v>16</v>
      </c>
      <c r="F72" s="7">
        <v>28.6</v>
      </c>
      <c r="G72" s="7">
        <v>9</v>
      </c>
      <c r="H72" s="4">
        <f t="shared" si="3"/>
        <v>257.4</v>
      </c>
    </row>
    <row r="73" spans="1:8">
      <c r="A73" s="6">
        <v>43449</v>
      </c>
      <c r="B73" s="7" t="s">
        <v>19</v>
      </c>
      <c r="C73" s="7" t="s">
        <v>27</v>
      </c>
      <c r="D73" s="7"/>
      <c r="E73" s="7" t="s">
        <v>16</v>
      </c>
      <c r="F73" s="7">
        <v>69</v>
      </c>
      <c r="G73" s="7">
        <v>9</v>
      </c>
      <c r="H73" s="4">
        <f t="shared" si="3"/>
        <v>621</v>
      </c>
    </row>
    <row r="74" spans="1:8">
      <c r="A74" s="6">
        <v>43441</v>
      </c>
      <c r="B74" s="12" t="s">
        <v>141</v>
      </c>
      <c r="C74" s="12" t="s">
        <v>142</v>
      </c>
      <c r="D74" s="12"/>
      <c r="E74" s="12" t="s">
        <v>16</v>
      </c>
      <c r="F74" s="12">
        <v>79.6</v>
      </c>
      <c r="G74" s="12">
        <v>1.8</v>
      </c>
      <c r="H74" s="12">
        <v>143</v>
      </c>
    </row>
    <row r="75" spans="1:8">
      <c r="A75" s="6">
        <v>43446</v>
      </c>
      <c r="B75" s="3" t="s">
        <v>185</v>
      </c>
      <c r="C75" s="3" t="s">
        <v>76</v>
      </c>
      <c r="D75" s="3"/>
      <c r="E75" s="3" t="s">
        <v>16</v>
      </c>
      <c r="F75" s="3">
        <v>2000</v>
      </c>
      <c r="G75" s="11">
        <v>1.98</v>
      </c>
      <c r="H75" s="4">
        <f>F75*G75</f>
        <v>3960</v>
      </c>
    </row>
    <row r="76" spans="1:8">
      <c r="A76" s="6">
        <v>43441</v>
      </c>
      <c r="B76" s="15" t="s">
        <v>132</v>
      </c>
      <c r="C76" s="15" t="s">
        <v>133</v>
      </c>
      <c r="D76" s="15"/>
      <c r="E76" s="15" t="s">
        <v>16</v>
      </c>
      <c r="F76" s="15">
        <v>21</v>
      </c>
      <c r="G76" s="15">
        <v>33</v>
      </c>
      <c r="H76" s="16">
        <v>693</v>
      </c>
    </row>
    <row r="77" spans="1:8">
      <c r="A77" s="6">
        <v>43445</v>
      </c>
      <c r="B77" s="15" t="s">
        <v>132</v>
      </c>
      <c r="C77" s="15" t="s">
        <v>186</v>
      </c>
      <c r="D77" s="15"/>
      <c r="E77" s="15" t="s">
        <v>16</v>
      </c>
      <c r="F77" s="15">
        <v>20</v>
      </c>
      <c r="G77" s="15">
        <v>5</v>
      </c>
      <c r="H77" s="16">
        <v>100</v>
      </c>
    </row>
    <row r="78" spans="1:8">
      <c r="A78" s="6">
        <v>43445</v>
      </c>
      <c r="B78" s="7" t="s">
        <v>132</v>
      </c>
      <c r="C78" s="7" t="s">
        <v>187</v>
      </c>
      <c r="D78" s="7"/>
      <c r="E78" s="7" t="s">
        <v>16</v>
      </c>
      <c r="F78" s="7">
        <v>20</v>
      </c>
      <c r="G78" s="7">
        <v>41</v>
      </c>
      <c r="H78" s="4">
        <f>F78*G78</f>
        <v>820</v>
      </c>
    </row>
    <row r="79" spans="1:8">
      <c r="A79" s="6">
        <v>43445</v>
      </c>
      <c r="B79" s="7" t="s">
        <v>132</v>
      </c>
      <c r="C79" s="7" t="s">
        <v>133</v>
      </c>
      <c r="D79" s="7"/>
      <c r="E79" s="7" t="s">
        <v>16</v>
      </c>
      <c r="F79" s="7">
        <v>20</v>
      </c>
      <c r="G79" s="7">
        <v>33</v>
      </c>
      <c r="H79" s="4">
        <v>660</v>
      </c>
    </row>
    <row r="80" spans="1:8">
      <c r="A80" s="6">
        <v>43449</v>
      </c>
      <c r="B80" s="8" t="s">
        <v>132</v>
      </c>
      <c r="C80" s="7" t="s">
        <v>188</v>
      </c>
      <c r="D80" s="7"/>
      <c r="E80" s="7" t="s">
        <v>16</v>
      </c>
      <c r="F80" s="7">
        <v>20</v>
      </c>
      <c r="G80" s="7">
        <v>31</v>
      </c>
      <c r="H80" s="4">
        <v>620</v>
      </c>
    </row>
    <row r="81" spans="1:8">
      <c r="A81" s="6">
        <v>43435</v>
      </c>
      <c r="B81" s="3" t="s">
        <v>11</v>
      </c>
      <c r="C81" s="3" t="s">
        <v>12</v>
      </c>
      <c r="D81" s="3"/>
      <c r="E81" s="3" t="s">
        <v>13</v>
      </c>
      <c r="F81" s="3">
        <v>30</v>
      </c>
      <c r="G81" s="4">
        <v>1.2</v>
      </c>
      <c r="H81" s="4">
        <f t="shared" ref="H81:H106" si="4">F81*G81</f>
        <v>36</v>
      </c>
    </row>
    <row r="82" spans="1:8">
      <c r="A82" s="6">
        <v>43437</v>
      </c>
      <c r="B82" s="3" t="s">
        <v>11</v>
      </c>
      <c r="C82" s="3" t="s">
        <v>12</v>
      </c>
      <c r="D82" s="3"/>
      <c r="E82" s="3" t="s">
        <v>13</v>
      </c>
      <c r="F82" s="3">
        <v>40</v>
      </c>
      <c r="G82" s="4">
        <v>1.2</v>
      </c>
      <c r="H82" s="4">
        <f t="shared" si="4"/>
        <v>48</v>
      </c>
    </row>
    <row r="83" spans="1:8">
      <c r="A83" s="6">
        <v>43438</v>
      </c>
      <c r="B83" s="3" t="s">
        <v>11</v>
      </c>
      <c r="C83" s="3" t="s">
        <v>12</v>
      </c>
      <c r="D83" s="3"/>
      <c r="E83" s="3" t="s">
        <v>13</v>
      </c>
      <c r="F83" s="3">
        <v>40</v>
      </c>
      <c r="G83" s="4">
        <v>1.2</v>
      </c>
      <c r="H83" s="4">
        <f t="shared" si="4"/>
        <v>48</v>
      </c>
    </row>
    <row r="84" spans="1:8">
      <c r="A84" s="6">
        <v>43438</v>
      </c>
      <c r="B84" s="3" t="s">
        <v>11</v>
      </c>
      <c r="C84" s="3" t="s">
        <v>84</v>
      </c>
      <c r="D84" s="3"/>
      <c r="E84" s="3" t="s">
        <v>16</v>
      </c>
      <c r="F84" s="3">
        <v>15</v>
      </c>
      <c r="G84" s="4">
        <v>5</v>
      </c>
      <c r="H84" s="4">
        <f t="shared" si="4"/>
        <v>75</v>
      </c>
    </row>
    <row r="85" spans="1:8">
      <c r="A85" s="6">
        <v>43438</v>
      </c>
      <c r="B85" s="3" t="s">
        <v>11</v>
      </c>
      <c r="C85" s="3" t="s">
        <v>85</v>
      </c>
      <c r="D85" s="3"/>
      <c r="E85" s="3" t="s">
        <v>16</v>
      </c>
      <c r="F85" s="3">
        <v>60</v>
      </c>
      <c r="G85" s="4">
        <v>5</v>
      </c>
      <c r="H85" s="4">
        <f t="shared" si="4"/>
        <v>300</v>
      </c>
    </row>
    <row r="86" spans="1:8">
      <c r="A86" s="6">
        <v>43439</v>
      </c>
      <c r="B86" s="3" t="s">
        <v>11</v>
      </c>
      <c r="C86" s="3" t="s">
        <v>12</v>
      </c>
      <c r="D86" s="3"/>
      <c r="E86" s="3" t="s">
        <v>13</v>
      </c>
      <c r="F86" s="3">
        <v>40</v>
      </c>
      <c r="G86" s="4">
        <v>1.2</v>
      </c>
      <c r="H86" s="4">
        <f t="shared" si="4"/>
        <v>48</v>
      </c>
    </row>
    <row r="87" spans="1:8">
      <c r="A87" s="6">
        <v>43440</v>
      </c>
      <c r="B87" s="10" t="s">
        <v>11</v>
      </c>
      <c r="C87" s="3" t="s">
        <v>12</v>
      </c>
      <c r="D87" s="3"/>
      <c r="E87" s="3" t="s">
        <v>13</v>
      </c>
      <c r="F87" s="3">
        <v>40</v>
      </c>
      <c r="G87" s="4">
        <v>1.2</v>
      </c>
      <c r="H87" s="4">
        <f t="shared" si="4"/>
        <v>48</v>
      </c>
    </row>
    <row r="88" spans="1:8">
      <c r="A88" s="6">
        <v>43440</v>
      </c>
      <c r="B88" s="3" t="s">
        <v>11</v>
      </c>
      <c r="C88" s="3" t="s">
        <v>125</v>
      </c>
      <c r="D88" s="3"/>
      <c r="E88" s="3" t="s">
        <v>16</v>
      </c>
      <c r="F88" s="3">
        <v>8</v>
      </c>
      <c r="G88" s="4">
        <v>5</v>
      </c>
      <c r="H88" s="4">
        <f t="shared" si="4"/>
        <v>40</v>
      </c>
    </row>
    <row r="89" spans="1:8">
      <c r="A89" s="6">
        <v>43441</v>
      </c>
      <c r="B89" s="3" t="s">
        <v>11</v>
      </c>
      <c r="C89" s="3" t="s">
        <v>12</v>
      </c>
      <c r="D89" s="3"/>
      <c r="E89" s="3" t="s">
        <v>13</v>
      </c>
      <c r="F89" s="3">
        <v>40</v>
      </c>
      <c r="G89" s="4">
        <v>1.2</v>
      </c>
      <c r="H89" s="4">
        <f t="shared" si="4"/>
        <v>48</v>
      </c>
    </row>
    <row r="90" spans="1:8">
      <c r="A90" s="6">
        <v>43442</v>
      </c>
      <c r="B90" s="3" t="s">
        <v>11</v>
      </c>
      <c r="C90" s="3" t="s">
        <v>12</v>
      </c>
      <c r="D90" s="3"/>
      <c r="E90" s="3" t="s">
        <v>13</v>
      </c>
      <c r="F90" s="3">
        <v>40</v>
      </c>
      <c r="G90" s="4">
        <v>1.2</v>
      </c>
      <c r="H90" s="4">
        <f t="shared" si="4"/>
        <v>48</v>
      </c>
    </row>
    <row r="91" spans="1:8">
      <c r="A91" s="6">
        <v>43443</v>
      </c>
      <c r="B91" s="3" t="s">
        <v>11</v>
      </c>
      <c r="C91" s="3" t="s">
        <v>12</v>
      </c>
      <c r="D91" s="3"/>
      <c r="E91" s="3" t="s">
        <v>13</v>
      </c>
      <c r="F91" s="3">
        <v>100</v>
      </c>
      <c r="G91" s="4">
        <v>1.2</v>
      </c>
      <c r="H91" s="4">
        <f t="shared" si="4"/>
        <v>120</v>
      </c>
    </row>
    <row r="92" spans="1:8">
      <c r="A92" s="6">
        <v>43444</v>
      </c>
      <c r="B92" s="3" t="s">
        <v>11</v>
      </c>
      <c r="C92" s="3" t="s">
        <v>12</v>
      </c>
      <c r="D92" s="3"/>
      <c r="E92" s="3" t="s">
        <v>13</v>
      </c>
      <c r="F92" s="3">
        <v>40</v>
      </c>
      <c r="G92" s="4">
        <v>1.2</v>
      </c>
      <c r="H92" s="4">
        <f t="shared" si="4"/>
        <v>48</v>
      </c>
    </row>
    <row r="93" spans="1:8">
      <c r="A93" s="6">
        <v>43444</v>
      </c>
      <c r="B93" s="3" t="s">
        <v>11</v>
      </c>
      <c r="C93" s="7" t="s">
        <v>84</v>
      </c>
      <c r="D93" s="3"/>
      <c r="E93" s="3" t="s">
        <v>16</v>
      </c>
      <c r="F93" s="3">
        <v>5</v>
      </c>
      <c r="G93" s="4">
        <v>5</v>
      </c>
      <c r="H93" s="4">
        <f t="shared" si="4"/>
        <v>25</v>
      </c>
    </row>
    <row r="94" spans="1:8">
      <c r="A94" s="6">
        <v>43445</v>
      </c>
      <c r="B94" s="3" t="s">
        <v>11</v>
      </c>
      <c r="C94" s="3" t="s">
        <v>12</v>
      </c>
      <c r="D94" s="3"/>
      <c r="E94" s="3" t="s">
        <v>13</v>
      </c>
      <c r="F94" s="3">
        <v>60</v>
      </c>
      <c r="G94" s="4">
        <v>1.2</v>
      </c>
      <c r="H94" s="4">
        <f t="shared" si="4"/>
        <v>72</v>
      </c>
    </row>
    <row r="95" spans="1:8">
      <c r="A95" s="6">
        <v>43446</v>
      </c>
      <c r="B95" s="3" t="s">
        <v>11</v>
      </c>
      <c r="C95" s="3" t="s">
        <v>12</v>
      </c>
      <c r="D95" s="3"/>
      <c r="E95" s="3" t="s">
        <v>13</v>
      </c>
      <c r="F95" s="3">
        <v>50</v>
      </c>
      <c r="G95" s="4">
        <v>1.2</v>
      </c>
      <c r="H95" s="4">
        <f t="shared" si="4"/>
        <v>60</v>
      </c>
    </row>
    <row r="96" spans="1:8">
      <c r="A96" s="6">
        <v>43446</v>
      </c>
      <c r="B96" s="17" t="s">
        <v>11</v>
      </c>
      <c r="C96" s="17" t="s">
        <v>189</v>
      </c>
      <c r="D96" s="17"/>
      <c r="E96" s="17" t="s">
        <v>16</v>
      </c>
      <c r="F96" s="17">
        <v>40</v>
      </c>
      <c r="G96" s="16">
        <v>3.5</v>
      </c>
      <c r="H96" s="16">
        <f t="shared" si="4"/>
        <v>140</v>
      </c>
    </row>
    <row r="97" spans="1:8">
      <c r="A97" s="6">
        <v>43447</v>
      </c>
      <c r="B97" s="3" t="s">
        <v>11</v>
      </c>
      <c r="C97" s="3" t="s">
        <v>12</v>
      </c>
      <c r="D97" s="3"/>
      <c r="E97" s="3" t="s">
        <v>13</v>
      </c>
      <c r="F97" s="3">
        <v>60</v>
      </c>
      <c r="G97" s="4">
        <v>1.2</v>
      </c>
      <c r="H97" s="4">
        <f t="shared" si="4"/>
        <v>72</v>
      </c>
    </row>
    <row r="98" spans="1:8">
      <c r="A98" s="6">
        <v>43447</v>
      </c>
      <c r="B98" s="10" t="s">
        <v>11</v>
      </c>
      <c r="C98" s="10" t="s">
        <v>104</v>
      </c>
      <c r="D98" s="10"/>
      <c r="E98" s="10" t="s">
        <v>16</v>
      </c>
      <c r="F98" s="10">
        <v>50</v>
      </c>
      <c r="G98" s="9">
        <v>1.2</v>
      </c>
      <c r="H98" s="9">
        <f t="shared" si="4"/>
        <v>60</v>
      </c>
    </row>
    <row r="99" spans="1:8">
      <c r="A99" s="6">
        <v>43448</v>
      </c>
      <c r="B99" s="3" t="s">
        <v>11</v>
      </c>
      <c r="C99" s="3" t="s">
        <v>12</v>
      </c>
      <c r="D99" s="3"/>
      <c r="E99" s="3" t="s">
        <v>13</v>
      </c>
      <c r="F99" s="3">
        <v>50</v>
      </c>
      <c r="G99" s="4">
        <v>1.2</v>
      </c>
      <c r="H99" s="4">
        <f t="shared" si="4"/>
        <v>60</v>
      </c>
    </row>
    <row r="100" spans="1:8">
      <c r="A100" s="6">
        <v>43449</v>
      </c>
      <c r="B100" s="3" t="s">
        <v>11</v>
      </c>
      <c r="C100" s="3" t="s">
        <v>12</v>
      </c>
      <c r="D100" s="3"/>
      <c r="E100" s="3" t="s">
        <v>13</v>
      </c>
      <c r="F100" s="3">
        <v>50</v>
      </c>
      <c r="G100" s="4">
        <v>1.2</v>
      </c>
      <c r="H100" s="4">
        <f t="shared" si="4"/>
        <v>60</v>
      </c>
    </row>
    <row r="101" spans="1:8">
      <c r="A101" s="6">
        <v>43437</v>
      </c>
      <c r="B101" s="7" t="s">
        <v>26</v>
      </c>
      <c r="C101" s="7" t="s">
        <v>27</v>
      </c>
      <c r="D101" s="7"/>
      <c r="E101" s="7" t="s">
        <v>16</v>
      </c>
      <c r="F101" s="7">
        <v>85</v>
      </c>
      <c r="G101" s="7">
        <v>9</v>
      </c>
      <c r="H101" s="4">
        <f t="shared" si="4"/>
        <v>765</v>
      </c>
    </row>
    <row r="102" spans="1:8">
      <c r="A102" s="6">
        <v>43439</v>
      </c>
      <c r="B102" s="8" t="s">
        <v>26</v>
      </c>
      <c r="C102" s="7" t="s">
        <v>27</v>
      </c>
      <c r="D102" s="7"/>
      <c r="E102" s="7" t="s">
        <v>16</v>
      </c>
      <c r="F102" s="7">
        <v>33.6</v>
      </c>
      <c r="G102" s="7">
        <v>9</v>
      </c>
      <c r="H102" s="4">
        <f t="shared" si="4"/>
        <v>302.4</v>
      </c>
    </row>
    <row r="103" spans="1:8">
      <c r="A103" s="6">
        <v>43440</v>
      </c>
      <c r="B103" s="7" t="s">
        <v>26</v>
      </c>
      <c r="C103" s="7" t="s">
        <v>124</v>
      </c>
      <c r="D103" s="7"/>
      <c r="E103" s="7" t="s">
        <v>16</v>
      </c>
      <c r="F103" s="7">
        <v>72</v>
      </c>
      <c r="G103" s="7">
        <v>15.5</v>
      </c>
      <c r="H103" s="4">
        <f t="shared" si="4"/>
        <v>1116</v>
      </c>
    </row>
    <row r="104" spans="1:8">
      <c r="A104" s="6">
        <v>43440</v>
      </c>
      <c r="B104" s="7" t="s">
        <v>26</v>
      </c>
      <c r="C104" s="7" t="s">
        <v>27</v>
      </c>
      <c r="D104" s="7"/>
      <c r="E104" s="7" t="s">
        <v>16</v>
      </c>
      <c r="F104" s="7">
        <v>20.8</v>
      </c>
      <c r="G104" s="7">
        <v>9</v>
      </c>
      <c r="H104" s="4">
        <f t="shared" si="4"/>
        <v>187.2</v>
      </c>
    </row>
    <row r="105" spans="1:8">
      <c r="A105" s="6">
        <v>43441</v>
      </c>
      <c r="B105" s="7" t="s">
        <v>26</v>
      </c>
      <c r="C105" s="7" t="s">
        <v>27</v>
      </c>
      <c r="D105" s="7"/>
      <c r="E105" s="7" t="s">
        <v>16</v>
      </c>
      <c r="F105" s="7">
        <v>20.8</v>
      </c>
      <c r="G105" s="7">
        <v>9</v>
      </c>
      <c r="H105" s="16">
        <f t="shared" si="4"/>
        <v>187.2</v>
      </c>
    </row>
    <row r="106" spans="1:8">
      <c r="A106" s="6">
        <v>43442</v>
      </c>
      <c r="B106" s="7" t="s">
        <v>26</v>
      </c>
      <c r="C106" s="8" t="s">
        <v>27</v>
      </c>
      <c r="D106" s="8"/>
      <c r="E106" s="8" t="s">
        <v>16</v>
      </c>
      <c r="F106" s="8">
        <v>101</v>
      </c>
      <c r="G106" s="8">
        <v>9</v>
      </c>
      <c r="H106" s="9">
        <f t="shared" si="4"/>
        <v>909</v>
      </c>
    </row>
    <row r="107" spans="1:8">
      <c r="A107" s="6">
        <v>43437</v>
      </c>
      <c r="B107" s="23" t="s">
        <v>60</v>
      </c>
      <c r="C107" s="23" t="s">
        <v>61</v>
      </c>
      <c r="D107" s="23"/>
      <c r="E107" s="23" t="s">
        <v>62</v>
      </c>
      <c r="F107" s="23">
        <v>1</v>
      </c>
      <c r="G107" s="23">
        <v>105</v>
      </c>
      <c r="H107" s="23">
        <v>105</v>
      </c>
    </row>
    <row r="108" spans="1:8">
      <c r="A108" s="6">
        <v>43437</v>
      </c>
      <c r="B108" s="7" t="s">
        <v>24</v>
      </c>
      <c r="C108" s="7" t="s">
        <v>25</v>
      </c>
      <c r="D108" s="7"/>
      <c r="E108" s="7" t="s">
        <v>10</v>
      </c>
      <c r="F108" s="7">
        <v>22</v>
      </c>
      <c r="G108" s="7">
        <v>2.5</v>
      </c>
      <c r="H108" s="4">
        <f t="shared" ref="H108:H141" si="5">F108*G108</f>
        <v>55</v>
      </c>
    </row>
    <row r="109" spans="1:10">
      <c r="A109" s="6">
        <v>43439</v>
      </c>
      <c r="B109" s="7" t="s">
        <v>24</v>
      </c>
      <c r="C109" s="7" t="s">
        <v>25</v>
      </c>
      <c r="D109" s="7"/>
      <c r="E109" s="7" t="s">
        <v>10</v>
      </c>
      <c r="F109" s="7">
        <v>24</v>
      </c>
      <c r="G109" s="7">
        <v>2.5</v>
      </c>
      <c r="H109" s="4">
        <f t="shared" si="5"/>
        <v>60</v>
      </c>
      <c r="J109" s="6"/>
    </row>
    <row r="110" spans="1:10">
      <c r="A110" s="6">
        <v>43440</v>
      </c>
      <c r="B110" s="7" t="s">
        <v>24</v>
      </c>
      <c r="C110" s="7" t="s">
        <v>25</v>
      </c>
      <c r="D110" s="7"/>
      <c r="E110" s="7" t="s">
        <v>10</v>
      </c>
      <c r="F110" s="7">
        <v>12</v>
      </c>
      <c r="G110" s="7">
        <v>2.5</v>
      </c>
      <c r="H110" s="4">
        <f t="shared" si="5"/>
        <v>30</v>
      </c>
      <c r="J110" s="6"/>
    </row>
    <row r="111" spans="1:10">
      <c r="A111" s="6">
        <v>43441</v>
      </c>
      <c r="B111" s="7" t="s">
        <v>24</v>
      </c>
      <c r="C111" s="7" t="s">
        <v>25</v>
      </c>
      <c r="D111" s="7"/>
      <c r="E111" s="7" t="s">
        <v>10</v>
      </c>
      <c r="F111" s="7">
        <v>24</v>
      </c>
      <c r="G111" s="7">
        <v>2.5</v>
      </c>
      <c r="H111" s="4">
        <f t="shared" si="5"/>
        <v>60</v>
      </c>
      <c r="J111" s="6"/>
    </row>
    <row r="112" spans="1:10">
      <c r="A112" s="6">
        <v>43442</v>
      </c>
      <c r="B112" s="7" t="s">
        <v>24</v>
      </c>
      <c r="C112" s="7" t="s">
        <v>25</v>
      </c>
      <c r="D112" s="7"/>
      <c r="E112" s="7" t="s">
        <v>10</v>
      </c>
      <c r="F112" s="7">
        <v>12</v>
      </c>
      <c r="G112" s="7">
        <v>2.5</v>
      </c>
      <c r="H112" s="4">
        <f t="shared" si="5"/>
        <v>30</v>
      </c>
      <c r="J112" s="6"/>
    </row>
    <row r="113" spans="1:10">
      <c r="A113" s="6">
        <v>43443</v>
      </c>
      <c r="B113" s="7" t="s">
        <v>24</v>
      </c>
      <c r="C113" s="7" t="s">
        <v>25</v>
      </c>
      <c r="D113" s="7"/>
      <c r="E113" s="7" t="s">
        <v>10</v>
      </c>
      <c r="F113" s="7">
        <v>40</v>
      </c>
      <c r="G113" s="7">
        <v>2.5</v>
      </c>
      <c r="H113" s="4">
        <f t="shared" si="5"/>
        <v>100</v>
      </c>
      <c r="J113" s="6"/>
    </row>
    <row r="114" spans="1:10">
      <c r="A114" s="6">
        <v>43445</v>
      </c>
      <c r="B114" s="7" t="s">
        <v>24</v>
      </c>
      <c r="C114" s="7" t="s">
        <v>25</v>
      </c>
      <c r="D114" s="7"/>
      <c r="E114" s="7" t="s">
        <v>10</v>
      </c>
      <c r="F114" s="7">
        <v>12</v>
      </c>
      <c r="G114" s="7">
        <v>2.5</v>
      </c>
      <c r="H114" s="4">
        <f t="shared" si="5"/>
        <v>30</v>
      </c>
      <c r="J114" s="6"/>
    </row>
    <row r="115" spans="1:10">
      <c r="A115" s="6">
        <v>43446</v>
      </c>
      <c r="B115" s="7" t="s">
        <v>24</v>
      </c>
      <c r="C115" s="7" t="s">
        <v>25</v>
      </c>
      <c r="D115" s="7"/>
      <c r="E115" s="7" t="s">
        <v>10</v>
      </c>
      <c r="F115" s="7">
        <v>22</v>
      </c>
      <c r="G115" s="7">
        <v>2.5</v>
      </c>
      <c r="H115" s="4">
        <f t="shared" si="5"/>
        <v>55</v>
      </c>
      <c r="J115" s="6"/>
    </row>
    <row r="116" spans="1:10">
      <c r="A116" s="6">
        <v>43447</v>
      </c>
      <c r="B116" s="7" t="s">
        <v>24</v>
      </c>
      <c r="C116" s="7" t="s">
        <v>25</v>
      </c>
      <c r="D116" s="7"/>
      <c r="E116" s="7" t="s">
        <v>10</v>
      </c>
      <c r="F116" s="7">
        <v>12</v>
      </c>
      <c r="G116" s="7">
        <v>2.5</v>
      </c>
      <c r="H116" s="4">
        <f t="shared" si="5"/>
        <v>30</v>
      </c>
      <c r="J116" s="6"/>
    </row>
    <row r="117" spans="1:10">
      <c r="A117" s="6">
        <v>43448</v>
      </c>
      <c r="B117" s="7" t="s">
        <v>24</v>
      </c>
      <c r="C117" s="7" t="s">
        <v>25</v>
      </c>
      <c r="D117" s="7"/>
      <c r="E117" s="7" t="s">
        <v>10</v>
      </c>
      <c r="F117" s="7">
        <v>12</v>
      </c>
      <c r="G117" s="7">
        <v>2.5</v>
      </c>
      <c r="H117" s="4">
        <f t="shared" si="5"/>
        <v>30</v>
      </c>
      <c r="J117" s="6"/>
    </row>
    <row r="118" spans="1:10">
      <c r="A118" s="6">
        <v>43449</v>
      </c>
      <c r="B118" s="7" t="s">
        <v>24</v>
      </c>
      <c r="C118" s="8" t="s">
        <v>25</v>
      </c>
      <c r="D118" s="8"/>
      <c r="E118" s="8" t="s">
        <v>10</v>
      </c>
      <c r="F118" s="8">
        <v>12</v>
      </c>
      <c r="G118" s="8">
        <v>2.5</v>
      </c>
      <c r="H118" s="9">
        <f t="shared" si="5"/>
        <v>30</v>
      </c>
      <c r="J118" s="6"/>
    </row>
    <row r="119" spans="1:10">
      <c r="A119" s="6">
        <v>43435</v>
      </c>
      <c r="B119" s="17" t="s">
        <v>17</v>
      </c>
      <c r="C119" s="15" t="s">
        <v>18</v>
      </c>
      <c r="D119" s="15"/>
      <c r="E119" s="15" t="s">
        <v>16</v>
      </c>
      <c r="F119" s="15">
        <v>15</v>
      </c>
      <c r="G119" s="15">
        <v>2.5</v>
      </c>
      <c r="H119" s="16">
        <f t="shared" si="5"/>
        <v>37.5</v>
      </c>
      <c r="J119" s="6"/>
    </row>
    <row r="120" spans="1:8">
      <c r="A120" s="6">
        <v>43437</v>
      </c>
      <c r="B120" s="3" t="s">
        <v>17</v>
      </c>
      <c r="C120" s="7" t="s">
        <v>18</v>
      </c>
      <c r="D120" s="7"/>
      <c r="E120" s="7" t="s">
        <v>16</v>
      </c>
      <c r="F120" s="7">
        <v>40</v>
      </c>
      <c r="G120" s="7">
        <v>2.5</v>
      </c>
      <c r="H120" s="4">
        <f t="shared" si="5"/>
        <v>100</v>
      </c>
    </row>
    <row r="121" spans="1:8">
      <c r="A121" s="6">
        <v>43437</v>
      </c>
      <c r="B121" s="3" t="s">
        <v>17</v>
      </c>
      <c r="C121" s="7" t="s">
        <v>23</v>
      </c>
      <c r="D121" s="7"/>
      <c r="E121" s="7" t="s">
        <v>16</v>
      </c>
      <c r="F121" s="7">
        <v>10</v>
      </c>
      <c r="G121" s="7">
        <v>3</v>
      </c>
      <c r="H121" s="4">
        <f t="shared" si="5"/>
        <v>30</v>
      </c>
    </row>
    <row r="122" spans="1:8">
      <c r="A122" s="6">
        <v>43438</v>
      </c>
      <c r="B122" s="3" t="s">
        <v>17</v>
      </c>
      <c r="C122" s="7" t="s">
        <v>18</v>
      </c>
      <c r="D122" s="7"/>
      <c r="E122" s="7" t="s">
        <v>16</v>
      </c>
      <c r="F122" s="7">
        <v>50</v>
      </c>
      <c r="G122" s="7">
        <v>2.5</v>
      </c>
      <c r="H122" s="4">
        <f t="shared" si="5"/>
        <v>125</v>
      </c>
    </row>
    <row r="123" spans="1:8">
      <c r="A123" s="6">
        <v>43438</v>
      </c>
      <c r="B123" s="3" t="s">
        <v>17</v>
      </c>
      <c r="C123" s="7" t="s">
        <v>23</v>
      </c>
      <c r="D123" s="7"/>
      <c r="E123" s="7" t="s">
        <v>16</v>
      </c>
      <c r="F123" s="7">
        <v>6</v>
      </c>
      <c r="G123" s="7">
        <v>3</v>
      </c>
      <c r="H123" s="4">
        <f t="shared" si="5"/>
        <v>18</v>
      </c>
    </row>
    <row r="124" spans="1:8">
      <c r="A124" s="6">
        <v>43439</v>
      </c>
      <c r="B124" s="3" t="s">
        <v>17</v>
      </c>
      <c r="C124" s="7" t="s">
        <v>18</v>
      </c>
      <c r="D124" s="7"/>
      <c r="E124" s="7" t="s">
        <v>16</v>
      </c>
      <c r="F124" s="7">
        <v>50</v>
      </c>
      <c r="G124" s="7">
        <v>2.5</v>
      </c>
      <c r="H124" s="4">
        <f t="shared" si="5"/>
        <v>125</v>
      </c>
    </row>
    <row r="125" spans="1:8">
      <c r="A125" s="6">
        <v>43439</v>
      </c>
      <c r="B125" s="3" t="s">
        <v>17</v>
      </c>
      <c r="C125" s="7" t="s">
        <v>23</v>
      </c>
      <c r="D125" s="7"/>
      <c r="E125" s="7" t="s">
        <v>16</v>
      </c>
      <c r="F125" s="7">
        <v>6</v>
      </c>
      <c r="G125" s="7">
        <v>3</v>
      </c>
      <c r="H125" s="4">
        <f t="shared" si="5"/>
        <v>18</v>
      </c>
    </row>
    <row r="126" spans="1:8">
      <c r="A126" s="6">
        <v>43440</v>
      </c>
      <c r="B126" s="3" t="s">
        <v>17</v>
      </c>
      <c r="C126" s="7" t="s">
        <v>18</v>
      </c>
      <c r="D126" s="7"/>
      <c r="E126" s="7" t="s">
        <v>16</v>
      </c>
      <c r="F126" s="7">
        <v>45</v>
      </c>
      <c r="G126" s="7">
        <v>2.5</v>
      </c>
      <c r="H126" s="4">
        <f t="shared" si="5"/>
        <v>112.5</v>
      </c>
    </row>
    <row r="127" spans="1:8">
      <c r="A127" s="6">
        <v>43440</v>
      </c>
      <c r="B127" s="10" t="s">
        <v>17</v>
      </c>
      <c r="C127" s="8" t="s">
        <v>23</v>
      </c>
      <c r="D127" s="8"/>
      <c r="E127" s="8" t="s">
        <v>16</v>
      </c>
      <c r="F127" s="8">
        <v>6</v>
      </c>
      <c r="G127" s="8">
        <v>3</v>
      </c>
      <c r="H127" s="9">
        <f t="shared" si="5"/>
        <v>18</v>
      </c>
    </row>
    <row r="128" spans="1:8">
      <c r="A128" s="6">
        <v>43441</v>
      </c>
      <c r="B128" s="3" t="s">
        <v>17</v>
      </c>
      <c r="C128" s="7" t="s">
        <v>18</v>
      </c>
      <c r="D128" s="7"/>
      <c r="E128" s="7" t="s">
        <v>16</v>
      </c>
      <c r="F128" s="7">
        <v>50</v>
      </c>
      <c r="G128" s="7">
        <v>2.5</v>
      </c>
      <c r="H128" s="4">
        <f t="shared" si="5"/>
        <v>125</v>
      </c>
    </row>
    <row r="129" spans="1:8">
      <c r="A129" s="6">
        <v>43441</v>
      </c>
      <c r="B129" s="3" t="s">
        <v>17</v>
      </c>
      <c r="C129" s="7" t="s">
        <v>23</v>
      </c>
      <c r="D129" s="7"/>
      <c r="E129" s="7" t="s">
        <v>16</v>
      </c>
      <c r="F129" s="7">
        <v>6</v>
      </c>
      <c r="G129" s="7">
        <v>3</v>
      </c>
      <c r="H129" s="4">
        <f t="shared" si="5"/>
        <v>18</v>
      </c>
    </row>
    <row r="130" spans="1:8">
      <c r="A130" s="6">
        <v>43442</v>
      </c>
      <c r="B130" s="3" t="s">
        <v>17</v>
      </c>
      <c r="C130" s="7" t="s">
        <v>18</v>
      </c>
      <c r="D130" s="7"/>
      <c r="E130" s="7" t="s">
        <v>16</v>
      </c>
      <c r="F130" s="7">
        <v>35</v>
      </c>
      <c r="G130" s="7">
        <v>2.5</v>
      </c>
      <c r="H130" s="4">
        <f t="shared" si="5"/>
        <v>87.5</v>
      </c>
    </row>
    <row r="131" spans="1:8">
      <c r="A131" s="6">
        <v>43442</v>
      </c>
      <c r="B131" s="10" t="s">
        <v>17</v>
      </c>
      <c r="C131" s="8" t="s">
        <v>23</v>
      </c>
      <c r="D131" s="8"/>
      <c r="E131" s="8" t="s">
        <v>16</v>
      </c>
      <c r="F131" s="8">
        <v>6</v>
      </c>
      <c r="G131" s="8">
        <v>3</v>
      </c>
      <c r="H131" s="9">
        <f t="shared" si="5"/>
        <v>18</v>
      </c>
    </row>
    <row r="132" spans="1:8">
      <c r="A132" s="6">
        <v>43444</v>
      </c>
      <c r="B132" s="10" t="s">
        <v>17</v>
      </c>
      <c r="C132" s="7" t="s">
        <v>18</v>
      </c>
      <c r="D132" s="7"/>
      <c r="E132" s="7" t="s">
        <v>16</v>
      </c>
      <c r="F132" s="7">
        <v>60</v>
      </c>
      <c r="G132" s="7">
        <v>2.5</v>
      </c>
      <c r="H132" s="4">
        <f t="shared" si="5"/>
        <v>150</v>
      </c>
    </row>
    <row r="133" spans="1:8">
      <c r="A133" s="6">
        <v>43444</v>
      </c>
      <c r="B133" s="3" t="s">
        <v>17</v>
      </c>
      <c r="C133" s="7" t="s">
        <v>23</v>
      </c>
      <c r="D133" s="7"/>
      <c r="E133" s="7" t="s">
        <v>16</v>
      </c>
      <c r="F133" s="7">
        <v>6</v>
      </c>
      <c r="G133" s="7">
        <v>3</v>
      </c>
      <c r="H133" s="4">
        <f t="shared" si="5"/>
        <v>18</v>
      </c>
    </row>
    <row r="134" spans="1:8">
      <c r="A134" s="6">
        <v>43445</v>
      </c>
      <c r="B134" s="3" t="s">
        <v>17</v>
      </c>
      <c r="C134" s="7" t="s">
        <v>18</v>
      </c>
      <c r="D134" s="7"/>
      <c r="E134" s="7" t="s">
        <v>16</v>
      </c>
      <c r="F134" s="7">
        <v>35</v>
      </c>
      <c r="G134" s="7">
        <v>2.5</v>
      </c>
      <c r="H134" s="4">
        <f t="shared" si="5"/>
        <v>87.5</v>
      </c>
    </row>
    <row r="135" spans="1:8">
      <c r="A135" s="6">
        <v>43445</v>
      </c>
      <c r="B135" s="3" t="s">
        <v>17</v>
      </c>
      <c r="C135" s="7" t="s">
        <v>23</v>
      </c>
      <c r="D135" s="7"/>
      <c r="E135" s="7" t="s">
        <v>16</v>
      </c>
      <c r="F135" s="7">
        <v>6</v>
      </c>
      <c r="G135" s="7">
        <v>3</v>
      </c>
      <c r="H135" s="4">
        <f t="shared" si="5"/>
        <v>18</v>
      </c>
    </row>
    <row r="136" spans="1:8">
      <c r="A136" s="6">
        <v>43446</v>
      </c>
      <c r="B136" s="3" t="s">
        <v>17</v>
      </c>
      <c r="C136" s="7" t="s">
        <v>18</v>
      </c>
      <c r="D136" s="7"/>
      <c r="E136" s="7" t="s">
        <v>16</v>
      </c>
      <c r="F136" s="7">
        <v>50</v>
      </c>
      <c r="G136" s="7">
        <v>2.5</v>
      </c>
      <c r="H136" s="4">
        <f t="shared" si="5"/>
        <v>125</v>
      </c>
    </row>
    <row r="137" spans="1:8">
      <c r="A137" s="6">
        <v>43446</v>
      </c>
      <c r="B137" s="3" t="s">
        <v>17</v>
      </c>
      <c r="C137" s="7" t="s">
        <v>23</v>
      </c>
      <c r="D137" s="7"/>
      <c r="E137" s="7" t="s">
        <v>16</v>
      </c>
      <c r="F137" s="7">
        <v>6</v>
      </c>
      <c r="G137" s="7">
        <v>3</v>
      </c>
      <c r="H137" s="4">
        <f t="shared" si="5"/>
        <v>18</v>
      </c>
    </row>
    <row r="138" spans="1:8">
      <c r="A138" s="6">
        <v>43448</v>
      </c>
      <c r="B138" s="3" t="s">
        <v>17</v>
      </c>
      <c r="C138" s="7" t="s">
        <v>18</v>
      </c>
      <c r="D138" s="7"/>
      <c r="E138" s="7" t="s">
        <v>16</v>
      </c>
      <c r="F138" s="7">
        <v>50</v>
      </c>
      <c r="G138" s="7">
        <v>2.5</v>
      </c>
      <c r="H138" s="4">
        <f t="shared" si="5"/>
        <v>125</v>
      </c>
    </row>
    <row r="139" spans="1:8">
      <c r="A139" s="6">
        <v>43448</v>
      </c>
      <c r="B139" s="3" t="s">
        <v>17</v>
      </c>
      <c r="C139" s="7" t="s">
        <v>23</v>
      </c>
      <c r="D139" s="7"/>
      <c r="E139" s="7" t="s">
        <v>16</v>
      </c>
      <c r="F139" s="7">
        <v>6</v>
      </c>
      <c r="G139" s="7">
        <v>3</v>
      </c>
      <c r="H139" s="4">
        <f t="shared" si="5"/>
        <v>18</v>
      </c>
    </row>
    <row r="140" spans="1:8">
      <c r="A140" s="6">
        <v>43449</v>
      </c>
      <c r="B140" s="3" t="s">
        <v>17</v>
      </c>
      <c r="C140" s="7" t="s">
        <v>18</v>
      </c>
      <c r="D140" s="7"/>
      <c r="E140" s="7" t="s">
        <v>16</v>
      </c>
      <c r="F140" s="7">
        <v>35</v>
      </c>
      <c r="G140" s="7">
        <v>2.5</v>
      </c>
      <c r="H140" s="4">
        <f t="shared" si="5"/>
        <v>87.5</v>
      </c>
    </row>
    <row r="141" spans="1:8">
      <c r="A141" s="6">
        <v>43449</v>
      </c>
      <c r="B141" s="3" t="s">
        <v>17</v>
      </c>
      <c r="C141" s="7" t="s">
        <v>23</v>
      </c>
      <c r="D141" s="7"/>
      <c r="E141" s="7" t="s">
        <v>16</v>
      </c>
      <c r="F141" s="7">
        <v>6</v>
      </c>
      <c r="G141" s="7">
        <v>3</v>
      </c>
      <c r="H141" s="4">
        <f t="shared" si="5"/>
        <v>18</v>
      </c>
    </row>
    <row r="142" spans="1:8">
      <c r="A142" s="6">
        <v>43435</v>
      </c>
      <c r="B142" s="3" t="s">
        <v>14</v>
      </c>
      <c r="C142" s="10" t="s">
        <v>15</v>
      </c>
      <c r="D142" s="10"/>
      <c r="E142" s="10" t="s">
        <v>16</v>
      </c>
      <c r="F142" s="10">
        <v>5.2</v>
      </c>
      <c r="G142" s="9">
        <v>12</v>
      </c>
      <c r="H142" s="9">
        <v>62</v>
      </c>
    </row>
    <row r="143" spans="1:8">
      <c r="A143" s="6">
        <v>43439</v>
      </c>
      <c r="B143" s="3" t="s">
        <v>14</v>
      </c>
      <c r="C143" s="3" t="s">
        <v>15</v>
      </c>
      <c r="D143" s="3"/>
      <c r="E143" s="3" t="s">
        <v>16</v>
      </c>
      <c r="F143" s="3">
        <v>14</v>
      </c>
      <c r="G143" s="4">
        <v>13</v>
      </c>
      <c r="H143" s="4">
        <v>180</v>
      </c>
    </row>
    <row r="144" spans="1:8">
      <c r="A144" s="6">
        <v>43442</v>
      </c>
      <c r="B144" s="3" t="s">
        <v>14</v>
      </c>
      <c r="C144" s="3" t="s">
        <v>15</v>
      </c>
      <c r="D144" s="3"/>
      <c r="E144" s="3" t="s">
        <v>16</v>
      </c>
      <c r="F144" s="3">
        <v>14</v>
      </c>
      <c r="G144" s="4">
        <v>13</v>
      </c>
      <c r="H144" s="4">
        <v>182</v>
      </c>
    </row>
    <row r="145" spans="1:8">
      <c r="A145" s="6">
        <v>43447</v>
      </c>
      <c r="B145" s="3" t="s">
        <v>14</v>
      </c>
      <c r="C145" s="3" t="s">
        <v>15</v>
      </c>
      <c r="D145" s="3"/>
      <c r="E145" s="3" t="s">
        <v>16</v>
      </c>
      <c r="F145" s="3">
        <v>13.4</v>
      </c>
      <c r="G145" s="4">
        <v>13</v>
      </c>
      <c r="H145" s="4">
        <v>174</v>
      </c>
    </row>
    <row r="146" spans="1:8">
      <c r="A146" s="6">
        <v>43435</v>
      </c>
      <c r="B146" s="7" t="s">
        <v>8</v>
      </c>
      <c r="C146" s="7" t="s">
        <v>9</v>
      </c>
      <c r="D146" s="7"/>
      <c r="E146" s="7" t="s">
        <v>10</v>
      </c>
      <c r="F146" s="7">
        <v>50</v>
      </c>
      <c r="G146" s="7">
        <v>1.25</v>
      </c>
      <c r="H146" s="4">
        <f t="shared" ref="H146:H164" si="6">F146*G146</f>
        <v>62.5</v>
      </c>
    </row>
    <row r="147" spans="1:8">
      <c r="A147" s="6">
        <v>43437</v>
      </c>
      <c r="B147" s="7" t="s">
        <v>8</v>
      </c>
      <c r="C147" s="7" t="s">
        <v>9</v>
      </c>
      <c r="D147" s="7"/>
      <c r="E147" s="7" t="s">
        <v>10</v>
      </c>
      <c r="F147" s="7">
        <v>60</v>
      </c>
      <c r="G147" s="7">
        <v>1.25</v>
      </c>
      <c r="H147" s="4">
        <f t="shared" si="6"/>
        <v>75</v>
      </c>
    </row>
    <row r="148" spans="1:8">
      <c r="A148" s="6">
        <v>43439</v>
      </c>
      <c r="B148" s="15" t="s">
        <v>8</v>
      </c>
      <c r="C148" s="15" t="s">
        <v>9</v>
      </c>
      <c r="D148" s="15"/>
      <c r="E148" s="15" t="s">
        <v>10</v>
      </c>
      <c r="F148" s="15">
        <v>190</v>
      </c>
      <c r="G148" s="15">
        <v>1.25</v>
      </c>
      <c r="H148" s="16">
        <f t="shared" si="6"/>
        <v>237.5</v>
      </c>
    </row>
    <row r="149" spans="1:8">
      <c r="A149" s="6">
        <v>43440</v>
      </c>
      <c r="B149" s="15" t="s">
        <v>8</v>
      </c>
      <c r="C149" s="15" t="s">
        <v>9</v>
      </c>
      <c r="D149" s="15"/>
      <c r="E149" s="15" t="s">
        <v>10</v>
      </c>
      <c r="F149" s="15">
        <v>80</v>
      </c>
      <c r="G149" s="15">
        <v>1.25</v>
      </c>
      <c r="H149" s="16">
        <f t="shared" si="6"/>
        <v>100</v>
      </c>
    </row>
    <row r="150" spans="1:8">
      <c r="A150" s="6">
        <v>43441</v>
      </c>
      <c r="B150" s="7" t="s">
        <v>8</v>
      </c>
      <c r="C150" s="7" t="s">
        <v>9</v>
      </c>
      <c r="D150" s="7"/>
      <c r="E150" s="7" t="s">
        <v>10</v>
      </c>
      <c r="F150" s="7">
        <v>70</v>
      </c>
      <c r="G150" s="7">
        <v>1.25</v>
      </c>
      <c r="H150" s="4">
        <f t="shared" si="6"/>
        <v>87.5</v>
      </c>
    </row>
    <row r="151" spans="1:8">
      <c r="A151" s="6">
        <v>43442</v>
      </c>
      <c r="B151" s="7" t="s">
        <v>8</v>
      </c>
      <c r="C151" s="7" t="s">
        <v>9</v>
      </c>
      <c r="D151" s="7"/>
      <c r="E151" s="7" t="s">
        <v>10</v>
      </c>
      <c r="F151" s="7">
        <v>60</v>
      </c>
      <c r="G151" s="7">
        <v>1.25</v>
      </c>
      <c r="H151" s="4">
        <f t="shared" si="6"/>
        <v>75</v>
      </c>
    </row>
    <row r="152" spans="1:8">
      <c r="A152" s="6">
        <v>43443</v>
      </c>
      <c r="B152" s="7" t="s">
        <v>8</v>
      </c>
      <c r="C152" s="7" t="s">
        <v>9</v>
      </c>
      <c r="D152" s="7"/>
      <c r="E152" s="7" t="s">
        <v>10</v>
      </c>
      <c r="F152" s="7">
        <v>160</v>
      </c>
      <c r="G152" s="7">
        <v>1.25</v>
      </c>
      <c r="H152" s="4">
        <f t="shared" si="6"/>
        <v>200</v>
      </c>
    </row>
    <row r="153" spans="1:8">
      <c r="A153" s="6">
        <v>43444</v>
      </c>
      <c r="B153" s="7" t="s">
        <v>8</v>
      </c>
      <c r="C153" s="7" t="s">
        <v>9</v>
      </c>
      <c r="D153" s="7"/>
      <c r="E153" s="7" t="s">
        <v>10</v>
      </c>
      <c r="F153" s="7">
        <v>60</v>
      </c>
      <c r="G153" s="7">
        <v>1.25</v>
      </c>
      <c r="H153" s="4">
        <f t="shared" si="6"/>
        <v>75</v>
      </c>
    </row>
    <row r="154" spans="1:8">
      <c r="A154" s="6">
        <v>43445</v>
      </c>
      <c r="B154" s="7" t="s">
        <v>8</v>
      </c>
      <c r="C154" s="7" t="s">
        <v>9</v>
      </c>
      <c r="D154" s="7"/>
      <c r="E154" s="7" t="s">
        <v>10</v>
      </c>
      <c r="F154" s="7">
        <v>70</v>
      </c>
      <c r="G154" s="7">
        <v>1.25</v>
      </c>
      <c r="H154" s="4">
        <f t="shared" si="6"/>
        <v>87.5</v>
      </c>
    </row>
    <row r="155" spans="1:8">
      <c r="A155" s="6">
        <v>43446</v>
      </c>
      <c r="B155" s="7" t="s">
        <v>8</v>
      </c>
      <c r="C155" s="7" t="s">
        <v>9</v>
      </c>
      <c r="D155" s="7"/>
      <c r="E155" s="7" t="s">
        <v>10</v>
      </c>
      <c r="F155" s="7">
        <v>70</v>
      </c>
      <c r="G155" s="7">
        <v>1.25</v>
      </c>
      <c r="H155" s="4">
        <f t="shared" si="6"/>
        <v>87.5</v>
      </c>
    </row>
    <row r="156" spans="1:8">
      <c r="A156" s="6">
        <v>43447</v>
      </c>
      <c r="B156" s="8" t="s">
        <v>8</v>
      </c>
      <c r="C156" s="15" t="s">
        <v>9</v>
      </c>
      <c r="D156" s="8"/>
      <c r="E156" s="8" t="s">
        <v>10</v>
      </c>
      <c r="F156" s="8">
        <v>70</v>
      </c>
      <c r="G156" s="8">
        <v>1.25</v>
      </c>
      <c r="H156" s="9">
        <f t="shared" si="6"/>
        <v>87.5</v>
      </c>
    </row>
    <row r="157" spans="1:8">
      <c r="A157" s="6">
        <v>43448</v>
      </c>
      <c r="B157" s="7" t="s">
        <v>8</v>
      </c>
      <c r="C157" s="7" t="s">
        <v>9</v>
      </c>
      <c r="D157" s="7"/>
      <c r="E157" s="7" t="s">
        <v>10</v>
      </c>
      <c r="F157" s="7">
        <v>70</v>
      </c>
      <c r="G157" s="7">
        <v>1.25</v>
      </c>
      <c r="H157" s="4">
        <f t="shared" si="6"/>
        <v>87.5</v>
      </c>
    </row>
    <row r="158" spans="1:8">
      <c r="A158" s="6">
        <v>43449</v>
      </c>
      <c r="B158" s="7" t="s">
        <v>8</v>
      </c>
      <c r="C158" s="7" t="s">
        <v>9</v>
      </c>
      <c r="D158" s="7"/>
      <c r="E158" s="7" t="s">
        <v>10</v>
      </c>
      <c r="F158" s="7">
        <v>60</v>
      </c>
      <c r="G158" s="7">
        <v>1.25</v>
      </c>
      <c r="H158" s="4">
        <f t="shared" si="6"/>
        <v>75</v>
      </c>
    </row>
    <row r="159" spans="1:8">
      <c r="A159" s="6">
        <v>43448</v>
      </c>
      <c r="B159" s="7" t="s">
        <v>190</v>
      </c>
      <c r="C159" s="7" t="s">
        <v>191</v>
      </c>
      <c r="D159" s="7"/>
      <c r="E159" s="7" t="s">
        <v>10</v>
      </c>
      <c r="F159" s="7">
        <v>20</v>
      </c>
      <c r="G159" s="7">
        <v>4</v>
      </c>
      <c r="H159" s="4">
        <f t="shared" si="6"/>
        <v>80</v>
      </c>
    </row>
    <row r="160" spans="1:8">
      <c r="A160" s="6">
        <v>43446</v>
      </c>
      <c r="B160" s="3" t="s">
        <v>192</v>
      </c>
      <c r="C160" s="3" t="s">
        <v>193</v>
      </c>
      <c r="D160" s="3"/>
      <c r="E160" s="3" t="s">
        <v>62</v>
      </c>
      <c r="F160" s="3">
        <v>12</v>
      </c>
      <c r="G160" s="4">
        <v>33</v>
      </c>
      <c r="H160" s="4">
        <f t="shared" si="6"/>
        <v>396</v>
      </c>
    </row>
    <row r="161" spans="1:8">
      <c r="A161" s="6">
        <v>43446</v>
      </c>
      <c r="B161" s="3" t="s">
        <v>192</v>
      </c>
      <c r="C161" s="3" t="s">
        <v>194</v>
      </c>
      <c r="D161" s="3"/>
      <c r="E161" s="3" t="s">
        <v>62</v>
      </c>
      <c r="F161" s="3">
        <v>6</v>
      </c>
      <c r="G161" s="4">
        <v>53</v>
      </c>
      <c r="H161" s="4">
        <f t="shared" si="6"/>
        <v>318</v>
      </c>
    </row>
    <row r="162" spans="1:8">
      <c r="A162" s="6">
        <v>43437</v>
      </c>
      <c r="B162" s="3" t="s">
        <v>51</v>
      </c>
      <c r="C162" s="3" t="s">
        <v>52</v>
      </c>
      <c r="D162" s="3"/>
      <c r="E162" s="3" t="s">
        <v>16</v>
      </c>
      <c r="F162" s="3">
        <v>150</v>
      </c>
      <c r="G162" s="11">
        <v>4.6</v>
      </c>
      <c r="H162" s="4">
        <f t="shared" si="6"/>
        <v>690</v>
      </c>
    </row>
    <row r="163" spans="1:8">
      <c r="A163" s="6">
        <v>43441</v>
      </c>
      <c r="B163" s="3" t="s">
        <v>51</v>
      </c>
      <c r="C163" s="3" t="s">
        <v>52</v>
      </c>
      <c r="D163" s="3"/>
      <c r="E163" s="3" t="s">
        <v>16</v>
      </c>
      <c r="F163" s="3">
        <v>150</v>
      </c>
      <c r="G163" s="11">
        <v>4.6</v>
      </c>
      <c r="H163" s="4">
        <f t="shared" si="6"/>
        <v>690</v>
      </c>
    </row>
    <row r="164" spans="1:8">
      <c r="A164" s="6">
        <v>43446</v>
      </c>
      <c r="B164" s="3" t="s">
        <v>51</v>
      </c>
      <c r="C164" s="3" t="s">
        <v>52</v>
      </c>
      <c r="D164" s="3"/>
      <c r="E164" s="3" t="s">
        <v>16</v>
      </c>
      <c r="F164" s="3">
        <v>150</v>
      </c>
      <c r="G164" s="11">
        <v>4.6</v>
      </c>
      <c r="H164" s="4">
        <f t="shared" si="6"/>
        <v>690</v>
      </c>
    </row>
    <row r="165" spans="1:8">
      <c r="A165" s="6">
        <v>43439</v>
      </c>
      <c r="B165" s="7" t="s">
        <v>108</v>
      </c>
      <c r="C165" s="7" t="s">
        <v>109</v>
      </c>
      <c r="D165" s="7"/>
      <c r="E165" s="7" t="s">
        <v>16</v>
      </c>
      <c r="F165" s="7">
        <v>9.8</v>
      </c>
      <c r="G165" s="7">
        <v>16</v>
      </c>
      <c r="H165" s="7">
        <v>156</v>
      </c>
    </row>
    <row r="166" spans="1:8">
      <c r="A166" s="6">
        <v>43440</v>
      </c>
      <c r="B166" s="7" t="s">
        <v>108</v>
      </c>
      <c r="C166" s="7" t="s">
        <v>121</v>
      </c>
      <c r="D166" s="7"/>
      <c r="E166" s="7" t="s">
        <v>16</v>
      </c>
      <c r="F166" s="7">
        <v>76</v>
      </c>
      <c r="G166" s="7">
        <v>7.5</v>
      </c>
      <c r="H166" s="7">
        <v>570</v>
      </c>
    </row>
    <row r="167" spans="1:8">
      <c r="A167" s="6">
        <v>43441</v>
      </c>
      <c r="B167" s="7" t="s">
        <v>108</v>
      </c>
      <c r="C167" s="7" t="s">
        <v>121</v>
      </c>
      <c r="D167" s="7"/>
      <c r="E167" s="7" t="s">
        <v>16</v>
      </c>
      <c r="F167" s="7">
        <v>95</v>
      </c>
      <c r="G167" s="7">
        <v>7.5</v>
      </c>
      <c r="H167" s="7">
        <v>712</v>
      </c>
    </row>
    <row r="168" spans="1:8">
      <c r="A168" s="6">
        <v>43437</v>
      </c>
      <c r="B168" s="3" t="s">
        <v>57</v>
      </c>
      <c r="C168" s="3" t="s">
        <v>58</v>
      </c>
      <c r="D168" s="3" t="s">
        <v>59</v>
      </c>
      <c r="E168" s="3" t="s">
        <v>48</v>
      </c>
      <c r="F168" s="3">
        <v>4</v>
      </c>
      <c r="G168" s="4">
        <v>120</v>
      </c>
      <c r="H168" s="4">
        <f>F168*G168</f>
        <v>480</v>
      </c>
    </row>
    <row r="169" spans="1:8">
      <c r="A169" s="6">
        <v>43439</v>
      </c>
      <c r="B169" s="3" t="s">
        <v>57</v>
      </c>
      <c r="C169" s="3" t="s">
        <v>58</v>
      </c>
      <c r="D169" s="3" t="s">
        <v>59</v>
      </c>
      <c r="E169" s="3" t="s">
        <v>48</v>
      </c>
      <c r="F169" s="3">
        <v>4</v>
      </c>
      <c r="G169" s="4">
        <v>120</v>
      </c>
      <c r="H169" s="4">
        <f>F169*G169</f>
        <v>480</v>
      </c>
    </row>
    <row r="170" spans="1:8">
      <c r="A170" s="6">
        <v>43442</v>
      </c>
      <c r="B170" s="3" t="s">
        <v>57</v>
      </c>
      <c r="C170" s="3" t="s">
        <v>58</v>
      </c>
      <c r="D170" s="3" t="s">
        <v>59</v>
      </c>
      <c r="E170" s="3" t="s">
        <v>48</v>
      </c>
      <c r="F170" s="3">
        <v>4</v>
      </c>
      <c r="G170" s="4">
        <v>120</v>
      </c>
      <c r="H170" s="4">
        <f>F170*G170</f>
        <v>480</v>
      </c>
    </row>
    <row r="171" spans="1:8">
      <c r="A171" s="6">
        <v>43445</v>
      </c>
      <c r="B171" s="3" t="s">
        <v>57</v>
      </c>
      <c r="C171" s="3" t="s">
        <v>58</v>
      </c>
      <c r="D171" s="3" t="s">
        <v>59</v>
      </c>
      <c r="E171" s="3" t="s">
        <v>48</v>
      </c>
      <c r="F171" s="3">
        <v>4</v>
      </c>
      <c r="G171" s="4">
        <v>120</v>
      </c>
      <c r="H171" s="4">
        <f>F171*G171</f>
        <v>480</v>
      </c>
    </row>
    <row r="172" spans="1:8">
      <c r="A172" s="6">
        <v>43437</v>
      </c>
      <c r="B172" s="23" t="s">
        <v>55</v>
      </c>
      <c r="C172" s="23" t="s">
        <v>56</v>
      </c>
      <c r="D172" s="23"/>
      <c r="E172" s="23" t="s">
        <v>16</v>
      </c>
      <c r="F172" s="23">
        <v>12.6</v>
      </c>
      <c r="G172" s="23">
        <v>5</v>
      </c>
      <c r="H172" s="23">
        <v>63</v>
      </c>
    </row>
    <row r="173" spans="1:8">
      <c r="A173" s="6">
        <v>43439</v>
      </c>
      <c r="B173" s="23" t="s">
        <v>55</v>
      </c>
      <c r="C173" s="23" t="s">
        <v>107</v>
      </c>
      <c r="D173" s="23"/>
      <c r="E173" s="23" t="s">
        <v>16</v>
      </c>
      <c r="F173" s="23">
        <v>50</v>
      </c>
      <c r="G173" s="23">
        <v>20</v>
      </c>
      <c r="H173" s="23">
        <v>1000</v>
      </c>
    </row>
    <row r="174" spans="1:8">
      <c r="A174" s="6">
        <v>43438</v>
      </c>
      <c r="B174" s="7" t="s">
        <v>82</v>
      </c>
      <c r="C174" s="7" t="s">
        <v>83</v>
      </c>
      <c r="D174" s="7"/>
      <c r="E174" s="7" t="s">
        <v>16</v>
      </c>
      <c r="F174" s="7">
        <v>72.6</v>
      </c>
      <c r="G174" s="7">
        <v>7.5</v>
      </c>
      <c r="H174" s="4">
        <v>544</v>
      </c>
    </row>
    <row r="175" spans="1:8">
      <c r="A175" s="6">
        <v>43439</v>
      </c>
      <c r="B175" s="8" t="s">
        <v>82</v>
      </c>
      <c r="C175" s="8" t="s">
        <v>83</v>
      </c>
      <c r="D175" s="8"/>
      <c r="E175" s="8" t="s">
        <v>16</v>
      </c>
      <c r="F175" s="8">
        <v>71.2</v>
      </c>
      <c r="G175" s="8">
        <v>7.5</v>
      </c>
      <c r="H175" s="9">
        <f>F175*G175</f>
        <v>534</v>
      </c>
    </row>
    <row r="176" spans="1:8">
      <c r="A176" s="6">
        <v>43444</v>
      </c>
      <c r="B176" s="7" t="s">
        <v>82</v>
      </c>
      <c r="C176" s="7" t="s">
        <v>83</v>
      </c>
      <c r="D176" s="7"/>
      <c r="E176" s="7" t="s">
        <v>16</v>
      </c>
      <c r="F176" s="7">
        <v>70</v>
      </c>
      <c r="G176" s="7">
        <v>7.5</v>
      </c>
      <c r="H176" s="4">
        <f>F176*G176</f>
        <v>525</v>
      </c>
    </row>
    <row r="177" spans="1:8">
      <c r="A177" s="6">
        <v>43447</v>
      </c>
      <c r="B177" s="7" t="s">
        <v>82</v>
      </c>
      <c r="C177" s="7" t="s">
        <v>83</v>
      </c>
      <c r="D177" s="7"/>
      <c r="E177" s="7" t="s">
        <v>16</v>
      </c>
      <c r="F177" s="7">
        <v>59.8</v>
      </c>
      <c r="G177" s="7">
        <v>7.5</v>
      </c>
      <c r="H177" s="4">
        <v>448</v>
      </c>
    </row>
    <row r="178" spans="1:8">
      <c r="A178" s="6">
        <v>43437</v>
      </c>
      <c r="B178" s="10" t="s">
        <v>28</v>
      </c>
      <c r="C178" s="8" t="s">
        <v>29</v>
      </c>
      <c r="D178" s="8"/>
      <c r="E178" s="8" t="s">
        <v>16</v>
      </c>
      <c r="F178" s="8">
        <v>3.4</v>
      </c>
      <c r="G178" s="8">
        <v>3.3</v>
      </c>
      <c r="H178" s="9">
        <v>11.2</v>
      </c>
    </row>
    <row r="179" spans="1:8">
      <c r="A179" s="6">
        <v>43437</v>
      </c>
      <c r="B179" s="10" t="s">
        <v>28</v>
      </c>
      <c r="C179" s="8" t="s">
        <v>30</v>
      </c>
      <c r="D179" s="8"/>
      <c r="E179" s="10" t="s">
        <v>16</v>
      </c>
      <c r="F179" s="8">
        <v>101.5</v>
      </c>
      <c r="G179" s="8">
        <v>2</v>
      </c>
      <c r="H179" s="9">
        <v>203</v>
      </c>
    </row>
    <row r="180" spans="1:8">
      <c r="A180" s="6">
        <v>43437</v>
      </c>
      <c r="B180" s="3" t="s">
        <v>28</v>
      </c>
      <c r="C180" s="3" t="s">
        <v>31</v>
      </c>
      <c r="D180" s="3"/>
      <c r="E180" s="3" t="s">
        <v>16</v>
      </c>
      <c r="F180" s="3">
        <v>56</v>
      </c>
      <c r="G180" s="4">
        <v>1</v>
      </c>
      <c r="H180" s="4">
        <f>F180*G180</f>
        <v>56</v>
      </c>
    </row>
    <row r="181" spans="1:8">
      <c r="A181" s="6">
        <v>43437</v>
      </c>
      <c r="B181" s="10" t="s">
        <v>28</v>
      </c>
      <c r="C181" s="8" t="s">
        <v>32</v>
      </c>
      <c r="D181" s="8"/>
      <c r="E181" s="8" t="s">
        <v>16</v>
      </c>
      <c r="F181" s="8">
        <v>23</v>
      </c>
      <c r="G181" s="8">
        <v>3.1</v>
      </c>
      <c r="H181" s="8">
        <f>F181*G181</f>
        <v>71.3</v>
      </c>
    </row>
    <row r="182" spans="1:8">
      <c r="A182" s="6">
        <v>43437</v>
      </c>
      <c r="B182" s="3" t="s">
        <v>28</v>
      </c>
      <c r="C182" s="7" t="s">
        <v>33</v>
      </c>
      <c r="D182" s="7"/>
      <c r="E182" s="3" t="s">
        <v>16</v>
      </c>
      <c r="F182" s="7">
        <v>104.5</v>
      </c>
      <c r="G182" s="7">
        <v>1.3</v>
      </c>
      <c r="H182" s="4">
        <v>135.8</v>
      </c>
    </row>
    <row r="183" spans="1:8">
      <c r="A183" s="6">
        <v>43437</v>
      </c>
      <c r="B183" s="3" t="s">
        <v>28</v>
      </c>
      <c r="C183" s="3" t="s">
        <v>34</v>
      </c>
      <c r="D183" s="3"/>
      <c r="E183" s="3" t="s">
        <v>16</v>
      </c>
      <c r="F183" s="3">
        <v>4</v>
      </c>
      <c r="G183" s="4">
        <v>2</v>
      </c>
      <c r="H183" s="4">
        <f t="shared" ref="H183:H189" si="7">F183*G183</f>
        <v>8</v>
      </c>
    </row>
    <row r="184" spans="1:8">
      <c r="A184" s="6">
        <v>43437</v>
      </c>
      <c r="B184" s="10" t="s">
        <v>28</v>
      </c>
      <c r="C184" s="7" t="s">
        <v>35</v>
      </c>
      <c r="D184" s="7"/>
      <c r="E184" s="7" t="s">
        <v>16</v>
      </c>
      <c r="F184" s="7">
        <v>2.6</v>
      </c>
      <c r="G184" s="7">
        <v>2</v>
      </c>
      <c r="H184" s="7">
        <f t="shared" si="7"/>
        <v>5.2</v>
      </c>
    </row>
    <row r="185" spans="1:8">
      <c r="A185" s="6">
        <v>43437</v>
      </c>
      <c r="B185" s="3" t="s">
        <v>28</v>
      </c>
      <c r="C185" s="3" t="s">
        <v>36</v>
      </c>
      <c r="D185" s="3"/>
      <c r="E185" s="3" t="s">
        <v>16</v>
      </c>
      <c r="F185" s="3">
        <v>3</v>
      </c>
      <c r="G185" s="4">
        <v>3</v>
      </c>
      <c r="H185" s="4">
        <f t="shared" si="7"/>
        <v>9</v>
      </c>
    </row>
    <row r="186" spans="1:8">
      <c r="A186" s="6">
        <v>43437</v>
      </c>
      <c r="B186" s="10" t="s">
        <v>28</v>
      </c>
      <c r="C186" s="3" t="s">
        <v>37</v>
      </c>
      <c r="D186" s="3"/>
      <c r="E186" s="3" t="s">
        <v>16</v>
      </c>
      <c r="F186" s="3">
        <v>5.8</v>
      </c>
      <c r="G186" s="4">
        <v>2.5</v>
      </c>
      <c r="H186" s="4">
        <f t="shared" si="7"/>
        <v>14.5</v>
      </c>
    </row>
    <row r="187" spans="1:8">
      <c r="A187" s="6">
        <v>43437</v>
      </c>
      <c r="B187" s="3" t="s">
        <v>28</v>
      </c>
      <c r="C187" s="3" t="s">
        <v>38</v>
      </c>
      <c r="D187" s="3"/>
      <c r="E187" s="3" t="s">
        <v>16</v>
      </c>
      <c r="F187" s="3">
        <v>42</v>
      </c>
      <c r="G187" s="4">
        <v>1.6</v>
      </c>
      <c r="H187" s="4">
        <f t="shared" si="7"/>
        <v>67.2</v>
      </c>
    </row>
    <row r="188" spans="1:8">
      <c r="A188" s="6">
        <v>43437</v>
      </c>
      <c r="B188" s="3" t="s">
        <v>28</v>
      </c>
      <c r="C188" s="7" t="s">
        <v>39</v>
      </c>
      <c r="D188" s="7"/>
      <c r="E188" s="3" t="s">
        <v>16</v>
      </c>
      <c r="F188" s="7">
        <v>15</v>
      </c>
      <c r="G188" s="7">
        <v>1</v>
      </c>
      <c r="H188" s="4">
        <f t="shared" si="7"/>
        <v>15</v>
      </c>
    </row>
    <row r="189" spans="1:8">
      <c r="A189" s="6">
        <v>43437</v>
      </c>
      <c r="B189" s="3" t="s">
        <v>28</v>
      </c>
      <c r="C189" s="7" t="s">
        <v>40</v>
      </c>
      <c r="D189" s="7"/>
      <c r="E189" s="3" t="s">
        <v>16</v>
      </c>
      <c r="F189" s="7">
        <v>6</v>
      </c>
      <c r="G189" s="7">
        <v>3.1</v>
      </c>
      <c r="H189" s="4">
        <f t="shared" si="7"/>
        <v>18.6</v>
      </c>
    </row>
    <row r="190" spans="1:8">
      <c r="A190" s="6">
        <v>43438</v>
      </c>
      <c r="B190" s="3" t="s">
        <v>28</v>
      </c>
      <c r="C190" s="7" t="s">
        <v>29</v>
      </c>
      <c r="D190" s="7"/>
      <c r="E190" s="7" t="s">
        <v>16</v>
      </c>
      <c r="F190" s="7">
        <v>3</v>
      </c>
      <c r="G190" s="7">
        <v>3.3</v>
      </c>
      <c r="H190" s="4">
        <v>9.9</v>
      </c>
    </row>
    <row r="191" spans="1:8">
      <c r="A191" s="6">
        <v>43438</v>
      </c>
      <c r="B191" s="3" t="s">
        <v>28</v>
      </c>
      <c r="C191" s="7" t="s">
        <v>88</v>
      </c>
      <c r="D191" s="7"/>
      <c r="E191" s="3" t="s">
        <v>16</v>
      </c>
      <c r="F191" s="7">
        <v>10</v>
      </c>
      <c r="G191" s="7">
        <v>3.7</v>
      </c>
      <c r="H191" s="4">
        <v>37</v>
      </c>
    </row>
    <row r="192" spans="1:8">
      <c r="A192" s="6">
        <v>43438</v>
      </c>
      <c r="B192" s="10" t="s">
        <v>28</v>
      </c>
      <c r="C192" s="21" t="s">
        <v>89</v>
      </c>
      <c r="D192" s="10"/>
      <c r="E192" s="21" t="s">
        <v>16</v>
      </c>
      <c r="F192" s="21">
        <v>71.8</v>
      </c>
      <c r="G192" s="22">
        <v>0.55</v>
      </c>
      <c r="H192" s="22">
        <v>39.4</v>
      </c>
    </row>
    <row r="193" spans="1:8">
      <c r="A193" s="6">
        <v>43438</v>
      </c>
      <c r="B193" s="3" t="s">
        <v>28</v>
      </c>
      <c r="C193" s="7" t="s">
        <v>90</v>
      </c>
      <c r="D193" s="7"/>
      <c r="E193" s="7" t="s">
        <v>16</v>
      </c>
      <c r="F193" s="7">
        <v>30</v>
      </c>
      <c r="G193" s="7">
        <v>0.6</v>
      </c>
      <c r="H193" s="7">
        <f>F193*G193</f>
        <v>18</v>
      </c>
    </row>
    <row r="194" spans="1:8">
      <c r="A194" s="6">
        <v>43438</v>
      </c>
      <c r="B194" s="3" t="s">
        <v>28</v>
      </c>
      <c r="C194" s="7" t="s">
        <v>33</v>
      </c>
      <c r="D194" s="7"/>
      <c r="E194" s="3" t="s">
        <v>16</v>
      </c>
      <c r="F194" s="7">
        <v>55</v>
      </c>
      <c r="G194" s="7">
        <v>1.3</v>
      </c>
      <c r="H194" s="4">
        <v>71.5</v>
      </c>
    </row>
    <row r="195" spans="1:8">
      <c r="A195" s="6">
        <v>43438</v>
      </c>
      <c r="B195" s="3" t="s">
        <v>28</v>
      </c>
      <c r="C195" s="3" t="s">
        <v>34</v>
      </c>
      <c r="D195" s="3"/>
      <c r="E195" s="3" t="s">
        <v>16</v>
      </c>
      <c r="F195" s="3">
        <v>2</v>
      </c>
      <c r="G195" s="4">
        <v>2</v>
      </c>
      <c r="H195" s="4">
        <f t="shared" ref="H195:H203" si="8">F195*G195</f>
        <v>4</v>
      </c>
    </row>
    <row r="196" spans="1:8">
      <c r="A196" s="6">
        <v>43438</v>
      </c>
      <c r="B196" s="10" t="s">
        <v>28</v>
      </c>
      <c r="C196" s="8" t="s">
        <v>35</v>
      </c>
      <c r="D196" s="8"/>
      <c r="E196" s="8" t="s">
        <v>16</v>
      </c>
      <c r="F196" s="8">
        <v>4</v>
      </c>
      <c r="G196" s="8">
        <v>2</v>
      </c>
      <c r="H196" s="8">
        <f t="shared" si="8"/>
        <v>8</v>
      </c>
    </row>
    <row r="197" spans="1:8">
      <c r="A197" s="6">
        <v>43438</v>
      </c>
      <c r="B197" s="17" t="s">
        <v>28</v>
      </c>
      <c r="C197" s="17" t="s">
        <v>91</v>
      </c>
      <c r="D197" s="17"/>
      <c r="E197" s="17" t="s">
        <v>16</v>
      </c>
      <c r="F197" s="17">
        <v>5</v>
      </c>
      <c r="G197" s="16">
        <v>1</v>
      </c>
      <c r="H197" s="16">
        <f t="shared" si="8"/>
        <v>5</v>
      </c>
    </row>
    <row r="198" spans="1:8">
      <c r="A198" s="6">
        <v>43438</v>
      </c>
      <c r="B198" s="3" t="s">
        <v>28</v>
      </c>
      <c r="C198" s="3" t="s">
        <v>37</v>
      </c>
      <c r="D198" s="3"/>
      <c r="E198" s="3" t="s">
        <v>16</v>
      </c>
      <c r="F198" s="3">
        <v>4.6</v>
      </c>
      <c r="G198" s="4">
        <v>2.5</v>
      </c>
      <c r="H198" s="4">
        <f t="shared" si="8"/>
        <v>11.5</v>
      </c>
    </row>
    <row r="199" spans="1:8">
      <c r="A199" s="6">
        <v>43438</v>
      </c>
      <c r="B199" s="3" t="s">
        <v>28</v>
      </c>
      <c r="C199" s="3" t="s">
        <v>38</v>
      </c>
      <c r="D199" s="3"/>
      <c r="E199" s="3" t="s">
        <v>16</v>
      </c>
      <c r="F199" s="3">
        <v>60</v>
      </c>
      <c r="G199" s="4">
        <v>1.6</v>
      </c>
      <c r="H199" s="4">
        <f t="shared" si="8"/>
        <v>96</v>
      </c>
    </row>
    <row r="200" spans="1:8">
      <c r="A200" s="6">
        <v>43438</v>
      </c>
      <c r="B200" s="3" t="s">
        <v>28</v>
      </c>
      <c r="C200" s="7" t="s">
        <v>92</v>
      </c>
      <c r="D200" s="7"/>
      <c r="E200" s="3" t="s">
        <v>16</v>
      </c>
      <c r="F200" s="7">
        <v>10</v>
      </c>
      <c r="G200" s="7">
        <v>1.6</v>
      </c>
      <c r="H200" s="4">
        <f t="shared" si="8"/>
        <v>16</v>
      </c>
    </row>
    <row r="201" spans="1:8">
      <c r="A201" s="6">
        <v>43439</v>
      </c>
      <c r="B201" s="3" t="s">
        <v>28</v>
      </c>
      <c r="C201" s="3" t="s">
        <v>37</v>
      </c>
      <c r="D201" s="3"/>
      <c r="E201" s="3" t="s">
        <v>16</v>
      </c>
      <c r="F201" s="3">
        <v>4.4</v>
      </c>
      <c r="G201" s="4">
        <v>2.5</v>
      </c>
      <c r="H201" s="4">
        <f t="shared" si="8"/>
        <v>11</v>
      </c>
    </row>
    <row r="202" spans="1:8">
      <c r="A202" s="6">
        <v>43439</v>
      </c>
      <c r="B202" s="3" t="s">
        <v>28</v>
      </c>
      <c r="C202" s="7" t="s">
        <v>29</v>
      </c>
      <c r="D202" s="7"/>
      <c r="E202" s="7" t="s">
        <v>16</v>
      </c>
      <c r="F202" s="7">
        <v>4</v>
      </c>
      <c r="G202" s="7">
        <v>3.3</v>
      </c>
      <c r="H202" s="4">
        <f t="shared" si="8"/>
        <v>13.2</v>
      </c>
    </row>
    <row r="203" spans="1:8">
      <c r="A203" s="6">
        <v>43439</v>
      </c>
      <c r="B203" s="3" t="s">
        <v>28</v>
      </c>
      <c r="C203" s="3" t="s">
        <v>34</v>
      </c>
      <c r="D203" s="3"/>
      <c r="E203" s="3" t="s">
        <v>16</v>
      </c>
      <c r="F203" s="3">
        <v>4</v>
      </c>
      <c r="G203" s="4">
        <v>2</v>
      </c>
      <c r="H203" s="4">
        <f t="shared" si="8"/>
        <v>8</v>
      </c>
    </row>
    <row r="204" spans="1:8">
      <c r="A204" s="6">
        <v>43439</v>
      </c>
      <c r="B204" s="3" t="s">
        <v>28</v>
      </c>
      <c r="C204" s="7" t="s">
        <v>35</v>
      </c>
      <c r="D204" s="7"/>
      <c r="E204" s="7" t="s">
        <v>16</v>
      </c>
      <c r="F204" s="7">
        <v>2.4</v>
      </c>
      <c r="G204" s="7">
        <v>2</v>
      </c>
      <c r="H204" s="7">
        <v>4.8</v>
      </c>
    </row>
    <row r="205" spans="1:8">
      <c r="A205" s="6">
        <v>43439</v>
      </c>
      <c r="B205" s="3" t="s">
        <v>28</v>
      </c>
      <c r="C205" s="7" t="s">
        <v>33</v>
      </c>
      <c r="D205" s="7"/>
      <c r="E205" s="3" t="s">
        <v>16</v>
      </c>
      <c r="F205" s="7">
        <v>110</v>
      </c>
      <c r="G205" s="7">
        <v>1.3</v>
      </c>
      <c r="H205" s="4">
        <v>143</v>
      </c>
    </row>
    <row r="206" spans="1:8">
      <c r="A206" s="6">
        <v>43439</v>
      </c>
      <c r="B206" s="3" t="s">
        <v>28</v>
      </c>
      <c r="C206" s="3" t="s">
        <v>116</v>
      </c>
      <c r="D206" s="3"/>
      <c r="E206" s="3" t="s">
        <v>16</v>
      </c>
      <c r="F206" s="3">
        <v>129</v>
      </c>
      <c r="G206" s="4">
        <v>0.9</v>
      </c>
      <c r="H206" s="4">
        <f>F206*G206</f>
        <v>116.1</v>
      </c>
    </row>
    <row r="207" spans="1:8">
      <c r="A207" s="6">
        <v>43439</v>
      </c>
      <c r="B207" s="3" t="s">
        <v>28</v>
      </c>
      <c r="C207" s="7" t="s">
        <v>117</v>
      </c>
      <c r="D207" s="7"/>
      <c r="E207" s="7" t="s">
        <v>16</v>
      </c>
      <c r="F207" s="7">
        <v>87</v>
      </c>
      <c r="G207" s="7">
        <v>2.5</v>
      </c>
      <c r="H207" s="7">
        <f>F207*G207</f>
        <v>217.5</v>
      </c>
    </row>
    <row r="208" spans="1:8">
      <c r="A208" s="6">
        <v>43440</v>
      </c>
      <c r="B208" s="3" t="s">
        <v>28</v>
      </c>
      <c r="C208" s="7" t="s">
        <v>29</v>
      </c>
      <c r="D208" s="7"/>
      <c r="E208" s="7" t="s">
        <v>16</v>
      </c>
      <c r="F208" s="7">
        <v>3</v>
      </c>
      <c r="G208" s="7">
        <v>3.3</v>
      </c>
      <c r="H208" s="4">
        <v>9.9</v>
      </c>
    </row>
    <row r="209" spans="1:8">
      <c r="A209" s="6">
        <v>43440</v>
      </c>
      <c r="B209" s="3" t="s">
        <v>28</v>
      </c>
      <c r="C209" s="7" t="s">
        <v>122</v>
      </c>
      <c r="D209" s="7"/>
      <c r="E209" s="3" t="s">
        <v>16</v>
      </c>
      <c r="F209" s="7">
        <v>80</v>
      </c>
      <c r="G209" s="7">
        <v>0.85</v>
      </c>
      <c r="H209" s="4">
        <v>68</v>
      </c>
    </row>
    <row r="210" spans="1:8">
      <c r="A210" s="6">
        <v>43440</v>
      </c>
      <c r="B210" s="3" t="s">
        <v>28</v>
      </c>
      <c r="C210" s="3" t="s">
        <v>89</v>
      </c>
      <c r="D210" s="3"/>
      <c r="E210" s="3" t="s">
        <v>16</v>
      </c>
      <c r="F210" s="3">
        <v>82.5</v>
      </c>
      <c r="G210" s="4">
        <v>0.55</v>
      </c>
      <c r="H210" s="4">
        <v>45.3</v>
      </c>
    </row>
    <row r="211" spans="1:8">
      <c r="A211" s="6">
        <v>43440</v>
      </c>
      <c r="B211" s="10" t="s">
        <v>28</v>
      </c>
      <c r="C211" s="8" t="s">
        <v>90</v>
      </c>
      <c r="D211" s="8"/>
      <c r="E211" s="8" t="s">
        <v>16</v>
      </c>
      <c r="F211" s="8">
        <v>60</v>
      </c>
      <c r="G211" s="8">
        <v>0.7</v>
      </c>
      <c r="H211" s="8">
        <f>F211*G211</f>
        <v>42</v>
      </c>
    </row>
    <row r="212" spans="1:8">
      <c r="A212" s="6">
        <v>43440</v>
      </c>
      <c r="B212" s="3" t="s">
        <v>28</v>
      </c>
      <c r="C212" s="7" t="s">
        <v>123</v>
      </c>
      <c r="D212" s="7"/>
      <c r="E212" s="3" t="s">
        <v>16</v>
      </c>
      <c r="F212" s="7">
        <v>10</v>
      </c>
      <c r="G212" s="7">
        <v>6.7</v>
      </c>
      <c r="H212" s="4">
        <v>67</v>
      </c>
    </row>
    <row r="213" spans="1:8">
      <c r="A213" s="6">
        <v>43440</v>
      </c>
      <c r="B213" s="3" t="s">
        <v>28</v>
      </c>
      <c r="C213" s="3" t="s">
        <v>116</v>
      </c>
      <c r="D213" s="3"/>
      <c r="E213" s="3" t="s">
        <v>16</v>
      </c>
      <c r="F213" s="3">
        <v>102</v>
      </c>
      <c r="G213" s="4">
        <v>0.9</v>
      </c>
      <c r="H213" s="4">
        <f>F213*G213</f>
        <v>91.8</v>
      </c>
    </row>
    <row r="214" spans="1:8">
      <c r="A214" s="6">
        <v>43440</v>
      </c>
      <c r="B214" s="3" t="s">
        <v>28</v>
      </c>
      <c r="C214" s="7" t="s">
        <v>30</v>
      </c>
      <c r="D214" s="7"/>
      <c r="E214" s="7" t="s">
        <v>16</v>
      </c>
      <c r="F214" s="7">
        <v>101</v>
      </c>
      <c r="G214" s="7">
        <v>2</v>
      </c>
      <c r="H214" s="7">
        <f>F214*G214</f>
        <v>202</v>
      </c>
    </row>
    <row r="215" spans="1:8">
      <c r="A215" s="6">
        <v>43440</v>
      </c>
      <c r="B215" s="10" t="s">
        <v>28</v>
      </c>
      <c r="C215" s="3" t="s">
        <v>38</v>
      </c>
      <c r="D215" s="3"/>
      <c r="E215" s="3" t="s">
        <v>16</v>
      </c>
      <c r="F215" s="3">
        <v>30</v>
      </c>
      <c r="G215" s="4">
        <v>1.6</v>
      </c>
      <c r="H215" s="4">
        <f>F215*G215</f>
        <v>48</v>
      </c>
    </row>
    <row r="216" spans="1:8">
      <c r="A216" s="6">
        <v>43441</v>
      </c>
      <c r="B216" s="10" t="s">
        <v>28</v>
      </c>
      <c r="C216" s="3" t="s">
        <v>37</v>
      </c>
      <c r="D216" s="3"/>
      <c r="E216" s="3" t="s">
        <v>16</v>
      </c>
      <c r="F216" s="3">
        <v>4.8</v>
      </c>
      <c r="G216" s="4">
        <v>2.5</v>
      </c>
      <c r="H216" s="4">
        <f>F216*G216</f>
        <v>12</v>
      </c>
    </row>
    <row r="217" spans="1:8">
      <c r="A217" s="6">
        <v>43441</v>
      </c>
      <c r="B217" s="3" t="s">
        <v>28</v>
      </c>
      <c r="C217" s="7" t="s">
        <v>29</v>
      </c>
      <c r="D217" s="7"/>
      <c r="E217" s="7" t="s">
        <v>16</v>
      </c>
      <c r="F217" s="7">
        <v>3.4</v>
      </c>
      <c r="G217" s="7">
        <v>3.3</v>
      </c>
      <c r="H217" s="4">
        <v>11.2</v>
      </c>
    </row>
    <row r="218" spans="1:8">
      <c r="A218" s="6">
        <v>43441</v>
      </c>
      <c r="B218" s="3" t="s">
        <v>28</v>
      </c>
      <c r="C218" s="3" t="s">
        <v>34</v>
      </c>
      <c r="D218" s="3"/>
      <c r="E218" s="3" t="s">
        <v>16</v>
      </c>
      <c r="F218" s="3">
        <v>6</v>
      </c>
      <c r="G218" s="4">
        <v>2</v>
      </c>
      <c r="H218" s="4">
        <f>F218*G218</f>
        <v>12</v>
      </c>
    </row>
    <row r="219" spans="1:8">
      <c r="A219" s="6">
        <v>43441</v>
      </c>
      <c r="B219" s="3" t="s">
        <v>28</v>
      </c>
      <c r="C219" s="7" t="s">
        <v>35</v>
      </c>
      <c r="D219" s="7"/>
      <c r="E219" s="7" t="s">
        <v>16</v>
      </c>
      <c r="F219" s="7">
        <v>110</v>
      </c>
      <c r="G219" s="7">
        <v>1.9</v>
      </c>
      <c r="H219" s="7">
        <v>209</v>
      </c>
    </row>
    <row r="220" spans="1:8">
      <c r="A220" s="6">
        <v>43441</v>
      </c>
      <c r="B220" s="3" t="s">
        <v>28</v>
      </c>
      <c r="C220" s="7" t="s">
        <v>30</v>
      </c>
      <c r="D220" s="7"/>
      <c r="E220" s="3" t="s">
        <v>16</v>
      </c>
      <c r="F220" s="7">
        <v>11.4</v>
      </c>
      <c r="G220" s="7">
        <v>2</v>
      </c>
      <c r="H220" s="4">
        <v>22.8</v>
      </c>
    </row>
    <row r="221" spans="1:8">
      <c r="A221" s="6">
        <v>43441</v>
      </c>
      <c r="B221" s="3" t="s">
        <v>28</v>
      </c>
      <c r="C221" s="3" t="s">
        <v>38</v>
      </c>
      <c r="D221" s="3"/>
      <c r="E221" s="3" t="s">
        <v>16</v>
      </c>
      <c r="F221" s="3">
        <v>30</v>
      </c>
      <c r="G221" s="4">
        <v>1.6</v>
      </c>
      <c r="H221" s="4">
        <f>F221*G221</f>
        <v>48</v>
      </c>
    </row>
    <row r="222" spans="1:8">
      <c r="A222" s="6">
        <v>43441</v>
      </c>
      <c r="B222" s="3" t="s">
        <v>28</v>
      </c>
      <c r="C222" s="7" t="s">
        <v>117</v>
      </c>
      <c r="D222" s="7"/>
      <c r="E222" s="7" t="s">
        <v>16</v>
      </c>
      <c r="F222" s="7">
        <v>10</v>
      </c>
      <c r="G222" s="7">
        <v>3</v>
      </c>
      <c r="H222" s="7">
        <f>F222*G222</f>
        <v>30</v>
      </c>
    </row>
    <row r="223" spans="1:8">
      <c r="A223" s="6">
        <v>43441</v>
      </c>
      <c r="B223" s="17" t="s">
        <v>28</v>
      </c>
      <c r="C223" s="15" t="s">
        <v>33</v>
      </c>
      <c r="D223" s="15"/>
      <c r="E223" s="17" t="s">
        <v>16</v>
      </c>
      <c r="F223" s="15">
        <v>48.5</v>
      </c>
      <c r="G223" s="15">
        <v>1.3</v>
      </c>
      <c r="H223" s="16">
        <v>63</v>
      </c>
    </row>
    <row r="224" spans="1:8">
      <c r="A224" s="6">
        <v>43441</v>
      </c>
      <c r="B224" s="17" t="s">
        <v>28</v>
      </c>
      <c r="C224" s="15" t="s">
        <v>140</v>
      </c>
      <c r="D224" s="15"/>
      <c r="E224" s="15" t="s">
        <v>16</v>
      </c>
      <c r="F224" s="15">
        <v>60</v>
      </c>
      <c r="G224" s="15">
        <v>3.4</v>
      </c>
      <c r="H224" s="16">
        <f>F224*G224</f>
        <v>204</v>
      </c>
    </row>
    <row r="225" spans="1:8">
      <c r="A225" s="6">
        <v>43442</v>
      </c>
      <c r="B225" s="3" t="s">
        <v>28</v>
      </c>
      <c r="C225" s="3" t="s">
        <v>37</v>
      </c>
      <c r="D225" s="3"/>
      <c r="E225" s="3" t="s">
        <v>16</v>
      </c>
      <c r="F225" s="3">
        <v>5.2</v>
      </c>
      <c r="G225" s="4">
        <v>2.5</v>
      </c>
      <c r="H225" s="4">
        <f>F225*G225</f>
        <v>13</v>
      </c>
    </row>
    <row r="226" spans="1:8">
      <c r="A226" s="6">
        <v>43442</v>
      </c>
      <c r="B226" s="3" t="s">
        <v>28</v>
      </c>
      <c r="C226" s="7" t="s">
        <v>29</v>
      </c>
      <c r="D226" s="7"/>
      <c r="E226" s="7" t="s">
        <v>16</v>
      </c>
      <c r="F226" s="7">
        <v>3</v>
      </c>
      <c r="G226" s="7">
        <v>3.3</v>
      </c>
      <c r="H226" s="4">
        <v>9.9</v>
      </c>
    </row>
    <row r="227" spans="1:8">
      <c r="A227" s="6">
        <v>43442</v>
      </c>
      <c r="B227" s="3" t="s">
        <v>28</v>
      </c>
      <c r="C227" s="3" t="s">
        <v>34</v>
      </c>
      <c r="D227" s="3"/>
      <c r="E227" s="3" t="s">
        <v>16</v>
      </c>
      <c r="F227" s="3">
        <v>4</v>
      </c>
      <c r="G227" s="4">
        <v>2</v>
      </c>
      <c r="H227" s="4">
        <f>F227*G227</f>
        <v>8</v>
      </c>
    </row>
    <row r="228" spans="1:8">
      <c r="A228" s="6">
        <v>43442</v>
      </c>
      <c r="B228" s="3" t="s">
        <v>28</v>
      </c>
      <c r="C228" s="7" t="s">
        <v>36</v>
      </c>
      <c r="D228" s="7"/>
      <c r="E228" s="7" t="s">
        <v>16</v>
      </c>
      <c r="F228" s="7">
        <v>2</v>
      </c>
      <c r="G228" s="7">
        <v>3</v>
      </c>
      <c r="H228" s="7">
        <v>6</v>
      </c>
    </row>
    <row r="229" spans="1:8">
      <c r="A229" s="6">
        <v>43442</v>
      </c>
      <c r="B229" s="3" t="s">
        <v>28</v>
      </c>
      <c r="C229" s="7" t="s">
        <v>38</v>
      </c>
      <c r="D229" s="7"/>
      <c r="E229" s="7" t="s">
        <v>16</v>
      </c>
      <c r="F229" s="7">
        <v>40</v>
      </c>
      <c r="G229" s="7">
        <v>1.5</v>
      </c>
      <c r="H229" s="7">
        <f t="shared" ref="H229:H234" si="9">F229*G229</f>
        <v>60</v>
      </c>
    </row>
    <row r="230" spans="1:8">
      <c r="A230" s="6">
        <v>43442</v>
      </c>
      <c r="B230" s="3" t="s">
        <v>28</v>
      </c>
      <c r="C230" s="3" t="s">
        <v>122</v>
      </c>
      <c r="D230" s="3"/>
      <c r="E230" s="3" t="s">
        <v>16</v>
      </c>
      <c r="F230" s="3">
        <v>80</v>
      </c>
      <c r="G230" s="4">
        <v>1.35</v>
      </c>
      <c r="H230" s="4">
        <f t="shared" si="9"/>
        <v>108</v>
      </c>
    </row>
    <row r="231" spans="1:8">
      <c r="A231" s="6">
        <v>43442</v>
      </c>
      <c r="B231" s="3" t="s">
        <v>28</v>
      </c>
      <c r="C231" s="3" t="s">
        <v>143</v>
      </c>
      <c r="D231" s="3"/>
      <c r="E231" s="3" t="s">
        <v>16</v>
      </c>
      <c r="F231" s="3">
        <v>10</v>
      </c>
      <c r="G231" s="4">
        <v>1.5</v>
      </c>
      <c r="H231" s="4">
        <f t="shared" si="9"/>
        <v>15</v>
      </c>
    </row>
    <row r="232" spans="1:8">
      <c r="A232" s="6">
        <v>43442</v>
      </c>
      <c r="B232" s="10" t="s">
        <v>28</v>
      </c>
      <c r="C232" s="10" t="s">
        <v>39</v>
      </c>
      <c r="D232" s="10"/>
      <c r="E232" s="10" t="s">
        <v>16</v>
      </c>
      <c r="F232" s="10">
        <v>90</v>
      </c>
      <c r="G232" s="9">
        <v>1</v>
      </c>
      <c r="H232" s="9">
        <f t="shared" si="9"/>
        <v>90</v>
      </c>
    </row>
    <row r="233" spans="1:8">
      <c r="A233" s="6">
        <v>43442</v>
      </c>
      <c r="B233" s="3" t="s">
        <v>28</v>
      </c>
      <c r="C233" s="7" t="s">
        <v>144</v>
      </c>
      <c r="D233" s="7"/>
      <c r="E233" s="7" t="s">
        <v>16</v>
      </c>
      <c r="F233" s="7">
        <v>3.2</v>
      </c>
      <c r="G233" s="7">
        <v>2</v>
      </c>
      <c r="H233" s="4">
        <f t="shared" si="9"/>
        <v>6.4</v>
      </c>
    </row>
    <row r="234" spans="1:8">
      <c r="A234" s="6">
        <v>43442</v>
      </c>
      <c r="B234" s="3" t="s">
        <v>28</v>
      </c>
      <c r="C234" s="7" t="s">
        <v>145</v>
      </c>
      <c r="D234" s="7"/>
      <c r="E234" s="7" t="s">
        <v>16</v>
      </c>
      <c r="F234" s="7">
        <v>2.6</v>
      </c>
      <c r="G234" s="7">
        <v>3</v>
      </c>
      <c r="H234" s="4">
        <f t="shared" si="9"/>
        <v>7.8</v>
      </c>
    </row>
    <row r="235" spans="1:8">
      <c r="A235" s="6">
        <v>43442</v>
      </c>
      <c r="B235" s="3" t="s">
        <v>28</v>
      </c>
      <c r="C235" s="7" t="s">
        <v>123</v>
      </c>
      <c r="D235" s="7"/>
      <c r="E235" s="7" t="s">
        <v>16</v>
      </c>
      <c r="F235" s="7">
        <v>1</v>
      </c>
      <c r="G235" s="7">
        <v>7</v>
      </c>
      <c r="H235" s="4">
        <v>7</v>
      </c>
    </row>
    <row r="236" spans="1:8">
      <c r="A236" s="6">
        <v>43442</v>
      </c>
      <c r="B236" s="3" t="s">
        <v>28</v>
      </c>
      <c r="C236" s="7" t="s">
        <v>40</v>
      </c>
      <c r="D236" s="7"/>
      <c r="E236" s="7" t="s">
        <v>16</v>
      </c>
      <c r="F236" s="7">
        <v>3</v>
      </c>
      <c r="G236" s="7">
        <v>4.5</v>
      </c>
      <c r="H236" s="4">
        <f>F236*G236</f>
        <v>13.5</v>
      </c>
    </row>
    <row r="237" spans="1:8">
      <c r="A237" s="6">
        <v>43442</v>
      </c>
      <c r="B237" s="3" t="s">
        <v>28</v>
      </c>
      <c r="C237" s="7" t="s">
        <v>146</v>
      </c>
      <c r="D237" s="7"/>
      <c r="E237" s="7" t="s">
        <v>16</v>
      </c>
      <c r="F237" s="7">
        <v>3</v>
      </c>
      <c r="G237" s="7">
        <v>4.5</v>
      </c>
      <c r="H237" s="4">
        <v>13.5</v>
      </c>
    </row>
    <row r="238" spans="1:8">
      <c r="A238" s="6">
        <v>43442</v>
      </c>
      <c r="B238" s="3" t="s">
        <v>28</v>
      </c>
      <c r="C238" s="23" t="s">
        <v>147</v>
      </c>
      <c r="D238" s="7"/>
      <c r="E238" s="7" t="s">
        <v>16</v>
      </c>
      <c r="F238" s="7">
        <v>5</v>
      </c>
      <c r="G238" s="7">
        <v>4.1</v>
      </c>
      <c r="H238" s="4">
        <v>20.5</v>
      </c>
    </row>
    <row r="239" spans="1:8">
      <c r="A239" s="6">
        <v>43442</v>
      </c>
      <c r="B239" s="3" t="s">
        <v>28</v>
      </c>
      <c r="C239" s="7" t="s">
        <v>148</v>
      </c>
      <c r="D239" s="7"/>
      <c r="E239" s="7" t="s">
        <v>16</v>
      </c>
      <c r="F239" s="7">
        <v>3</v>
      </c>
      <c r="G239" s="7">
        <v>2.5</v>
      </c>
      <c r="H239" s="4">
        <v>7.5</v>
      </c>
    </row>
    <row r="240" spans="1:8">
      <c r="A240" s="6">
        <v>43443</v>
      </c>
      <c r="B240" s="3" t="s">
        <v>28</v>
      </c>
      <c r="C240" s="7" t="s">
        <v>123</v>
      </c>
      <c r="D240" s="7"/>
      <c r="E240" s="7" t="s">
        <v>16</v>
      </c>
      <c r="F240" s="7">
        <v>5</v>
      </c>
      <c r="G240" s="7">
        <v>7.2</v>
      </c>
      <c r="H240" s="4">
        <v>36</v>
      </c>
    </row>
    <row r="241" spans="1:8">
      <c r="A241" s="6">
        <v>43443</v>
      </c>
      <c r="B241" s="3" t="s">
        <v>28</v>
      </c>
      <c r="C241" s="7" t="s">
        <v>92</v>
      </c>
      <c r="D241" s="7"/>
      <c r="E241" s="7" t="s">
        <v>16</v>
      </c>
      <c r="F241" s="7">
        <v>10</v>
      </c>
      <c r="G241" s="7">
        <v>1.5</v>
      </c>
      <c r="H241" s="4">
        <f>F241*G241</f>
        <v>15</v>
      </c>
    </row>
    <row r="242" spans="1:8">
      <c r="A242" s="6">
        <v>43443</v>
      </c>
      <c r="B242" s="3" t="s">
        <v>28</v>
      </c>
      <c r="C242" s="7" t="s">
        <v>155</v>
      </c>
      <c r="D242" s="7"/>
      <c r="E242" s="7" t="s">
        <v>16</v>
      </c>
      <c r="F242" s="7">
        <v>81</v>
      </c>
      <c r="G242" s="7">
        <v>0.9</v>
      </c>
      <c r="H242" s="4">
        <v>72.9</v>
      </c>
    </row>
    <row r="243" spans="1:8">
      <c r="A243" s="6">
        <v>43444</v>
      </c>
      <c r="B243" s="3" t="s">
        <v>28</v>
      </c>
      <c r="C243" s="7" t="s">
        <v>29</v>
      </c>
      <c r="D243" s="7"/>
      <c r="E243" s="7" t="s">
        <v>16</v>
      </c>
      <c r="F243" s="7">
        <v>4.2</v>
      </c>
      <c r="G243" s="7">
        <v>3.3</v>
      </c>
      <c r="H243" s="4">
        <v>13.8</v>
      </c>
    </row>
    <row r="244" spans="1:8">
      <c r="A244" s="6">
        <v>43444</v>
      </c>
      <c r="B244" s="3" t="s">
        <v>28</v>
      </c>
      <c r="C244" s="7" t="s">
        <v>30</v>
      </c>
      <c r="D244" s="7"/>
      <c r="E244" s="3" t="s">
        <v>16</v>
      </c>
      <c r="F244" s="7">
        <v>10</v>
      </c>
      <c r="G244" s="7">
        <v>2.3</v>
      </c>
      <c r="H244" s="4">
        <v>23</v>
      </c>
    </row>
    <row r="245" spans="1:8">
      <c r="A245" s="6">
        <v>43444</v>
      </c>
      <c r="B245" s="10" t="s">
        <v>28</v>
      </c>
      <c r="C245" s="10" t="s">
        <v>122</v>
      </c>
      <c r="D245" s="10"/>
      <c r="E245" s="10" t="s">
        <v>16</v>
      </c>
      <c r="F245" s="10">
        <v>20</v>
      </c>
      <c r="G245" s="9">
        <v>1.4</v>
      </c>
      <c r="H245" s="9">
        <f>F245*G245</f>
        <v>28</v>
      </c>
    </row>
    <row r="246" spans="1:8">
      <c r="A246" s="6">
        <v>43444</v>
      </c>
      <c r="B246" s="3" t="s">
        <v>28</v>
      </c>
      <c r="C246" s="7" t="s">
        <v>92</v>
      </c>
      <c r="D246" s="7"/>
      <c r="E246" s="7" t="s">
        <v>16</v>
      </c>
      <c r="F246" s="7">
        <v>10</v>
      </c>
      <c r="G246" s="7">
        <v>1.5</v>
      </c>
      <c r="H246" s="7">
        <f>F246*G246</f>
        <v>15</v>
      </c>
    </row>
    <row r="247" spans="1:8">
      <c r="A247" s="6">
        <v>43444</v>
      </c>
      <c r="B247" s="3" t="s">
        <v>28</v>
      </c>
      <c r="C247" s="3" t="s">
        <v>34</v>
      </c>
      <c r="D247" s="3"/>
      <c r="E247" s="3" t="s">
        <v>16</v>
      </c>
      <c r="F247" s="3">
        <v>6</v>
      </c>
      <c r="G247" s="4">
        <v>2</v>
      </c>
      <c r="H247" s="4">
        <f>F247*G247</f>
        <v>12</v>
      </c>
    </row>
    <row r="248" spans="1:8">
      <c r="A248" s="6">
        <v>43444</v>
      </c>
      <c r="B248" s="3" t="s">
        <v>28</v>
      </c>
      <c r="C248" s="7" t="s">
        <v>116</v>
      </c>
      <c r="D248" s="7"/>
      <c r="E248" s="7" t="s">
        <v>16</v>
      </c>
      <c r="F248" s="7">
        <v>133</v>
      </c>
      <c r="G248" s="7">
        <v>1.25</v>
      </c>
      <c r="H248" s="7">
        <v>166.2</v>
      </c>
    </row>
    <row r="249" spans="1:8">
      <c r="A249" s="6">
        <v>43444</v>
      </c>
      <c r="B249" s="10" t="s">
        <v>28</v>
      </c>
      <c r="C249" s="3" t="s">
        <v>155</v>
      </c>
      <c r="D249" s="3"/>
      <c r="E249" s="3" t="s">
        <v>16</v>
      </c>
      <c r="F249" s="3">
        <v>82.4</v>
      </c>
      <c r="G249" s="4">
        <v>0.9</v>
      </c>
      <c r="H249" s="4">
        <v>74.1</v>
      </c>
    </row>
    <row r="250" spans="1:8">
      <c r="A250" s="6">
        <v>43444</v>
      </c>
      <c r="B250" s="3" t="s">
        <v>28</v>
      </c>
      <c r="C250" s="3" t="s">
        <v>195</v>
      </c>
      <c r="D250" s="3"/>
      <c r="E250" s="3" t="s">
        <v>16</v>
      </c>
      <c r="F250" s="3">
        <v>82.4</v>
      </c>
      <c r="G250" s="4">
        <v>1.5</v>
      </c>
      <c r="H250" s="4">
        <f>F250*G250</f>
        <v>123.6</v>
      </c>
    </row>
    <row r="251" spans="1:8">
      <c r="A251" s="6">
        <v>43444</v>
      </c>
      <c r="B251" s="3" t="s">
        <v>28</v>
      </c>
      <c r="C251" s="3" t="s">
        <v>196</v>
      </c>
      <c r="D251" s="3"/>
      <c r="E251" s="3" t="s">
        <v>16</v>
      </c>
      <c r="F251" s="3">
        <v>5</v>
      </c>
      <c r="G251" s="4">
        <v>2.3</v>
      </c>
      <c r="H251" s="4">
        <f>F251*G251</f>
        <v>11.5</v>
      </c>
    </row>
    <row r="252" spans="1:8">
      <c r="A252" s="6">
        <v>43444</v>
      </c>
      <c r="B252" s="3" t="s">
        <v>28</v>
      </c>
      <c r="C252" s="7" t="s">
        <v>197</v>
      </c>
      <c r="D252" s="7"/>
      <c r="E252" s="3" t="s">
        <v>16</v>
      </c>
      <c r="F252" s="7">
        <v>5</v>
      </c>
      <c r="G252" s="7">
        <v>2.2</v>
      </c>
      <c r="H252" s="4">
        <f>F252*G252</f>
        <v>11</v>
      </c>
    </row>
    <row r="253" spans="1:8">
      <c r="A253" s="6">
        <v>43445</v>
      </c>
      <c r="B253" s="3" t="s">
        <v>28</v>
      </c>
      <c r="C253" s="7" t="s">
        <v>33</v>
      </c>
      <c r="D253" s="7"/>
      <c r="E253" s="3" t="s">
        <v>16</v>
      </c>
      <c r="F253" s="7">
        <v>101</v>
      </c>
      <c r="G253" s="7">
        <v>1.3</v>
      </c>
      <c r="H253" s="4">
        <f>F253*G253</f>
        <v>131.3</v>
      </c>
    </row>
    <row r="254" spans="1:8">
      <c r="A254" s="6">
        <v>43445</v>
      </c>
      <c r="B254" s="3" t="s">
        <v>28</v>
      </c>
      <c r="C254" s="7" t="s">
        <v>198</v>
      </c>
      <c r="D254" s="7"/>
      <c r="E254" s="7" t="s">
        <v>16</v>
      </c>
      <c r="F254" s="7">
        <v>19</v>
      </c>
      <c r="G254" s="7">
        <v>0.9</v>
      </c>
      <c r="H254" s="4">
        <v>17.1</v>
      </c>
    </row>
    <row r="255" spans="1:8">
      <c r="A255" s="6">
        <v>43445</v>
      </c>
      <c r="B255" s="3" t="s">
        <v>28</v>
      </c>
      <c r="C255" s="7" t="s">
        <v>29</v>
      </c>
      <c r="D255" s="7"/>
      <c r="E255" s="7" t="s">
        <v>16</v>
      </c>
      <c r="F255" s="7">
        <v>3.2</v>
      </c>
      <c r="G255" s="7">
        <v>3.3</v>
      </c>
      <c r="H255" s="4">
        <v>10.5</v>
      </c>
    </row>
    <row r="256" spans="1:8">
      <c r="A256" s="6">
        <v>43445</v>
      </c>
      <c r="B256" s="3" t="s">
        <v>28</v>
      </c>
      <c r="C256" s="3" t="s">
        <v>34</v>
      </c>
      <c r="D256" s="3"/>
      <c r="E256" s="3" t="s">
        <v>16</v>
      </c>
      <c r="F256" s="3">
        <v>4</v>
      </c>
      <c r="G256" s="4">
        <v>2</v>
      </c>
      <c r="H256" s="4">
        <f>F256*G256</f>
        <v>8</v>
      </c>
    </row>
    <row r="257" spans="1:8">
      <c r="A257" s="6">
        <v>43445</v>
      </c>
      <c r="B257" s="17" t="s">
        <v>28</v>
      </c>
      <c r="C257" s="15" t="s">
        <v>36</v>
      </c>
      <c r="D257" s="15"/>
      <c r="E257" s="15" t="s">
        <v>16</v>
      </c>
      <c r="F257" s="15">
        <v>2</v>
      </c>
      <c r="G257" s="15">
        <v>4</v>
      </c>
      <c r="H257" s="15">
        <f>F257*G257</f>
        <v>8</v>
      </c>
    </row>
    <row r="258" spans="1:8">
      <c r="A258" s="6">
        <v>43445</v>
      </c>
      <c r="B258" s="3" t="s">
        <v>28</v>
      </c>
      <c r="C258" s="7" t="s">
        <v>199</v>
      </c>
      <c r="D258" s="7"/>
      <c r="E258" s="3" t="s">
        <v>16</v>
      </c>
      <c r="F258" s="7">
        <v>152</v>
      </c>
      <c r="G258" s="7">
        <v>0.5</v>
      </c>
      <c r="H258" s="4">
        <v>76</v>
      </c>
    </row>
    <row r="259" spans="1:8">
      <c r="A259" s="6">
        <v>43445</v>
      </c>
      <c r="B259" s="3" t="s">
        <v>28</v>
      </c>
      <c r="C259" s="3" t="s">
        <v>196</v>
      </c>
      <c r="D259" s="3"/>
      <c r="E259" s="3" t="s">
        <v>16</v>
      </c>
      <c r="F259" s="3">
        <v>103</v>
      </c>
      <c r="G259" s="4">
        <v>2</v>
      </c>
      <c r="H259" s="4">
        <f t="shared" ref="H259:H267" si="10">F259*G259</f>
        <v>206</v>
      </c>
    </row>
    <row r="260" spans="1:11">
      <c r="A260" s="6">
        <v>43445</v>
      </c>
      <c r="B260" s="3" t="s">
        <v>28</v>
      </c>
      <c r="C260" s="7" t="s">
        <v>39</v>
      </c>
      <c r="D260" s="7"/>
      <c r="E260" s="7" t="s">
        <v>16</v>
      </c>
      <c r="F260" s="7">
        <v>15</v>
      </c>
      <c r="G260" s="7">
        <v>1</v>
      </c>
      <c r="H260" s="7">
        <f t="shared" si="10"/>
        <v>15</v>
      </c>
      <c r="J260" s="6">
        <v>43435</v>
      </c>
      <c r="K260">
        <v>249</v>
      </c>
    </row>
    <row r="261" spans="1:11">
      <c r="A261" s="6">
        <v>43445</v>
      </c>
      <c r="B261" s="3" t="s">
        <v>28</v>
      </c>
      <c r="C261" s="7" t="s">
        <v>200</v>
      </c>
      <c r="D261" s="7"/>
      <c r="E261" s="3" t="s">
        <v>16</v>
      </c>
      <c r="F261" s="7">
        <v>5</v>
      </c>
      <c r="G261" s="7">
        <v>6.7</v>
      </c>
      <c r="H261" s="4">
        <f t="shared" si="10"/>
        <v>33.5</v>
      </c>
      <c r="J261" s="6">
        <v>43437</v>
      </c>
      <c r="K261">
        <v>4141.8</v>
      </c>
    </row>
    <row r="262" spans="1:11">
      <c r="A262" s="6">
        <v>43445</v>
      </c>
      <c r="B262" s="3" t="s">
        <v>28</v>
      </c>
      <c r="C262" s="3" t="s">
        <v>201</v>
      </c>
      <c r="D262" s="3"/>
      <c r="E262" s="3" t="s">
        <v>16</v>
      </c>
      <c r="F262" s="3">
        <v>30</v>
      </c>
      <c r="G262" s="4">
        <v>0.8</v>
      </c>
      <c r="H262" s="4">
        <f t="shared" si="10"/>
        <v>24</v>
      </c>
      <c r="J262" s="6">
        <v>43438</v>
      </c>
      <c r="K262">
        <v>3460.3</v>
      </c>
    </row>
    <row r="263" spans="1:11">
      <c r="A263" s="6">
        <v>43445</v>
      </c>
      <c r="B263" s="10" t="s">
        <v>28</v>
      </c>
      <c r="C263" s="17" t="s">
        <v>40</v>
      </c>
      <c r="D263" s="10"/>
      <c r="E263" s="10" t="s">
        <v>16</v>
      </c>
      <c r="F263" s="10">
        <v>5.5</v>
      </c>
      <c r="G263" s="9">
        <v>3.2</v>
      </c>
      <c r="H263" s="9">
        <f t="shared" si="10"/>
        <v>17.6</v>
      </c>
      <c r="J263" s="6">
        <v>43439</v>
      </c>
      <c r="K263">
        <v>4023.3</v>
      </c>
    </row>
    <row r="264" spans="1:11">
      <c r="A264" s="6">
        <v>43445</v>
      </c>
      <c r="B264" s="10" t="s">
        <v>28</v>
      </c>
      <c r="C264" s="10" t="s">
        <v>37</v>
      </c>
      <c r="D264" s="10"/>
      <c r="E264" s="10" t="s">
        <v>16</v>
      </c>
      <c r="F264" s="10">
        <v>4.6</v>
      </c>
      <c r="G264" s="9">
        <v>3</v>
      </c>
      <c r="H264" s="9">
        <f t="shared" si="10"/>
        <v>13.8</v>
      </c>
      <c r="J264" s="6">
        <v>43440</v>
      </c>
      <c r="K264">
        <v>3036.7</v>
      </c>
    </row>
    <row r="265" spans="1:11">
      <c r="A265" s="6">
        <v>43446</v>
      </c>
      <c r="B265" s="3" t="s">
        <v>28</v>
      </c>
      <c r="C265" s="3" t="s">
        <v>37</v>
      </c>
      <c r="D265" s="3"/>
      <c r="E265" s="3" t="s">
        <v>16</v>
      </c>
      <c r="F265" s="3">
        <v>4.8</v>
      </c>
      <c r="G265" s="4">
        <v>3</v>
      </c>
      <c r="H265" s="4">
        <f t="shared" si="10"/>
        <v>14.4</v>
      </c>
      <c r="J265" s="6">
        <v>43441</v>
      </c>
      <c r="K265">
        <v>4195.7</v>
      </c>
    </row>
    <row r="266" spans="1:11">
      <c r="A266" s="6">
        <v>43446</v>
      </c>
      <c r="B266" s="3" t="s">
        <v>28</v>
      </c>
      <c r="C266" s="7" t="s">
        <v>29</v>
      </c>
      <c r="D266" s="7"/>
      <c r="E266" s="7" t="s">
        <v>16</v>
      </c>
      <c r="F266" s="7">
        <v>3</v>
      </c>
      <c r="G266" s="7">
        <v>3.3</v>
      </c>
      <c r="H266" s="4">
        <f t="shared" si="10"/>
        <v>9.9</v>
      </c>
      <c r="J266" s="6">
        <v>43442</v>
      </c>
      <c r="K266">
        <v>2963.6</v>
      </c>
    </row>
    <row r="267" spans="1:11">
      <c r="A267" s="6">
        <v>43446</v>
      </c>
      <c r="B267" s="10" t="s">
        <v>28</v>
      </c>
      <c r="C267" s="10" t="s">
        <v>34</v>
      </c>
      <c r="D267" s="10"/>
      <c r="E267" s="10" t="s">
        <v>16</v>
      </c>
      <c r="F267" s="10">
        <v>4</v>
      </c>
      <c r="G267" s="9">
        <v>2</v>
      </c>
      <c r="H267" s="9">
        <f t="shared" si="10"/>
        <v>8</v>
      </c>
      <c r="J267" s="6">
        <v>43443</v>
      </c>
      <c r="K267">
        <v>722.9</v>
      </c>
    </row>
    <row r="268" spans="1:11">
      <c r="A268" s="6">
        <v>43446</v>
      </c>
      <c r="B268" s="3" t="s">
        <v>28</v>
      </c>
      <c r="C268" s="7" t="s">
        <v>30</v>
      </c>
      <c r="D268" s="7"/>
      <c r="E268" s="3" t="s">
        <v>16</v>
      </c>
      <c r="F268" s="7">
        <v>52.8</v>
      </c>
      <c r="G268" s="7">
        <v>2</v>
      </c>
      <c r="H268" s="4">
        <v>105.6</v>
      </c>
      <c r="J268" s="6">
        <v>43444</v>
      </c>
      <c r="K268">
        <v>3223.1</v>
      </c>
    </row>
    <row r="269" spans="1:11">
      <c r="A269" s="6">
        <v>43446</v>
      </c>
      <c r="B269" s="3" t="s">
        <v>28</v>
      </c>
      <c r="C269" s="3" t="s">
        <v>38</v>
      </c>
      <c r="D269" s="3"/>
      <c r="E269" s="3" t="s">
        <v>16</v>
      </c>
      <c r="F269" s="3">
        <v>56</v>
      </c>
      <c r="G269" s="4">
        <v>1.4</v>
      </c>
      <c r="H269" s="4">
        <f>F269*G269</f>
        <v>78.4</v>
      </c>
      <c r="J269" s="6">
        <v>43445</v>
      </c>
      <c r="K269">
        <v>3916.6</v>
      </c>
    </row>
    <row r="270" spans="1:11">
      <c r="A270" s="6">
        <v>43446</v>
      </c>
      <c r="B270" s="3" t="s">
        <v>28</v>
      </c>
      <c r="C270" s="7" t="s">
        <v>31</v>
      </c>
      <c r="D270" s="7"/>
      <c r="E270" s="7" t="s">
        <v>16</v>
      </c>
      <c r="F270" s="7">
        <v>73</v>
      </c>
      <c r="G270" s="7">
        <v>1</v>
      </c>
      <c r="H270" s="7">
        <f>F270*G270</f>
        <v>73</v>
      </c>
      <c r="J270" s="6">
        <v>43446</v>
      </c>
      <c r="K270">
        <v>8111.8</v>
      </c>
    </row>
    <row r="271" spans="1:11">
      <c r="A271" s="6">
        <v>43446</v>
      </c>
      <c r="B271" s="3" t="s">
        <v>28</v>
      </c>
      <c r="C271" s="7" t="s">
        <v>33</v>
      </c>
      <c r="D271" s="7"/>
      <c r="E271" s="3" t="s">
        <v>16</v>
      </c>
      <c r="F271" s="7">
        <v>57</v>
      </c>
      <c r="G271" s="7">
        <v>1.3</v>
      </c>
      <c r="H271" s="4">
        <f>F271*G271</f>
        <v>74.1</v>
      </c>
      <c r="J271" s="6">
        <v>43447</v>
      </c>
      <c r="K271">
        <v>2967.3</v>
      </c>
    </row>
    <row r="272" spans="1:11">
      <c r="A272" s="6">
        <v>43446</v>
      </c>
      <c r="B272" s="3" t="s">
        <v>28</v>
      </c>
      <c r="C272" s="3" t="s">
        <v>90</v>
      </c>
      <c r="D272" s="3"/>
      <c r="E272" s="3" t="s">
        <v>16</v>
      </c>
      <c r="F272" s="3">
        <v>60</v>
      </c>
      <c r="G272" s="4">
        <v>0.8</v>
      </c>
      <c r="H272" s="4">
        <f>F272*G272</f>
        <v>48</v>
      </c>
      <c r="J272" s="6">
        <v>43448</v>
      </c>
      <c r="K272">
        <v>6584.6</v>
      </c>
    </row>
    <row r="273" spans="1:11">
      <c r="A273" s="6">
        <v>43447</v>
      </c>
      <c r="B273" s="3" t="s">
        <v>28</v>
      </c>
      <c r="C273" s="7" t="s">
        <v>29</v>
      </c>
      <c r="D273" s="7"/>
      <c r="E273" s="7" t="s">
        <v>16</v>
      </c>
      <c r="F273" s="7">
        <v>3.8</v>
      </c>
      <c r="G273" s="7">
        <v>3.3</v>
      </c>
      <c r="H273" s="4">
        <v>12.5</v>
      </c>
      <c r="J273" s="6">
        <v>43449</v>
      </c>
      <c r="K273">
        <v>2892.7</v>
      </c>
    </row>
    <row r="274" spans="1:11">
      <c r="A274" s="6">
        <v>43447</v>
      </c>
      <c r="B274" s="17" t="s">
        <v>28</v>
      </c>
      <c r="C274" s="17" t="s">
        <v>34</v>
      </c>
      <c r="D274" s="17"/>
      <c r="E274" s="17" t="s">
        <v>16</v>
      </c>
      <c r="F274" s="17">
        <v>4</v>
      </c>
      <c r="G274" s="16">
        <v>2</v>
      </c>
      <c r="H274" s="16">
        <f>F274*G274</f>
        <v>8</v>
      </c>
      <c r="K274">
        <f>SUM(K260:K273)</f>
        <v>50489.4</v>
      </c>
    </row>
    <row r="275" spans="1:8">
      <c r="A275" s="6">
        <v>43447</v>
      </c>
      <c r="B275" s="17" t="s">
        <v>28</v>
      </c>
      <c r="C275" s="15" t="s">
        <v>36</v>
      </c>
      <c r="D275" s="15"/>
      <c r="E275" s="15" t="s">
        <v>16</v>
      </c>
      <c r="F275" s="15">
        <v>1.6</v>
      </c>
      <c r="G275" s="15">
        <v>4</v>
      </c>
      <c r="H275" s="15">
        <v>6.4</v>
      </c>
    </row>
    <row r="276" spans="1:8">
      <c r="A276" s="6">
        <v>43447</v>
      </c>
      <c r="B276" s="3" t="s">
        <v>28</v>
      </c>
      <c r="C276" s="7" t="s">
        <v>145</v>
      </c>
      <c r="D276" s="7"/>
      <c r="E276" s="7" t="s">
        <v>16</v>
      </c>
      <c r="F276" s="7">
        <v>59</v>
      </c>
      <c r="G276" s="7">
        <v>3.3</v>
      </c>
      <c r="H276" s="7">
        <f>F276*G276</f>
        <v>194.7</v>
      </c>
    </row>
    <row r="277" spans="1:8">
      <c r="A277" s="6">
        <v>43447</v>
      </c>
      <c r="B277" s="3" t="s">
        <v>28</v>
      </c>
      <c r="C277" s="3" t="s">
        <v>196</v>
      </c>
      <c r="D277" s="3"/>
      <c r="E277" s="3" t="s">
        <v>16</v>
      </c>
      <c r="F277" s="3">
        <v>16</v>
      </c>
      <c r="G277" s="4">
        <v>2</v>
      </c>
      <c r="H277" s="4">
        <f>F277*G277</f>
        <v>32</v>
      </c>
    </row>
    <row r="278" spans="1:8">
      <c r="A278" s="6">
        <v>43447</v>
      </c>
      <c r="B278" s="3" t="s">
        <v>28</v>
      </c>
      <c r="C278" s="3" t="s">
        <v>202</v>
      </c>
      <c r="D278" s="3"/>
      <c r="E278" s="3" t="s">
        <v>16</v>
      </c>
      <c r="F278" s="3">
        <v>12.6</v>
      </c>
      <c r="G278" s="4">
        <v>1.3</v>
      </c>
      <c r="H278" s="4">
        <v>16.3</v>
      </c>
    </row>
    <row r="279" spans="1:8">
      <c r="A279" s="6">
        <v>43448</v>
      </c>
      <c r="B279" s="3" t="s">
        <v>28</v>
      </c>
      <c r="C279" s="3" t="s">
        <v>116</v>
      </c>
      <c r="D279" s="3"/>
      <c r="E279" s="3" t="s">
        <v>16</v>
      </c>
      <c r="F279" s="3">
        <v>64</v>
      </c>
      <c r="G279" s="4">
        <v>1.1</v>
      </c>
      <c r="H279" s="4">
        <f>F279*G279</f>
        <v>70.4</v>
      </c>
    </row>
    <row r="280" spans="1:8">
      <c r="A280" s="6">
        <v>43448</v>
      </c>
      <c r="B280" s="3" t="s">
        <v>28</v>
      </c>
      <c r="C280" s="7" t="s">
        <v>92</v>
      </c>
      <c r="D280" s="7"/>
      <c r="E280" s="7" t="s">
        <v>16</v>
      </c>
      <c r="F280" s="7">
        <v>20</v>
      </c>
      <c r="G280" s="7">
        <v>1.5</v>
      </c>
      <c r="H280" s="7">
        <f>F280*G280</f>
        <v>30</v>
      </c>
    </row>
    <row r="281" spans="1:8">
      <c r="A281" s="6">
        <v>43448</v>
      </c>
      <c r="B281" s="3" t="s">
        <v>28</v>
      </c>
      <c r="C281" s="3" t="s">
        <v>33</v>
      </c>
      <c r="D281" s="3"/>
      <c r="E281" s="3" t="s">
        <v>16</v>
      </c>
      <c r="F281" s="3">
        <v>53</v>
      </c>
      <c r="G281" s="4">
        <v>1.3</v>
      </c>
      <c r="H281" s="4">
        <f>F281*G281</f>
        <v>68.9</v>
      </c>
    </row>
    <row r="282" spans="1:8">
      <c r="A282" s="6">
        <v>43448</v>
      </c>
      <c r="B282" s="3" t="s">
        <v>28</v>
      </c>
      <c r="C282" s="3" t="s">
        <v>37</v>
      </c>
      <c r="D282" s="3"/>
      <c r="E282" s="3" t="s">
        <v>16</v>
      </c>
      <c r="F282" s="3">
        <v>6.4</v>
      </c>
      <c r="G282" s="4">
        <v>2.7</v>
      </c>
      <c r="H282" s="4">
        <v>17.2</v>
      </c>
    </row>
    <row r="283" spans="1:8">
      <c r="A283" s="6">
        <v>43448</v>
      </c>
      <c r="B283" s="3" t="s">
        <v>28</v>
      </c>
      <c r="C283" s="7" t="s">
        <v>39</v>
      </c>
      <c r="D283" s="7"/>
      <c r="E283" s="7" t="s">
        <v>16</v>
      </c>
      <c r="F283" s="7">
        <v>120</v>
      </c>
      <c r="G283" s="7">
        <v>1</v>
      </c>
      <c r="H283" s="4">
        <v>120</v>
      </c>
    </row>
    <row r="284" spans="1:8">
      <c r="A284" s="6">
        <v>43448</v>
      </c>
      <c r="B284" s="3" t="s">
        <v>28</v>
      </c>
      <c r="C284" s="3" t="s">
        <v>34</v>
      </c>
      <c r="D284" s="3"/>
      <c r="E284" s="3" t="s">
        <v>16</v>
      </c>
      <c r="F284" s="3">
        <v>4</v>
      </c>
      <c r="G284" s="4">
        <v>2</v>
      </c>
      <c r="H284" s="4">
        <f>F284*G284</f>
        <v>8</v>
      </c>
    </row>
    <row r="285" spans="1:8">
      <c r="A285" s="6">
        <v>43448</v>
      </c>
      <c r="B285" s="10" t="s">
        <v>28</v>
      </c>
      <c r="C285" s="8" t="s">
        <v>90</v>
      </c>
      <c r="D285" s="8"/>
      <c r="E285" s="8" t="s">
        <v>16</v>
      </c>
      <c r="F285" s="8">
        <v>30</v>
      </c>
      <c r="G285" s="8">
        <v>0.8</v>
      </c>
      <c r="H285" s="8">
        <v>24</v>
      </c>
    </row>
    <row r="286" spans="1:8">
      <c r="A286" s="6">
        <v>43448</v>
      </c>
      <c r="B286" s="3" t="s">
        <v>28</v>
      </c>
      <c r="C286" s="7" t="s">
        <v>32</v>
      </c>
      <c r="D286" s="7"/>
      <c r="E286" s="3" t="s">
        <v>16</v>
      </c>
      <c r="F286" s="7">
        <v>10</v>
      </c>
      <c r="G286" s="7">
        <v>4.2</v>
      </c>
      <c r="H286" s="4">
        <v>42</v>
      </c>
    </row>
    <row r="287" spans="1:8">
      <c r="A287" s="6">
        <v>43448</v>
      </c>
      <c r="B287" s="3" t="s">
        <v>28</v>
      </c>
      <c r="C287" s="3" t="s">
        <v>35</v>
      </c>
      <c r="D287" s="3"/>
      <c r="E287" s="3" t="s">
        <v>16</v>
      </c>
      <c r="F287" s="3">
        <v>11</v>
      </c>
      <c r="G287" s="4">
        <v>2</v>
      </c>
      <c r="H287" s="4">
        <f>F287*G287</f>
        <v>22</v>
      </c>
    </row>
    <row r="288" spans="1:8">
      <c r="A288" s="6">
        <v>43448</v>
      </c>
      <c r="B288" s="3" t="s">
        <v>28</v>
      </c>
      <c r="C288" s="7" t="s">
        <v>123</v>
      </c>
      <c r="D288" s="7"/>
      <c r="E288" s="7" t="s">
        <v>16</v>
      </c>
      <c r="F288" s="7">
        <v>6</v>
      </c>
      <c r="G288" s="7">
        <v>6.7</v>
      </c>
      <c r="H288" s="7">
        <f>F288*G288</f>
        <v>40.2</v>
      </c>
    </row>
    <row r="289" spans="1:8">
      <c r="A289" s="6">
        <v>43449</v>
      </c>
      <c r="B289" s="17" t="s">
        <v>28</v>
      </c>
      <c r="C289" s="17" t="s">
        <v>116</v>
      </c>
      <c r="D289" s="17"/>
      <c r="E289" s="17" t="s">
        <v>16</v>
      </c>
      <c r="F289" s="17">
        <v>103</v>
      </c>
      <c r="G289" s="16">
        <v>1.1</v>
      </c>
      <c r="H289" s="16">
        <f>F289*G289</f>
        <v>113.3</v>
      </c>
    </row>
    <row r="290" spans="1:8">
      <c r="A290" s="6">
        <v>43449</v>
      </c>
      <c r="B290" s="17" t="s">
        <v>28</v>
      </c>
      <c r="C290" s="15" t="s">
        <v>92</v>
      </c>
      <c r="D290" s="15"/>
      <c r="E290" s="15" t="s">
        <v>16</v>
      </c>
      <c r="F290" s="15">
        <v>10</v>
      </c>
      <c r="G290" s="15">
        <v>1.5</v>
      </c>
      <c r="H290" s="15">
        <f>F290*G290</f>
        <v>15</v>
      </c>
    </row>
    <row r="291" spans="1:8">
      <c r="A291" s="6">
        <v>43449</v>
      </c>
      <c r="B291" s="17" t="s">
        <v>28</v>
      </c>
      <c r="C291" s="17" t="s">
        <v>30</v>
      </c>
      <c r="D291" s="17"/>
      <c r="E291" s="17" t="s">
        <v>16</v>
      </c>
      <c r="F291" s="17">
        <v>91.4</v>
      </c>
      <c r="G291" s="16">
        <v>2.4</v>
      </c>
      <c r="H291" s="16">
        <v>219.3</v>
      </c>
    </row>
    <row r="292" spans="1:8">
      <c r="A292" s="6">
        <v>43449</v>
      </c>
      <c r="B292" s="17" t="s">
        <v>28</v>
      </c>
      <c r="C292" s="17" t="s">
        <v>37</v>
      </c>
      <c r="D292" s="17"/>
      <c r="E292" s="17" t="s">
        <v>16</v>
      </c>
      <c r="F292" s="17">
        <v>4.4</v>
      </c>
      <c r="G292" s="16">
        <v>2.6</v>
      </c>
      <c r="H292" s="16">
        <v>11.4</v>
      </c>
    </row>
    <row r="293" spans="1:8">
      <c r="A293" s="6">
        <v>43449</v>
      </c>
      <c r="B293" s="3" t="s">
        <v>28</v>
      </c>
      <c r="C293" s="8" t="s">
        <v>38</v>
      </c>
      <c r="D293" s="8"/>
      <c r="E293" s="8" t="s">
        <v>16</v>
      </c>
      <c r="F293" s="8">
        <v>30</v>
      </c>
      <c r="G293" s="8">
        <v>1.1</v>
      </c>
      <c r="H293" s="9">
        <v>33</v>
      </c>
    </row>
    <row r="294" spans="1:8">
      <c r="A294" s="6">
        <v>43449</v>
      </c>
      <c r="B294" s="3" t="s">
        <v>28</v>
      </c>
      <c r="C294" s="10" t="s">
        <v>34</v>
      </c>
      <c r="D294" s="10"/>
      <c r="E294" s="10" t="s">
        <v>16</v>
      </c>
      <c r="F294" s="10">
        <v>4</v>
      </c>
      <c r="G294" s="9">
        <v>2</v>
      </c>
      <c r="H294" s="9">
        <f>F294*G294</f>
        <v>8</v>
      </c>
    </row>
    <row r="295" spans="1:8">
      <c r="A295" s="6">
        <v>43449</v>
      </c>
      <c r="B295" s="3" t="s">
        <v>28</v>
      </c>
      <c r="C295" s="7" t="s">
        <v>88</v>
      </c>
      <c r="D295" s="7"/>
      <c r="E295" s="7" t="s">
        <v>16</v>
      </c>
      <c r="F295" s="7">
        <v>12</v>
      </c>
      <c r="G295" s="7">
        <v>3.6</v>
      </c>
      <c r="H295" s="7">
        <v>43.2</v>
      </c>
    </row>
    <row r="296" spans="1:8">
      <c r="A296" s="6">
        <v>43449</v>
      </c>
      <c r="B296" s="3" t="s">
        <v>28</v>
      </c>
      <c r="C296" s="7" t="s">
        <v>203</v>
      </c>
      <c r="D296" s="7"/>
      <c r="E296" s="3" t="s">
        <v>16</v>
      </c>
      <c r="F296" s="7">
        <v>7.2</v>
      </c>
      <c r="G296" s="7">
        <v>5</v>
      </c>
      <c r="H296" s="4">
        <v>36</v>
      </c>
    </row>
    <row r="297" spans="1:8">
      <c r="A297" s="6">
        <v>43449</v>
      </c>
      <c r="B297" s="3" t="s">
        <v>28</v>
      </c>
      <c r="C297" s="3" t="s">
        <v>29</v>
      </c>
      <c r="D297" s="3"/>
      <c r="E297" s="3" t="s">
        <v>16</v>
      </c>
      <c r="F297" s="3">
        <v>3</v>
      </c>
      <c r="G297" s="4">
        <v>2.7</v>
      </c>
      <c r="H297" s="4">
        <f>F297*G297</f>
        <v>8.1</v>
      </c>
    </row>
    <row r="298" spans="1:8">
      <c r="A298" s="6">
        <v>43449</v>
      </c>
      <c r="B298" s="10" t="s">
        <v>28</v>
      </c>
      <c r="C298" s="8" t="s">
        <v>123</v>
      </c>
      <c r="D298" s="8"/>
      <c r="E298" s="8" t="s">
        <v>16</v>
      </c>
      <c r="F298" s="8">
        <v>10</v>
      </c>
      <c r="G298" s="8">
        <v>6.6</v>
      </c>
      <c r="H298" s="8">
        <f>F298*G298</f>
        <v>66</v>
      </c>
    </row>
    <row r="299" spans="1:8">
      <c r="A299" s="6">
        <v>43437</v>
      </c>
      <c r="B299" s="10" t="s">
        <v>63</v>
      </c>
      <c r="C299" s="20" t="s">
        <v>64</v>
      </c>
      <c r="D299" s="20" t="s">
        <v>65</v>
      </c>
      <c r="E299" s="3" t="s">
        <v>66</v>
      </c>
      <c r="F299" s="20">
        <v>40</v>
      </c>
      <c r="G299" s="20">
        <v>1.25</v>
      </c>
      <c r="H299" s="20">
        <v>50</v>
      </c>
    </row>
    <row r="300" spans="1:8">
      <c r="A300" s="6">
        <v>43437</v>
      </c>
      <c r="B300" s="10" t="s">
        <v>63</v>
      </c>
      <c r="C300" s="14" t="s">
        <v>67</v>
      </c>
      <c r="D300" s="20" t="s">
        <v>68</v>
      </c>
      <c r="E300" s="3" t="s">
        <v>62</v>
      </c>
      <c r="F300" s="20">
        <v>1</v>
      </c>
      <c r="G300" s="20">
        <v>45</v>
      </c>
      <c r="H300" s="20">
        <v>45</v>
      </c>
    </row>
    <row r="301" spans="1:8">
      <c r="A301" s="6">
        <v>43437</v>
      </c>
      <c r="B301" s="10" t="s">
        <v>63</v>
      </c>
      <c r="C301" s="12" t="s">
        <v>69</v>
      </c>
      <c r="D301" s="12" t="s">
        <v>70</v>
      </c>
      <c r="E301" s="10" t="s">
        <v>66</v>
      </c>
      <c r="F301" s="12">
        <v>10</v>
      </c>
      <c r="G301" s="12">
        <v>23</v>
      </c>
      <c r="H301" s="12">
        <v>230</v>
      </c>
    </row>
    <row r="302" spans="1:8">
      <c r="A302" s="6">
        <v>43437</v>
      </c>
      <c r="B302" s="10" t="s">
        <v>63</v>
      </c>
      <c r="C302" s="20" t="s">
        <v>71</v>
      </c>
      <c r="D302" s="20" t="s">
        <v>72</v>
      </c>
      <c r="E302" s="3" t="s">
        <v>62</v>
      </c>
      <c r="F302" s="20">
        <v>1</v>
      </c>
      <c r="G302" s="20">
        <v>90</v>
      </c>
      <c r="H302" s="20">
        <v>90</v>
      </c>
    </row>
    <row r="303" spans="1:8">
      <c r="A303" s="6">
        <v>43437</v>
      </c>
      <c r="B303" s="10" t="s">
        <v>63</v>
      </c>
      <c r="C303" s="20" t="s">
        <v>73</v>
      </c>
      <c r="D303" s="3" t="s">
        <v>74</v>
      </c>
      <c r="E303" s="3" t="s">
        <v>62</v>
      </c>
      <c r="F303" s="3">
        <v>1</v>
      </c>
      <c r="G303" s="4">
        <v>105</v>
      </c>
      <c r="H303" s="4">
        <v>105</v>
      </c>
    </row>
    <row r="304" spans="1:8">
      <c r="A304" s="6">
        <v>43439</v>
      </c>
      <c r="B304" s="3" t="s">
        <v>63</v>
      </c>
      <c r="C304" s="20" t="s">
        <v>110</v>
      </c>
      <c r="D304" s="20" t="s">
        <v>111</v>
      </c>
      <c r="E304" s="3" t="s">
        <v>66</v>
      </c>
      <c r="F304" s="20">
        <v>30</v>
      </c>
      <c r="G304" s="20">
        <v>0.94</v>
      </c>
      <c r="H304" s="20">
        <v>28</v>
      </c>
    </row>
    <row r="305" spans="1:8">
      <c r="A305" s="6">
        <v>43439</v>
      </c>
      <c r="B305" s="3" t="s">
        <v>63</v>
      </c>
      <c r="C305" s="20" t="s">
        <v>112</v>
      </c>
      <c r="D305" s="20" t="s">
        <v>113</v>
      </c>
      <c r="E305" s="3" t="s">
        <v>114</v>
      </c>
      <c r="F305" s="20">
        <v>1</v>
      </c>
      <c r="G305" s="20">
        <v>16</v>
      </c>
      <c r="H305" s="20">
        <v>16</v>
      </c>
    </row>
    <row r="306" spans="1:8">
      <c r="A306" s="6">
        <v>43439</v>
      </c>
      <c r="B306" s="10" t="s">
        <v>63</v>
      </c>
      <c r="C306" s="20" t="s">
        <v>115</v>
      </c>
      <c r="D306" s="20" t="s">
        <v>94</v>
      </c>
      <c r="E306" s="3" t="s">
        <v>66</v>
      </c>
      <c r="F306" s="20">
        <v>2</v>
      </c>
      <c r="G306" s="20">
        <v>32</v>
      </c>
      <c r="H306" s="20">
        <v>64</v>
      </c>
    </row>
    <row r="307" spans="1:8">
      <c r="A307" s="6">
        <v>43444</v>
      </c>
      <c r="B307" s="10" t="s">
        <v>63</v>
      </c>
      <c r="C307" s="10" t="s">
        <v>204</v>
      </c>
      <c r="D307" s="10" t="s">
        <v>205</v>
      </c>
      <c r="E307" s="10" t="s">
        <v>48</v>
      </c>
      <c r="F307" s="10">
        <v>6</v>
      </c>
      <c r="G307" s="9">
        <v>14.67</v>
      </c>
      <c r="H307" s="9">
        <v>88</v>
      </c>
    </row>
    <row r="308" spans="1:8">
      <c r="A308" s="6">
        <v>43444</v>
      </c>
      <c r="B308" s="3" t="s">
        <v>63</v>
      </c>
      <c r="C308" s="3" t="s">
        <v>206</v>
      </c>
      <c r="D308" s="3" t="s">
        <v>205</v>
      </c>
      <c r="E308" s="3" t="s">
        <v>48</v>
      </c>
      <c r="F308" s="3">
        <v>6</v>
      </c>
      <c r="G308" s="4">
        <v>12.5</v>
      </c>
      <c r="H308" s="4">
        <v>75</v>
      </c>
    </row>
    <row r="309" spans="1:8">
      <c r="A309" s="6">
        <v>43444</v>
      </c>
      <c r="B309" s="3" t="s">
        <v>63</v>
      </c>
      <c r="C309" s="3" t="s">
        <v>207</v>
      </c>
      <c r="D309" s="3" t="s">
        <v>208</v>
      </c>
      <c r="E309" s="3" t="s">
        <v>43</v>
      </c>
      <c r="F309" s="3">
        <v>20</v>
      </c>
      <c r="G309" s="4">
        <v>11.5</v>
      </c>
      <c r="H309" s="4">
        <f>F309*G309</f>
        <v>230</v>
      </c>
    </row>
    <row r="310" spans="1:8">
      <c r="A310" s="6">
        <v>43444</v>
      </c>
      <c r="B310" s="3" t="s">
        <v>63</v>
      </c>
      <c r="C310" s="3" t="s">
        <v>64</v>
      </c>
      <c r="D310" s="3" t="s">
        <v>209</v>
      </c>
      <c r="E310" s="3" t="s">
        <v>66</v>
      </c>
      <c r="F310" s="3">
        <v>40</v>
      </c>
      <c r="G310" s="4">
        <v>1.25</v>
      </c>
      <c r="H310" s="4">
        <f>F310*G310</f>
        <v>50</v>
      </c>
    </row>
    <row r="311" spans="1:8">
      <c r="A311" s="6">
        <v>43444</v>
      </c>
      <c r="B311" s="3" t="s">
        <v>63</v>
      </c>
      <c r="C311" s="3" t="s">
        <v>210</v>
      </c>
      <c r="D311" s="3" t="s">
        <v>211</v>
      </c>
      <c r="E311" s="3" t="s">
        <v>48</v>
      </c>
      <c r="F311" s="20">
        <v>6</v>
      </c>
      <c r="G311" s="20">
        <v>11.67</v>
      </c>
      <c r="H311" s="20">
        <v>70</v>
      </c>
    </row>
    <row r="312" spans="1:8">
      <c r="A312" s="6">
        <v>43448</v>
      </c>
      <c r="B312" s="3" t="s">
        <v>63</v>
      </c>
      <c r="C312" s="3" t="s">
        <v>212</v>
      </c>
      <c r="D312" s="3" t="s">
        <v>213</v>
      </c>
      <c r="E312" s="3" t="s">
        <v>43</v>
      </c>
      <c r="F312" s="3">
        <v>10</v>
      </c>
      <c r="G312" s="4">
        <v>19</v>
      </c>
      <c r="H312" s="4">
        <f>F312*G312</f>
        <v>190</v>
      </c>
    </row>
    <row r="313" spans="1:8">
      <c r="A313" s="6">
        <v>43448</v>
      </c>
      <c r="B313" s="3" t="s">
        <v>63</v>
      </c>
      <c r="C313" s="3" t="s">
        <v>214</v>
      </c>
      <c r="D313" s="3"/>
      <c r="E313" s="3" t="s">
        <v>43</v>
      </c>
      <c r="F313" s="3">
        <v>40</v>
      </c>
      <c r="G313" s="4">
        <v>2.75</v>
      </c>
      <c r="H313" s="4">
        <f>F313*G313</f>
        <v>110</v>
      </c>
    </row>
    <row r="314" spans="1:8">
      <c r="A314" s="6">
        <v>43448</v>
      </c>
      <c r="B314" s="7" t="s">
        <v>77</v>
      </c>
      <c r="C314" s="7" t="s">
        <v>215</v>
      </c>
      <c r="D314" s="7" t="s">
        <v>79</v>
      </c>
      <c r="E314" s="7" t="s">
        <v>48</v>
      </c>
      <c r="F314" s="7">
        <v>8</v>
      </c>
      <c r="G314" s="7">
        <v>60</v>
      </c>
      <c r="H314" s="4">
        <f>F314*G314</f>
        <v>480</v>
      </c>
    </row>
    <row r="315" spans="1:8">
      <c r="A315" s="6">
        <v>43448</v>
      </c>
      <c r="B315" s="8" t="s">
        <v>77</v>
      </c>
      <c r="C315" s="7" t="s">
        <v>216</v>
      </c>
      <c r="D315" s="7" t="s">
        <v>79</v>
      </c>
      <c r="E315" s="7" t="s">
        <v>48</v>
      </c>
      <c r="F315" s="7">
        <v>20</v>
      </c>
      <c r="G315" s="7">
        <v>49.5</v>
      </c>
      <c r="H315" s="4">
        <f>F315*G315</f>
        <v>990</v>
      </c>
    </row>
    <row r="316" spans="1:8">
      <c r="A316" s="6">
        <v>43448</v>
      </c>
      <c r="B316" s="8" t="s">
        <v>217</v>
      </c>
      <c r="C316" s="8" t="s">
        <v>218</v>
      </c>
      <c r="D316" s="8"/>
      <c r="E316" s="8" t="s">
        <v>16</v>
      </c>
      <c r="F316" s="8">
        <v>41</v>
      </c>
      <c r="G316" s="8">
        <v>7</v>
      </c>
      <c r="H316" s="9">
        <f>F316*G316</f>
        <v>287</v>
      </c>
    </row>
    <row r="317" spans="1:8">
      <c r="A317" s="6">
        <v>43448</v>
      </c>
      <c r="B317" s="7" t="s">
        <v>217</v>
      </c>
      <c r="C317" s="7" t="s">
        <v>109</v>
      </c>
      <c r="D317" s="7"/>
      <c r="E317" s="7" t="s">
        <v>16</v>
      </c>
      <c r="F317" s="7">
        <v>10.8</v>
      </c>
      <c r="G317" s="7">
        <v>16</v>
      </c>
      <c r="H317" s="4">
        <v>172</v>
      </c>
    </row>
    <row r="318" spans="1:8">
      <c r="A318" s="6">
        <v>43437</v>
      </c>
      <c r="B318" s="23" t="s">
        <v>53</v>
      </c>
      <c r="C318" s="23" t="s">
        <v>54</v>
      </c>
      <c r="D318" s="23"/>
      <c r="E318" s="23" t="s">
        <v>16</v>
      </c>
      <c r="F318" s="23">
        <v>90</v>
      </c>
      <c r="G318" s="23">
        <v>2.5</v>
      </c>
      <c r="H318" s="23">
        <v>225</v>
      </c>
    </row>
    <row r="319" spans="1:8">
      <c r="A319" s="6">
        <v>43438</v>
      </c>
      <c r="B319" s="23" t="s">
        <v>53</v>
      </c>
      <c r="C319" s="23" t="s">
        <v>81</v>
      </c>
      <c r="D319" s="23"/>
      <c r="E319" s="23" t="s">
        <v>16</v>
      </c>
      <c r="F319" s="23">
        <v>115</v>
      </c>
      <c r="G319" s="23">
        <v>2.5</v>
      </c>
      <c r="H319" s="23">
        <v>287.5</v>
      </c>
    </row>
    <row r="320" spans="1:8">
      <c r="A320" s="6">
        <v>43447</v>
      </c>
      <c r="B320" s="23" t="s">
        <v>53</v>
      </c>
      <c r="C320" s="23" t="s">
        <v>219</v>
      </c>
      <c r="D320" s="23"/>
      <c r="E320" s="23" t="s">
        <v>16</v>
      </c>
      <c r="F320" s="23">
        <v>136</v>
      </c>
      <c r="G320" s="23">
        <v>2.5</v>
      </c>
      <c r="H320" s="23">
        <v>340</v>
      </c>
    </row>
    <row r="321" spans="1:8">
      <c r="A321" s="6">
        <v>43439</v>
      </c>
      <c r="B321" s="3" t="s">
        <v>103</v>
      </c>
      <c r="C321" s="7" t="s">
        <v>104</v>
      </c>
      <c r="D321" s="7"/>
      <c r="E321" s="7" t="s">
        <v>16</v>
      </c>
      <c r="F321" s="7">
        <v>60</v>
      </c>
      <c r="G321" s="7">
        <v>1.3</v>
      </c>
      <c r="H321" s="4">
        <f t="shared" ref="H321:H330" si="11">F321*G321</f>
        <v>78</v>
      </c>
    </row>
    <row r="322" spans="1:8">
      <c r="A322" s="6">
        <v>43439</v>
      </c>
      <c r="B322" s="3" t="s">
        <v>103</v>
      </c>
      <c r="C322" s="7" t="s">
        <v>105</v>
      </c>
      <c r="D322" s="7"/>
      <c r="E322" s="7" t="s">
        <v>106</v>
      </c>
      <c r="F322" s="7">
        <v>112</v>
      </c>
      <c r="G322" s="7">
        <v>0.9</v>
      </c>
      <c r="H322" s="4">
        <f t="shared" si="11"/>
        <v>100.8</v>
      </c>
    </row>
    <row r="323" spans="1:8">
      <c r="A323" s="6">
        <v>43442</v>
      </c>
      <c r="B323" s="3" t="s">
        <v>103</v>
      </c>
      <c r="C323" s="7" t="s">
        <v>104</v>
      </c>
      <c r="D323" s="7"/>
      <c r="E323" s="7" t="s">
        <v>16</v>
      </c>
      <c r="F323" s="7">
        <v>60</v>
      </c>
      <c r="G323" s="7">
        <v>1.3</v>
      </c>
      <c r="H323" s="4">
        <f t="shared" si="11"/>
        <v>78</v>
      </c>
    </row>
    <row r="324" spans="1:8">
      <c r="A324" s="6">
        <v>43444</v>
      </c>
      <c r="B324" s="3" t="s">
        <v>103</v>
      </c>
      <c r="C324" s="7" t="s">
        <v>105</v>
      </c>
      <c r="D324" s="7"/>
      <c r="E324" s="7" t="s">
        <v>106</v>
      </c>
      <c r="F324" s="7">
        <v>128</v>
      </c>
      <c r="G324" s="7">
        <v>0.9</v>
      </c>
      <c r="H324" s="4">
        <f t="shared" si="11"/>
        <v>115.2</v>
      </c>
    </row>
    <row r="325" spans="1:8">
      <c r="A325" s="6">
        <v>43444</v>
      </c>
      <c r="B325" s="10" t="s">
        <v>103</v>
      </c>
      <c r="C325" s="8" t="s">
        <v>84</v>
      </c>
      <c r="D325" s="8"/>
      <c r="E325" s="8" t="s">
        <v>16</v>
      </c>
      <c r="F325" s="8">
        <v>10</v>
      </c>
      <c r="G325" s="8">
        <v>4.5</v>
      </c>
      <c r="H325" s="9">
        <f t="shared" si="11"/>
        <v>45</v>
      </c>
    </row>
    <row r="326" spans="1:8">
      <c r="A326" s="6">
        <v>43445</v>
      </c>
      <c r="B326" s="3" t="s">
        <v>103</v>
      </c>
      <c r="C326" s="7" t="s">
        <v>104</v>
      </c>
      <c r="D326" s="7"/>
      <c r="E326" s="7" t="s">
        <v>16</v>
      </c>
      <c r="F326" s="7">
        <v>70</v>
      </c>
      <c r="G326" s="7">
        <v>1.3</v>
      </c>
      <c r="H326" s="4">
        <f t="shared" si="11"/>
        <v>91</v>
      </c>
    </row>
    <row r="327" spans="1:8">
      <c r="A327" s="6">
        <v>43445</v>
      </c>
      <c r="B327" s="3" t="s">
        <v>103</v>
      </c>
      <c r="C327" s="7" t="s">
        <v>220</v>
      </c>
      <c r="D327" s="7"/>
      <c r="E327" s="7" t="s">
        <v>106</v>
      </c>
      <c r="F327" s="7">
        <v>20</v>
      </c>
      <c r="G327" s="7">
        <v>1</v>
      </c>
      <c r="H327" s="4">
        <f t="shared" si="11"/>
        <v>20</v>
      </c>
    </row>
    <row r="328" spans="1:8">
      <c r="A328" s="6">
        <v>43448</v>
      </c>
      <c r="B328" s="3" t="s">
        <v>103</v>
      </c>
      <c r="C328" s="7" t="s">
        <v>221</v>
      </c>
      <c r="D328" s="7"/>
      <c r="E328" s="7" t="s">
        <v>16</v>
      </c>
      <c r="F328" s="7">
        <v>10</v>
      </c>
      <c r="G328" s="7">
        <v>4.5</v>
      </c>
      <c r="H328" s="4">
        <f t="shared" si="11"/>
        <v>45</v>
      </c>
    </row>
    <row r="329" spans="1:8">
      <c r="A329" s="6">
        <v>43448</v>
      </c>
      <c r="B329" s="3" t="s">
        <v>103</v>
      </c>
      <c r="C329" s="7" t="s">
        <v>220</v>
      </c>
      <c r="D329" s="7"/>
      <c r="E329" s="7" t="s">
        <v>106</v>
      </c>
      <c r="F329" s="7">
        <v>20</v>
      </c>
      <c r="G329" s="7">
        <v>1</v>
      </c>
      <c r="H329" s="4">
        <f t="shared" si="11"/>
        <v>20</v>
      </c>
    </row>
    <row r="330" spans="1:8">
      <c r="A330" s="6">
        <v>43449</v>
      </c>
      <c r="B330" s="3" t="s">
        <v>103</v>
      </c>
      <c r="C330" s="7" t="s">
        <v>104</v>
      </c>
      <c r="D330" s="7"/>
      <c r="E330" s="7" t="s">
        <v>16</v>
      </c>
      <c r="F330" s="7">
        <v>35</v>
      </c>
      <c r="G330" s="7">
        <v>1.3</v>
      </c>
      <c r="H330" s="4">
        <f t="shared" si="11"/>
        <v>45.5</v>
      </c>
    </row>
    <row r="331" spans="8:8">
      <c r="H331">
        <f>SUM(H3:H330)</f>
        <v>50489.4</v>
      </c>
    </row>
  </sheetData>
  <sortState ref="A3:H331">
    <sortCondition ref="B3"/>
  </sortState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12.1</vt:lpstr>
      <vt:lpstr>12.3</vt:lpstr>
      <vt:lpstr>12.4</vt:lpstr>
      <vt:lpstr>12.5</vt:lpstr>
      <vt:lpstr>12.6</vt:lpstr>
      <vt:lpstr>12.7</vt:lpstr>
      <vt:lpstr>12.8</vt:lpstr>
      <vt:lpstr>12.9</vt:lpstr>
      <vt:lpstr>入库汇总</vt:lpstr>
      <vt:lpstr>出库汇总</vt:lpstr>
      <vt:lpstr>12.10</vt:lpstr>
      <vt:lpstr>12.11</vt:lpstr>
      <vt:lpstr>12.12</vt:lpstr>
      <vt:lpstr>12.13</vt:lpstr>
      <vt:lpstr>12.14</vt:lpstr>
      <vt:lpstr>12.15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陈禺</cp:lastModifiedBy>
  <dcterms:created xsi:type="dcterms:W3CDTF">2018-12-05T02:27:00Z</dcterms:created>
  <dcterms:modified xsi:type="dcterms:W3CDTF">2018-12-19T08:46:21Z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