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 de prueba" sheetId="1" r:id="rId4"/>
    <sheet state="visible" name="QA18" sheetId="2" r:id="rId5"/>
    <sheet state="visible" name="QA20" sheetId="3" r:id="rId6"/>
    <sheet state="visible" name="QA21" sheetId="4" r:id="rId7"/>
    <sheet state="visible" name="QA31" sheetId="5" r:id="rId8"/>
    <sheet state="hidden" name="Graficos" sheetId="6" r:id="rId9"/>
  </sheets>
  <definedNames/>
  <calcPr/>
</workbook>
</file>

<file path=xl/sharedStrings.xml><?xml version="1.0" encoding="utf-8"?>
<sst xmlns="http://schemas.openxmlformats.org/spreadsheetml/2006/main" count="1114" uniqueCount="550">
  <si>
    <t>Casos de Prueba</t>
  </si>
  <si>
    <t>ID</t>
  </si>
  <si>
    <t xml:space="preserve">Título </t>
  </si>
  <si>
    <t>Naturaleza de prueba</t>
  </si>
  <si>
    <t>Descripción</t>
  </si>
  <si>
    <t>Precondición</t>
  </si>
  <si>
    <t>Nro</t>
  </si>
  <si>
    <t>Pasos</t>
  </si>
  <si>
    <t>Resultado esperado</t>
  </si>
  <si>
    <t>Resultado reales</t>
  </si>
  <si>
    <t>Severidad</t>
  </si>
  <si>
    <t>Tipo de Prueba</t>
  </si>
  <si>
    <t>Estado</t>
  </si>
  <si>
    <t>Notas</t>
  </si>
  <si>
    <t>Estado del diseño</t>
  </si>
  <si>
    <t>Diseñado por</t>
  </si>
  <si>
    <t>QA01</t>
  </si>
  <si>
    <t>Listar productos</t>
  </si>
  <si>
    <t>Positivo</t>
  </si>
  <si>
    <t>Poder observar un listado de resetas registrado en la pase de datos</t>
  </si>
  <si>
    <t xml:space="preserve">Se dispone de una conexión estable a la base de datos del sistema.
</t>
  </si>
  <si>
    <t>Iniciar sesión la web como administrador</t>
  </si>
  <si>
    <t>Se muestra el listado con los detalles de las resetas</t>
  </si>
  <si>
    <t>Cumple con los resultados esperados</t>
  </si>
  <si>
    <t>Alta</t>
  </si>
  <si>
    <t>Funcional</t>
  </si>
  <si>
    <t>Paso</t>
  </si>
  <si>
    <t>Sprint 1</t>
  </si>
  <si>
    <t>MC</t>
  </si>
  <si>
    <t>Navegar hasta la sección de panel de adminnistracion.</t>
  </si>
  <si>
    <t>Hacer clic en el botón "Listar Productos"</t>
  </si>
  <si>
    <t>Obseervar un listado de resertas cargadas en la base de datos</t>
  </si>
  <si>
    <t>QA02</t>
  </si>
  <si>
    <t>Registrar producto</t>
  </si>
  <si>
    <t>Ingresar al registro de productos, completar los campos requeridos y ver el producto agregado</t>
  </si>
  <si>
    <t>Se dispone de una conexión estable a la base de datos del sistema.
El usuario tiene los permisos necesarios para registrar productos productos al inventario.</t>
  </si>
  <si>
    <t>Se registra correctamente el producto y luego se ve reflejada en el listado de los mismos</t>
  </si>
  <si>
    <t>Hacer clic en el botón "Agregar Receta"</t>
  </si>
  <si>
    <t>Completar el formulario de registro de producto</t>
  </si>
  <si>
    <t>Hacer clic en el botón "Guardar" o "Registrar"</t>
  </si>
  <si>
    <t>Obseervar un listado de resertas cargadas en la base de datos con el nuevo registro</t>
  </si>
  <si>
    <t>QA03</t>
  </si>
  <si>
    <t>Eliminar producto</t>
  </si>
  <si>
    <t>Ingresar al listado de productos para poder eliminar un producto registrado</t>
  </si>
  <si>
    <t>Se dispone de una conexión estable a la base de datos del sistema.
El usuario tiene los permisos necesarios para eliminar productos productos al inventario.</t>
  </si>
  <si>
    <t>Se elimina correctamente el producto y luego se ve reflejada en el listado de los mismos</t>
  </si>
  <si>
    <t>Buscar la receta y hacer clic en el botón "Borrar"</t>
  </si>
  <si>
    <t>Obseervar un listado de resertas cargadas en la base de datos con la receta eliminada</t>
  </si>
  <si>
    <t>QA04</t>
  </si>
  <si>
    <t>Visualizar detalle</t>
  </si>
  <si>
    <t>Poder ingresar a la card de una receta y ver los detalles de la misma</t>
  </si>
  <si>
    <t>Inicio de sesion en la web como usuario</t>
  </si>
  <si>
    <t>Iniciar sesión la web como Usuario</t>
  </si>
  <si>
    <t>Luego de ingresar a la card de una receta observa los ingredientes y procedimientos de preparacion de la misma</t>
  </si>
  <si>
    <t>Visual</t>
  </si>
  <si>
    <t>scrolear hasta la parte de recomendados</t>
  </si>
  <si>
    <t>Hacer clicck en una de las recetas</t>
  </si>
  <si>
    <t>Observar la ventana con los detalles de la receta</t>
  </si>
  <si>
    <t>QA05</t>
  </si>
  <si>
    <t>Encabezado</t>
  </si>
  <si>
    <t>Que sea responsive</t>
  </si>
  <si>
    <t>Iniciar pagina web</t>
  </si>
  <si>
    <t>Abrir pagina WEB</t>
  </si>
  <si>
    <t>Ver el encabezado en la resolucion elegida</t>
  </si>
  <si>
    <t>Compatibilidad</t>
  </si>
  <si>
    <t>Sprint1</t>
  </si>
  <si>
    <t>Cambiar resolucion (with)</t>
  </si>
  <si>
    <t>Vereficiar que el encabezado se adapto a la nueva resolucion</t>
  </si>
  <si>
    <t>QA06</t>
  </si>
  <si>
    <t>Cuerpo del sitio web</t>
  </si>
  <si>
    <t xml:space="preserve">Iniciar pagina web </t>
  </si>
  <si>
    <t>Ver el body adaptado a la resolucion elegida</t>
  </si>
  <si>
    <t>Vereficiar que el body se adapto a la nueva resolucion</t>
  </si>
  <si>
    <t>QA07</t>
  </si>
  <si>
    <t>Visualizar recetas en el home</t>
  </si>
  <si>
    <t>Ver 10 recetas aleatorias</t>
  </si>
  <si>
    <t>Ver las 10 recetas</t>
  </si>
  <si>
    <t>Media</t>
  </si>
  <si>
    <t>Scrolear a la seccion "recomendados"</t>
  </si>
  <si>
    <t>Vizualisar las 10 recetas aleatorias</t>
  </si>
  <si>
    <t>QA08</t>
  </si>
  <si>
    <t>Pie de pagina</t>
  </si>
  <si>
    <t>Ver el Pie de pagina en la resolucion elegida</t>
  </si>
  <si>
    <t>Scrolear hasta el final de la pagina</t>
  </si>
  <si>
    <t>Vereficiar que el pie de oagina se adapto a la nueva resolucion</t>
  </si>
  <si>
    <t>QA09</t>
  </si>
  <si>
    <t>Panel de administracion</t>
  </si>
  <si>
    <t>No debe ser responsive</t>
  </si>
  <si>
    <t>Iniciar pagina web desde un dispositivo movil</t>
  </si>
  <si>
    <t>Ver mensaje "Panel de administracion No disponible para moviles"</t>
  </si>
  <si>
    <t>Baja</t>
  </si>
  <si>
    <t>Sprint2</t>
  </si>
  <si>
    <t>Vereficiar que la pagina muestro un mensaje "No disponible"</t>
  </si>
  <si>
    <t>QA10</t>
  </si>
  <si>
    <t>Registrar producto con nombre iguales</t>
  </si>
  <si>
    <t>Negativo</t>
  </si>
  <si>
    <t>Ver mensaje "El nombre ya esta en uso"</t>
  </si>
  <si>
    <t>Visualizar mensaje "El nombre ya esta en uso"</t>
  </si>
  <si>
    <t>QA11</t>
  </si>
  <si>
    <t>Listado de productos</t>
  </si>
  <si>
    <t>Ver lista maxima de 10 productos</t>
  </si>
  <si>
    <t>Iniciar la pagina web
Tener permisos de administrador</t>
  </si>
  <si>
    <t>Ver un listado de 10 recetas maximo y numero de pagians del listado</t>
  </si>
  <si>
    <t>Hacer clic en el botón "Lista de recetas"</t>
  </si>
  <si>
    <t>Visualizar 10 recetas como maximo</t>
  </si>
  <si>
    <t>Visualizar en la parte inferior un contador de paginas</t>
  </si>
  <si>
    <t>Visualizar botones para intercambiar entre paginas</t>
  </si>
  <si>
    <t>QA12</t>
  </si>
  <si>
    <t>Verificación de la Asignación de Categorías a Productos desde el Panel de Administración</t>
  </si>
  <si>
    <t>los administradores puedan asignar categorías a productos de manera fácil e intuitiva desde el panel de administración del sitio web. Esto incluye la capacidad de asignar categorías tanto a productos nuevos desde "Registrar producto" como a productos existentes desde "Editar producto"</t>
  </si>
  <si>
    <t>La página web debe estar desplegada.
El usuario debe tener acceso administrativo al panel de administración del sitio web.</t>
  </si>
  <si>
    <t>Abrir la aplicación en un navegador web.</t>
  </si>
  <si>
    <t>La opción "Registrar producto" permite asignar una categoría a un nuevo producto
La opción "Editar producto" permite cambiar la categoría de un producto existente
El nuevo producto se registra con la categoría seleccionada y esta es visible en la interfaz
El producto existente se actualiza con la nueva categoría seleccionada y esta es visible
El proceso de asignación de categorías es intuitivo y fácil de usar tanto en la opción de registrar como en la de editar productos</t>
  </si>
  <si>
    <t>Iniciar sesión con credenciales de administrador.</t>
  </si>
  <si>
    <t>Navegar al panel de administración del sitio web.</t>
  </si>
  <si>
    <t>Verificar que existe una opción para "Registrar producto".</t>
  </si>
  <si>
    <t>Hacer clic en "Registrar producto".</t>
  </si>
  <si>
    <t>Verificar que hay un campo o una lista desplegable para asignar una categoría al producto.</t>
  </si>
  <si>
    <t>Seleccionar una categoría de la lista desplegable.</t>
  </si>
  <si>
    <t>Completar los demás campos requeridos para registrar un nuevo producto.</t>
  </si>
  <si>
    <t>Hacer clic en "Guardar" o "Registrar" para añadir el nuevo producto.</t>
  </si>
  <si>
    <t>Verificar que el nuevo producto se ha registrado correctamente y que la categoría asignada es visible.</t>
  </si>
  <si>
    <t>Navegar a la opción "Editar producto".</t>
  </si>
  <si>
    <t>Seleccionar un producto existente.</t>
  </si>
  <si>
    <t>Verificar que hay un campo o una lista desplegable para cambiar la categoría del producto.</t>
  </si>
  <si>
    <t>Seleccionar una nueva categoría de la lista desplegable.</t>
  </si>
  <si>
    <t>Hacer clic en "Guardar" o "Actualizar" para aplicar los cambios.</t>
  </si>
  <si>
    <t>Verificar que el producto existente se ha actualizado correctamente con la nueva categoría asignada.</t>
  </si>
  <si>
    <t>Evaluar la facilidad e intuitividad del proceso de asignación de categorías en ambas opciones</t>
  </si>
  <si>
    <t>QA13</t>
  </si>
  <si>
    <t>Agregar característica de producto</t>
  </si>
  <si>
    <t>Asignar caraserisicas a una receta y poder editarlas o eliminarlas</t>
  </si>
  <si>
    <t>Ver el listado de caracteristias con una nueva agregada</t>
  </si>
  <si>
    <t>Visualizar el listado de las caracteristicas del producto</t>
  </si>
  <si>
    <t>HAcer clic en la opcion "Editar"</t>
  </si>
  <si>
    <t>Agregar una caracteristica</t>
  </si>
  <si>
    <t>Verificar en el listado de las mismas que se agregue</t>
  </si>
  <si>
    <t>QA14</t>
  </si>
  <si>
    <t>Editar característica de producto</t>
  </si>
  <si>
    <t>Ver el listadod e cracteristicas modificado</t>
  </si>
  <si>
    <t>Editar una caracteristica</t>
  </si>
  <si>
    <t>Verificar en el listado de las mismas que se haya modificado</t>
  </si>
  <si>
    <t>QA15</t>
  </si>
  <si>
    <t>Eliminar característica de producto</t>
  </si>
  <si>
    <t>Ver el listado sin la caracteristica eliminada</t>
  </si>
  <si>
    <t>Eliminr una caracteristica</t>
  </si>
  <si>
    <t>Verificar en el listado de las mismas que se haya eliminado</t>
  </si>
  <si>
    <t>QA16</t>
  </si>
  <si>
    <t>Verificación del Bloque de Imágenes y Galería Responsiva</t>
  </si>
  <si>
    <t>implementación de un bloque de imágenes que ocupa el 100% del ancho del contenedor y contiene 5 imágenes</t>
  </si>
  <si>
    <t>Iniciar la pagina web
No tener un usurio registrado</t>
  </si>
  <si>
    <t>La imagen principal debe estar posicionada en la mitad izquierda y una grilla de 2 filas y 2 columnas debe estar en la mitad derecha del bloque.
El texto "Ver Más" debe estar presente en la región inferior derecha del bloque de imágenes
La galería de imágenes debe ser responsiva y adaptarse adecuadamente a diferentes tamaños de pantalla</t>
  </si>
  <si>
    <t>Navegar a la página que contiene el bloque de imágenes.</t>
  </si>
  <si>
    <t>Verificar que el bloque de imágenes ocupa el 100% del ancho del contenedor.</t>
  </si>
  <si>
    <t>Verificar que la imagen principal está posicionada en la mitad izquierda del bloque de imágenes.</t>
  </si>
  <si>
    <t>Verificar que hay una grilla de 2 filas y 2 columnas en la mitad derecha del bloque de imágenes, que muestra las 4 imágenes restantes.</t>
  </si>
  <si>
    <t>Verificar que el texto "Ver Más" está presente en la región inferior derecha del bloque de imágenes.</t>
  </si>
  <si>
    <t>Hacer clic en el texto "Ver Más".</t>
  </si>
  <si>
    <t>Verificar que se abre una galería de imágenes.</t>
  </si>
  <si>
    <t>Redimensionar la ventana del navegador a diferentes tamaños (desktop, tablet, mobile).</t>
  </si>
  <si>
    <t>Verificar que la galería de imágenes es responsiva y se adapta adecuadamente a diferentes tamaños de pantalla.</t>
  </si>
  <si>
    <t>QA17</t>
  </si>
  <si>
    <t xml:space="preserve"> Verificación del Proceso de Registro de Usuario</t>
  </si>
  <si>
    <t>implementación del proceso de registro de usuario en la página web, asegurando que los campos de nombre, apellido, dirección de correo electrónico y contraseña reciban información precisa y válida</t>
  </si>
  <si>
    <t>La página web con el formulario de registro debe estar desplegada 
Los criterios de validación para los campos de nombre, apellido, dirección de correo electrónico y contraseña deben estar definidos e implementados</t>
  </si>
  <si>
    <t>Los campos de nombre, apellido, dirección de correo electrónico y contraseña aceptan información válida.
El proceso de registro se completa con éxito cuando se proporciona información precisa y válida.
El proceso de registro es intuitivo y fácil de usar, proporcionando una buena experiencia de usuario</t>
  </si>
  <si>
    <t>Navegar a la página de registro.</t>
  </si>
  <si>
    <t>Introducir un nombre válido en el campo "Nombre".</t>
  </si>
  <si>
    <t>Introducir un apellido válido en el campo "Apellido".</t>
  </si>
  <si>
    <t>Introducir una dirección de correo electrónico válida en el campo "Correo Electrónico".</t>
  </si>
  <si>
    <t>Introducir una contraseña válida en el campo "Contraseña" (seguir las reglas de validación, por ejemplo, longitud mínima, combinación de caracteres, etc.).</t>
  </si>
  <si>
    <t>Hacer clic en el botón "Registrar"</t>
  </si>
  <si>
    <t>Verificar que se muestre un mensaje de éxito o que el usuario sea redirigido a la página de inicio de sesión o perfil.</t>
  </si>
  <si>
    <t>QA18</t>
  </si>
  <si>
    <t>Verificación del Proceso de Registro de Usuario con un mail en uso</t>
  </si>
  <si>
    <t>Verificar que el sistema no permita registrar un usuario con un correo electrónico que ya está en uso</t>
  </si>
  <si>
    <t>"La página web con el formulario de registro debe estar desplegada 
Los criterios de validación para los campos de nombre, apellido, dirección de correo electrónico y contraseña deben estar definidos e implementados"</t>
  </si>
  <si>
    <t>"Los campos de nombre, apellido y contraseña aceptan información válida.
El campo "Correo Electronico debe mostrar un mensaje de correo ya registrado"
No permite registrar el usurio hasta modificar el correo</t>
  </si>
  <si>
    <t>Fallo</t>
  </si>
  <si>
    <t>Se realizaron las pruebas para el ingreso repetido de un correo electronico notando asi la ausencia de una notificacion dell correo ya registado</t>
  </si>
  <si>
    <t>Introducir una dirección de correo electrónico ya ingresada anteriormente en el campo "Correo Electrónico".</t>
  </si>
  <si>
    <t xml:space="preserve">Introducir una contraseña válida en el campo "Contraseña" </t>
  </si>
  <si>
    <t>Verificar que se muestre un mensaje de "Correo ya existente"</t>
  </si>
  <si>
    <t>No permite registrar el usuario</t>
  </si>
  <si>
    <t>QA19</t>
  </si>
  <si>
    <t>Inicio de sesión válido</t>
  </si>
  <si>
    <t>Verificar que un usuario pueda iniciar sesión con credenciales válidas</t>
  </si>
  <si>
    <t>El usuario debe estar registrado</t>
  </si>
  <si>
    <t>El usuario es redirigido a la página principal</t>
  </si>
  <si>
    <t>Navegar a la página de inicio de sesión</t>
  </si>
  <si>
    <t>Ingresar correo electrónico registrado y contraseña correcta</t>
  </si>
  <si>
    <t>Hacer clic en el botón de iniciar sesión</t>
  </si>
  <si>
    <t>QA20</t>
  </si>
  <si>
    <t>Inicio de sesion correo no registrado</t>
  </si>
  <si>
    <t>Verificar que el sistema no permita iniciar sesión con un correo no registrado</t>
  </si>
  <si>
    <t>Intentar iniciar sesion con un mail no guardado en la base de datos</t>
  </si>
  <si>
    <t>Se muestra un mensaje de error indicando que el correo no está registrado</t>
  </si>
  <si>
    <t>No se visualiza el mesaje de alerta</t>
  </si>
  <si>
    <t>Correcto funcionamiento en no redirigirte a la pagina principal, pero no se notifica al usurio el mal ingreso del correo</t>
  </si>
  <si>
    <t>Ingresar un correo electrónico no registrado</t>
  </si>
  <si>
    <t>Ingresar cualquier contraseña</t>
  </si>
  <si>
    <t>Verificar mensaje de alerta "Correo no registrado"</t>
  </si>
  <si>
    <t>QA21</t>
  </si>
  <si>
    <t>inicio de sesion con Contraseña incorrecta</t>
  </si>
  <si>
    <t>Verificar que el sistema no permita iniciar sesión con una contraseña incorrecta</t>
  </si>
  <si>
    <t>Se muestra un mensaje de error indicando que la contraseña es incorrecta</t>
  </si>
  <si>
    <t>Correcto funcionamiento en no redirigirte a la pagina principal, pero no se notifica al usurio que la contraseña es incorrecta</t>
  </si>
  <si>
    <t>Ingresar un correo electrónico registrado</t>
  </si>
  <si>
    <t>Ingresar cualquier contraseña que sea incorrecta</t>
  </si>
  <si>
    <t>Verificar mensaje de alerta "Contraseña incorrecta"</t>
  </si>
  <si>
    <t>QA22</t>
  </si>
  <si>
    <t>Agregar categoría</t>
  </si>
  <si>
    <t>Validar la funcionalidad de agregar una nueva categoría con título, descripción e imagen representativa</t>
  </si>
  <si>
    <t>El usuario tiene acceso al panel de administración y permisos para agregar categorías.</t>
  </si>
  <si>
    <t>Navegar al panel de administración.</t>
  </si>
  <si>
    <t>La nueva categoría se crea correctamente y se muestra en la lista de categorías con el título, descripción e imagen cargados.</t>
  </si>
  <si>
    <t>Hacer clic en "Agregar categoría".</t>
  </si>
  <si>
    <t>Completar el campo "Título" con un nombre válido.</t>
  </si>
  <si>
    <t>Completar el campo "Descripción" con una descripción válida.</t>
  </si>
  <si>
    <t>Cargar una imagen representativa en el campo "Imagen".</t>
  </si>
  <si>
    <t>Hacer clic en "Guardar".</t>
  </si>
  <si>
    <t>QA23</t>
  </si>
  <si>
    <t>Visualizar lista de categorías en sección de filtrado</t>
  </si>
  <si>
    <t>Validar que la lista de categorías se muestra correctamente en la sección de filtrado con los resultados de búsqueda</t>
  </si>
  <si>
    <t>El usuario tiene acceso al sistema y existen categorías y productos en la base de datos</t>
  </si>
  <si>
    <t>Navegar a la sección de productos</t>
  </si>
  <si>
    <t>La lista de categorías se muestra correctamente. Los productos filtrados y la cantidad de productos son correctos.</t>
  </si>
  <si>
    <t xml:space="preserve">Verificar que la lista de categorías se muestra en la sección de filtrado. </t>
  </si>
  <si>
    <t>Aplicar un filtro de categoría.</t>
  </si>
  <si>
    <t>Verificar que los resultados de búsqueda muestran los productos correctos.</t>
  </si>
  <si>
    <t>Verificar que se muestra la cantidad de productos que cumplen con los filtros y la cantidad total de productos</t>
  </si>
  <si>
    <t>QA24</t>
  </si>
  <si>
    <t>Filtrar productos por categorías</t>
  </si>
  <si>
    <t>Validar la capacidad de seleccionar una o varias categorías para filtrar los productos</t>
  </si>
  <si>
    <t>Navegar a la sección de productos.</t>
  </si>
  <si>
    <t>Los productos se filtran correctamente según la categoría o categorías seleccionadas.</t>
  </si>
  <si>
    <t>Seleccionar una categoría de la lista de filtrado</t>
  </si>
  <si>
    <t>Verificar que los productos se filtran correctamente</t>
  </si>
  <si>
    <t>Seleccionar múltiples categorías.</t>
  </si>
  <si>
    <t>Verificar que los productos se filtran según las categorías seleccionadas</t>
  </si>
  <si>
    <t>QA25</t>
  </si>
  <si>
    <t>Eliminar filtros aplicados</t>
  </si>
  <si>
    <t>Validar que el usuario puede eliminar los filtros aplicados y volver a la lista original de productos</t>
  </si>
  <si>
    <t>El usuario tiene acceso al sistema y ha aplicado uno o más filtros</t>
  </si>
  <si>
    <t>Los filtros se eliminan y la lista de productos vuelve a mostrar todos los productos sin filtros aplicados</t>
  </si>
  <si>
    <t>Aplicar uno o más filtros de categorías</t>
  </si>
  <si>
    <t>Verificar que los productos se filtran según los filtros aplicados</t>
  </si>
  <si>
    <t>Hacer clic en "Eliminar filtros"</t>
  </si>
  <si>
    <t>Verificar que la lista de productos vuelve a su estado original</t>
  </si>
  <si>
    <t>QA26</t>
  </si>
  <si>
    <t>Compatibilidad del filtrado</t>
  </si>
  <si>
    <t>Asegurarse de que la funcionalidad de filtrado sea compatible con diferentes tipos de navegadores y dispositivos</t>
  </si>
  <si>
    <t>El sistema está desplegado y accesible desde diferentes dispositivos y navegadores</t>
  </si>
  <si>
    <t xml:space="preserve">Navegar a la sección de productos en un navegador de escritorio </t>
  </si>
  <si>
    <t>La funcionalidad de filtrado es compatible y funciona correctamente en todos los dispositivos y navegadores probados</t>
  </si>
  <si>
    <t>Aplicar y eliminar filtros de categoría.</t>
  </si>
  <si>
    <t>Repetir los pasos en un dispositivo móvil (iOS, Android) y tabletas.</t>
  </si>
  <si>
    <t>Verificar que el filtrado funciona correctamente en todos los dispositivos y navegadores probados</t>
  </si>
  <si>
    <t>QA27</t>
  </si>
  <si>
    <t>Añadir/Quitar permisos de administrador</t>
  </si>
  <si>
    <t>Permitir añadir o quitar los permisos de administrador desde un listado de usuario registrado</t>
  </si>
  <si>
    <t>El usuario debe estar registrado y tener acceso a la administración</t>
  </si>
  <si>
    <t>Los permisos de administrador se añaden o quitan correctamente</t>
  </si>
  <si>
    <t>Ingresar correo electrónico registrado y contraseña correcta que no tenga credenciales de administrador</t>
  </si>
  <si>
    <t>navegar al "Panel de administracio"</t>
  </si>
  <si>
    <t>Buscar el usuario deseado</t>
  </si>
  <si>
    <t>Seleccionar la opción para añadir o quitar permisos de administrador</t>
  </si>
  <si>
    <t xml:space="preserve">Verificar los cambios </t>
  </si>
  <si>
    <t>QA28</t>
  </si>
  <si>
    <t>Acceso administrativo restringido</t>
  </si>
  <si>
    <t>Garantizar que un usuario sin permiso de administrador no tenga acceso al panel de administracion</t>
  </si>
  <si>
    <t>No visualizar el acceso al panlel de administracion</t>
  </si>
  <si>
    <t>Visualizar el header de la web</t>
  </si>
  <si>
    <t>No se vizualisa el boton "panel de administracion"</t>
  </si>
  <si>
    <t>QA29</t>
  </si>
  <si>
    <t>Inicio de sesion orreo no registrado</t>
  </si>
  <si>
    <t>Funciona correctamente</t>
  </si>
  <si>
    <t>Sprint3</t>
  </si>
  <si>
    <t>QA30</t>
  </si>
  <si>
    <t>inisio de sesion con Contraseña incorrecta</t>
  </si>
  <si>
    <t>QA31</t>
  </si>
  <si>
    <t>Boton registrar en iniciar sesion</t>
  </si>
  <si>
    <t>Verificar que el boton "Registrarse" en el inicio de sesion redirija al menu para crear una cuenta</t>
  </si>
  <si>
    <t>El usurio no debe estar registrado</t>
  </si>
  <si>
    <t>Al hacer clik te redirecciona al menu de  registro de usurio</t>
  </si>
  <si>
    <t>El boton no funciona correctamente y no redireciona</t>
  </si>
  <si>
    <t>Al hacer clik el boton no te redirecciona al menu de registro de usurio</t>
  </si>
  <si>
    <t>HAcer clik en el botor "Registrarse"</t>
  </si>
  <si>
    <t>Ser redirigido al menu de registro de usurio</t>
  </si>
  <si>
    <t>QA32</t>
  </si>
  <si>
    <t>Verificar que el usuario pueda cerrar sesión de manera segura y no pueda acceder a funcionalidades restringidas después de cerrar sesión, pero pueda continuar navegando como usuario anónimo</t>
  </si>
  <si>
    <t>El usurio no debe estar registrado y logueado</t>
  </si>
  <si>
    <t>Verificar que debajo del avatar del usuario esté la opción "Cerrar sesión"</t>
  </si>
  <si>
    <t xml:space="preserve">La opción "Cerrar sesión" está visible debajo del avatar del usuario
El usuario es redirigido a la página principal
El acceso a funcionalidades restringidas es denegado
</t>
  </si>
  <si>
    <t>Hacer clic en la opción "Cerrar sesión"</t>
  </si>
  <si>
    <t>Confirmar que el usuario ha cerrado sesión y es redirigido a la página principal</t>
  </si>
  <si>
    <t>Intentar acceder a una funcionalidad restringida para usuarios autenticados</t>
  </si>
  <si>
    <t>Confirmar que el acceso es denegado a contenido para usurios registrados</t>
  </si>
  <si>
    <t>QA33</t>
  </si>
  <si>
    <t>Eliminar Categoría</t>
  </si>
  <si>
    <t>El administrador debe poder eliminar una categoría desde el panel de administración con confirmación preventiva.</t>
  </si>
  <si>
    <t>El administrador está logueado en el sistema</t>
  </si>
  <si>
    <t>Iniciar sesión en la web como administrador</t>
  </si>
  <si>
    <t>La categoría se elimina y se muestra mensaje de confirmación.</t>
  </si>
  <si>
    <t>Asegurarse de probar con múltiples categorías, incluyendo categorías con y sin productos asociados</t>
  </si>
  <si>
    <t>Navegar hasta la sección de "Gestión de Categorías" en el panel de administración</t>
  </si>
  <si>
    <t>Seleccionar una categoría existente</t>
  </si>
  <si>
    <t>Hacer clic en el botón "Eliminar Categoría"</t>
  </si>
  <si>
    <t>Observar la alerta de confirmación.</t>
  </si>
  <si>
    <t>Confirmar la eliminación de la categoría.</t>
  </si>
  <si>
    <t>QA34</t>
  </si>
  <si>
    <t>Cancelar Eliminación de Categoría</t>
  </si>
  <si>
    <t xml:space="preserve"> Verificar que el administrador pueda cancelar la eliminación de una categoría desde el panel de administración.</t>
  </si>
  <si>
    <t>El administrador está logueado en el sistema.
Existen categorías previamente creadas en el sistema</t>
  </si>
  <si>
    <t>La categoría no se elimina y el administrador regresa a la lista de categorías.</t>
  </si>
  <si>
    <t>Hacer clic en "Cancelar" en la alerta de confirmación.</t>
  </si>
  <si>
    <t>QA35</t>
  </si>
  <si>
    <t>Mantener Diseño de la Página Principal al Mostrar Resultados</t>
  </si>
  <si>
    <t xml:space="preserve"> Verificar que al mostrar los resultados de la búsqueda, las secciones de categorías y recomendaciones se mantengan como están pre-establecidas en la página de inicio.</t>
  </si>
  <si>
    <t>El usuario está en la página de inicio.
Existen secciones pre-establecidas de categorías y recomendaciones en la página de inicio.</t>
  </si>
  <si>
    <t>Iniciar sesión en la web como usuario.</t>
  </si>
  <si>
    <t xml:space="preserve">La página muestra los resultados de la búsqueda.
Las secciones de categorías y recomendaciones se mantienen visibles y en la misma posición que en la página de inicio.
</t>
  </si>
  <si>
    <t>Navegar a la página de inicio</t>
  </si>
  <si>
    <t>Ingresar un término de búsqueda en el bloque de búsqueda.</t>
  </si>
  <si>
    <t>Hacer clic en el botón "Realizar búsqueda"</t>
  </si>
  <si>
    <t>Observar los resultados de la búsqueda.</t>
  </si>
  <si>
    <t>QA36</t>
  </si>
  <si>
    <t>Feedback Interactivo en el Bloque de Búsqueda</t>
  </si>
  <si>
    <t xml:space="preserve"> Verificar que al ingresar datos en el campo de búsqueda, se ofrezcan sugerencias y autocompletar palabras clave relevantes</t>
  </si>
  <si>
    <t>El usuario está en la página de inicio</t>
  </si>
  <si>
    <t>Se muestran sugerencias relevantes y se autocompletan palabras clave mientras se escribe en el campo de búsqueda</t>
  </si>
  <si>
    <t>Ingresar datos en el campo de búsqueda</t>
  </si>
  <si>
    <t xml:space="preserve"> Verificar que se ofrezcan sugerencias y autocompletar mientras se ingresan datos en el campo de búsqueda</t>
  </si>
  <si>
    <t>QA37</t>
  </si>
  <si>
    <t xml:space="preserve">Calendario Semanal </t>
  </si>
  <si>
    <t>Verificar que el calendario semanal permita agregar y eliminar comidas (desayuno, almuerzo, merienda y cena) mediante la funcionalidad de arrastrar y soltar (drag and drop)</t>
  </si>
  <si>
    <t>El usuario está logueado en el sistema.
El calendario semanal está visible y accesible en la interfaz de usuario.
Existen opciones de comidas disponibles para agregar</t>
  </si>
  <si>
    <t>El usuario puede arrastrar y soltar comidas en los espacios correspondientes de cada día de la semana.
Las comidas se muestran correctamente en el día y la comida seleccionados.
Las comidas se pueden mover de un día a otro utilizando drag and drop.
Las comidas se pueden eliminar del calendario correctamente.
El calendario guarda y muestra correctamente los cambios realizados</t>
  </si>
  <si>
    <t>Navegar a la página con el calendario semanal</t>
  </si>
  <si>
    <t>Seleccionar una comida de la lista de opciones de desayunos.</t>
  </si>
  <si>
    <t>Arrastrar la comida seleccionada y soltarla en el espacio correspondiente al lunes de la semana</t>
  </si>
  <si>
    <t xml:space="preserve">Repetir el proceso para almuerzo, merienda y cena para el mismo día
</t>
  </si>
  <si>
    <t>Repetir el proceso para otros días de la semana</t>
  </si>
  <si>
    <t>Verificar que las comidas se puedan mover de un día a otro utilizando drag and drop</t>
  </si>
  <si>
    <t>Verificar que las comidas se puedan eliminar del calendario con el boton "Eliminar"</t>
  </si>
  <si>
    <t>Verificar que el calendario guarda y muestra correctamente las comidas agregadas</t>
  </si>
  <si>
    <t>QA38</t>
  </si>
  <si>
    <t>Agregar producto a favoritos</t>
  </si>
  <si>
    <t>Verificar que un usuario puede agregar un producto a la lista de favoritos.</t>
  </si>
  <si>
    <t>Usuario logueado en la aplicación</t>
  </si>
  <si>
    <t>La receta es agregada a la seccion favoritos</t>
  </si>
  <si>
    <t>Navegar a una receta en la seccion de recomendados</t>
  </si>
  <si>
    <t>HAcer clic en favoritos "icono con forma de corazon"</t>
  </si>
  <si>
    <t>Observar ventana emergente con la confirmacion de que se agrego y el relleno en el icono</t>
  </si>
  <si>
    <t>Desplazarse a la parte superior derecha donde se encuentra el icono con nuestra inicial para abrir el menu desplegable e ir a la pestaña "Favorito"</t>
  </si>
  <si>
    <t>Observar si la receta recien agregada esta presente en la lista de los mismos</t>
  </si>
  <si>
    <t>QA39</t>
  </si>
  <si>
    <t>Quitar producto de favoritos</t>
  </si>
  <si>
    <t>Verificar que un usuario puede quitar un producto de la lista de favoritos</t>
  </si>
  <si>
    <t>Usuario logueado y con al menos un producto en la lista de favoritos.</t>
  </si>
  <si>
    <t>La receta es eliminada de la seccion Favoritos</t>
  </si>
  <si>
    <t>Hacer clic en el boton "Eliminar de favoritos"</t>
  </si>
  <si>
    <t>Verificar la ventana emergente con la confirmacion de la receta eliminada</t>
  </si>
  <si>
    <t xml:space="preserve">Observar la lista de favoritos sin la receta </t>
  </si>
  <si>
    <t>QA40</t>
  </si>
  <si>
    <t>Bloque de politcas del producto</t>
  </si>
  <si>
    <t>Verificar un bloque correspondiente a las Politicas del Producto</t>
  </si>
  <si>
    <t>Iniciar la pagina web</t>
  </si>
  <si>
    <t>Se observa una ventana emergente con los terminos y condiciones correspondientes a las politicas del producto</t>
  </si>
  <si>
    <t>Scrolear hasta el pie de pagina</t>
  </si>
  <si>
    <t>HAcer clic en "Terminos"</t>
  </si>
  <si>
    <t>Verificar una ventana emergente con lo terminos y condiciones</t>
  </si>
  <si>
    <t>QA41</t>
  </si>
  <si>
    <t>Lista favoritos Responsive</t>
  </si>
  <si>
    <t>Verificar que la lista de favoritos sea responsive para distintas resoluciones</t>
  </si>
  <si>
    <t>Tenes uno o mas recetas en la lista de favoritos
Tener una pc y un telefono mobil</t>
  </si>
  <si>
    <t>Iniciar sesión en la web como usuario en una PC.</t>
  </si>
  <si>
    <t>Verificar que la lista de favoritos sea responsive en PC y Telfono mobil</t>
  </si>
  <si>
    <t>Compativilidad</t>
  </si>
  <si>
    <t>Verificar que la lista de favoritos sea legible</t>
  </si>
  <si>
    <t>Iniciar sesión en la web como usuario en un telefono mobil</t>
  </si>
  <si>
    <t>QA42</t>
  </si>
  <si>
    <t>Reservar Receta - Usuario Iniciado</t>
  </si>
  <si>
    <t>Verificar que un usuario autenticado pueda reservar una receta para un día de la semana y recibir una confirmación de la reserva.</t>
  </si>
  <si>
    <t>Acceso al sitio web.
Usuario registrado y con credenciales válidas.</t>
  </si>
  <si>
    <t>Iniciar sesión en el sitio web con un usuario registrado</t>
  </si>
  <si>
    <t xml:space="preserve"> La receta se reserva correctamente para el día seleccionado y el usuario recibe una confirmación de la reserva</t>
  </si>
  <si>
    <t>Navegar a la sección de categorías.</t>
  </si>
  <si>
    <t>Seleccionar una categoría específica</t>
  </si>
  <si>
    <t>Abrir los detalles de una receta dentro de esa categoría</t>
  </si>
  <si>
    <t>Scrollear hacia abajo hasta encontrar la sección de reservas.</t>
  </si>
  <si>
    <t>Hacer clic en el día de la semana deseado para agregar la receta a la reserva</t>
  </si>
  <si>
    <t>Confirmar la reserva cuando se solicite</t>
  </si>
  <si>
    <t>QA43</t>
  </si>
  <si>
    <t>Reservar Receta - Usuario No Iniciado</t>
  </si>
  <si>
    <t>Verificar que al intentar reservar una receta sin haber iniciado sesión, el usuario sea redirigido a una ventana emergente solicitando iniciar sesión o registrarse.</t>
  </si>
  <si>
    <t>Acceso al sitio web</t>
  </si>
  <si>
    <t>Acceder al sitio web sin iniciar sesión</t>
  </si>
  <si>
    <t>Aparece una ventana emergente solicitando al usuario que inicie sesión o se registre antes de poder reservar la receta</t>
  </si>
  <si>
    <t>Sprint4</t>
  </si>
  <si>
    <t>Navegar a la sección de categorías</t>
  </si>
  <si>
    <t>Scrollear hacia abajo hasta encontrar la sección de reservas</t>
  </si>
  <si>
    <t>Verificar ventan emergente solicitando que inicie sesion</t>
  </si>
  <si>
    <t>QA44</t>
  </si>
  <si>
    <t>Ver Reserva Semanal de Recetas</t>
  </si>
  <si>
    <t xml:space="preserve"> Verificar que el calendario semanal muestre las recetas reservadas para cada día de la semana y permita avanzar a semanas posteriores, mostrando las reservas correspondientes a esos días</t>
  </si>
  <si>
    <t>Acceso al sitio web.
Usuario registrado y con credenciales válidas.
Usuario tiene recetas reservadas para la semana actual y semanas posteriores</t>
  </si>
  <si>
    <t>El almanaque semanal muestra correctamente las recetas reservadas para cada día de la semana actual y posteriores</t>
  </si>
  <si>
    <t>Navegar al parte superior derecha de la pantalla donde se encuentre la inicial de nombre del usurio</t>
  </si>
  <si>
    <t>Abrier el menu desplegable y hacer clic en "Mi calendario"</t>
  </si>
  <si>
    <t>Verificar que el almanaque muestre las recetas reservadas para cada día de la semana actual</t>
  </si>
  <si>
    <t>Hacer clic en la opción para avanzar a la siguiente semana</t>
  </si>
  <si>
    <t>Verificar que el almanaque muestre las recetas reservadas para cada día de la semana siguiente</t>
  </si>
  <si>
    <t>Repetir los pasos 4 y 5 para verificar semanas posteriores</t>
  </si>
  <si>
    <t>QA45</t>
  </si>
  <si>
    <t>Ver reservas anteriores</t>
  </si>
  <si>
    <t>Verificar que el almanaque semanal permita retroceder a semanas anteriores y muestre las recetas reservadas para cada día de esas semanas</t>
  </si>
  <si>
    <t>Acceso al sitio web.
Usuario registrado y con credenciales válidas.
Usuario tiene recetas reservadas para semanas anteriores.</t>
  </si>
  <si>
    <t>Al retroceder a semanas anteriores, el almanaque muestra las reservas correspondientes a esos días y no se producen errores al navegar entre ellas</t>
  </si>
  <si>
    <t>Hacer clic en la opción para avanzar a la semana anterior</t>
  </si>
  <si>
    <t>Verificar que el almanaque muestre las recetas reservadas para cada día de la semana anterior</t>
  </si>
  <si>
    <t>Repetir los pasos 4 y 5 para verificar otras semanas anteriores</t>
  </si>
  <si>
    <t>INF01</t>
  </si>
  <si>
    <t>Despliegue de una instancia EC2</t>
  </si>
  <si>
    <t>Verificar que una instancia EC2 se despliegue correctamente</t>
  </si>
  <si>
    <t>Acceso a la consola de AWS y permisos necesarios</t>
  </si>
  <si>
    <t>Acceder a la consola de AWS y navegar a EC2</t>
  </si>
  <si>
    <t>Instancia en estado "running"</t>
  </si>
  <si>
    <t>Infraestructura</t>
  </si>
  <si>
    <t>Iniciar el asistente de creación de instancia</t>
  </si>
  <si>
    <t>Configurar los parámetros necesarios (tipo de instancia, AMI, etc.)</t>
  </si>
  <si>
    <t>Iniciar la instancia</t>
  </si>
  <si>
    <t>Verificar que la instancia esté en estado "running"</t>
  </si>
  <si>
    <t>INF02</t>
  </si>
  <si>
    <t>Configuración de un bucket S3</t>
  </si>
  <si>
    <t>Verificar que un bucket S3 se configure con versionado</t>
  </si>
  <si>
    <t>Acceder a la consola de AWS y navegar a S3</t>
  </si>
  <si>
    <t>Ambas versiones disponibles</t>
  </si>
  <si>
    <t>Crear un nuevo bucket S3</t>
  </si>
  <si>
    <t>Configurar el versionado del bucket</t>
  </si>
  <si>
    <t>Subir un archivo al bucket y modificarlo</t>
  </si>
  <si>
    <t>Verificar que ambas versiones del archivo estén disponibles en el bucket</t>
  </si>
  <si>
    <t>INF03</t>
  </si>
  <si>
    <t>Validación de políticas IAM</t>
  </si>
  <si>
    <t>Verificar que las políticas IAM otorguen permisos según lo especificado</t>
  </si>
  <si>
    <t>Acceder a la consola de AWS y navegar a IAM</t>
  </si>
  <si>
    <t>Permisos adecuados verificados</t>
  </si>
  <si>
    <t>Seguridad</t>
  </si>
  <si>
    <t>Revisar las políticas IAM existentes</t>
  </si>
  <si>
    <t>Asignar una política a un usuario o rol</t>
  </si>
  <si>
    <t>Verificar que el usuario o rol tenga los permisos adecuados</t>
  </si>
  <si>
    <t>INF04</t>
  </si>
  <si>
    <t>Configuración de VPC y subredes</t>
  </si>
  <si>
    <t>Verificar que una VPC y subredes se configuren correctamente</t>
  </si>
  <si>
    <t>Acceder a la consola de AWS y navegar a VPC</t>
  </si>
  <si>
    <t>Conectividad entre subredes verificada</t>
  </si>
  <si>
    <t>Red</t>
  </si>
  <si>
    <t>Crear una nueva VPC</t>
  </si>
  <si>
    <t>Configurar subredes dentro de la VPC</t>
  </si>
  <si>
    <t>Verificar la conectividad entre las subredes</t>
  </si>
  <si>
    <t>INF05</t>
  </si>
  <si>
    <t>Configuración de RDS</t>
  </si>
  <si>
    <t>Verificar que una instancia RDS se configure correctamente</t>
  </si>
  <si>
    <t>Acceder a la consola de AWS y navegar a RDS</t>
  </si>
  <si>
    <t xml:space="preserve">Conexión establecida y operaciones básicas exitosas	</t>
  </si>
  <si>
    <t>Crear una nueva instancia RDS</t>
  </si>
  <si>
    <t>Configurar los parámetros necesarios (tipo de base de datos, tamaño, etc.)</t>
  </si>
  <si>
    <t>Conectar a la base de datos y realizar operaciones básicas</t>
  </si>
  <si>
    <t>INF06</t>
  </si>
  <si>
    <t>Configuración de Github Actions</t>
  </si>
  <si>
    <t>Verificar que un pipeline se configure correctamente y ejecute las fases definidas</t>
  </si>
  <si>
    <t>Acceso a la consola de Github Actions y permisos necesarios</t>
  </si>
  <si>
    <t>Acceder Github y navegar a la pestaña Actions</t>
  </si>
  <si>
    <t>Fases del pipeline ejecutadas correctamente</t>
  </si>
  <si>
    <t>Crear un nuevo pipeline</t>
  </si>
  <si>
    <t>Configurar las fases del pipeline</t>
  </si>
  <si>
    <t>Definir la fuente del código</t>
  </si>
  <si>
    <t>Configurar la fase de build</t>
  </si>
  <si>
    <t>Configurar la fase de despliegue</t>
  </si>
  <si>
    <t>Iniciar el pipeline</t>
  </si>
  <si>
    <t>API001</t>
  </si>
  <si>
    <t>Obtener todos los usuarios</t>
  </si>
  <si>
    <t>Verificar que la API devuelve una lista de todos los usuarios</t>
  </si>
  <si>
    <t>La API está en funcionamiento y accesible</t>
  </si>
  <si>
    <t>Abrir Postman</t>
  </si>
  <si>
    <t>La respuesta debe ser 200 OK y devolver una lista de usuarios en formato JSON</t>
  </si>
  <si>
    <t>Configurar una nueva solicitud GET</t>
  </si>
  <si>
    <t>Ejecutar la solicitud</t>
  </si>
  <si>
    <t>API002</t>
  </si>
  <si>
    <t>Crear un nuevo usuario</t>
  </si>
  <si>
    <t>Verificar que la API crea un nuevo usuario correctamente</t>
  </si>
  <si>
    <t>La respuesta debe ser 201 Created y devolver los detalles del nuevo usuario en formato JSON</t>
  </si>
  <si>
    <t>Configurar una nueva solicitud POST</t>
  </si>
  <si>
    <t>En el cuerpo de la solicitud, agregar un JSON con los datos del nuevo usuario</t>
  </si>
  <si>
    <t>API003</t>
  </si>
  <si>
    <t>Obtener un usuario por ID</t>
  </si>
  <si>
    <t>Verificar que la API devuelve los detalles de un usuario específico</t>
  </si>
  <si>
    <t>La respuesta debe ser 200 OK y devolver los detalles del usuario en formato JSON</t>
  </si>
  <si>
    <t>Configurar una nueva solicitud GET con el ID del usurio</t>
  </si>
  <si>
    <t>API004</t>
  </si>
  <si>
    <t>Actualizar un usuario</t>
  </si>
  <si>
    <t>Verificar que la API actualiza los detalles de un usuario correctamente</t>
  </si>
  <si>
    <t>La respuesta debe ser 200 OK y devolver los detalles actualizados del usuario en formato JSON</t>
  </si>
  <si>
    <t>Configurar una nueva solicitud PUT con el ID del usurio</t>
  </si>
  <si>
    <t>En el cuerpo de la solicitud, agregar un JSON con los datos actualizados del usuario</t>
  </si>
  <si>
    <t>API005</t>
  </si>
  <si>
    <t>Eliminar un usuario</t>
  </si>
  <si>
    <t>Verificar que la API elimina un usuario correctamente</t>
  </si>
  <si>
    <t>La respuesta debe ser 200 OK y un mensaje confirmando la eliminación del usuario</t>
  </si>
  <si>
    <t>Configurar una nueva solicitud DELETE con el ID del usurio</t>
  </si>
  <si>
    <t>TEMPLATE DE DEFECTOS</t>
  </si>
  <si>
    <t>ID:</t>
  </si>
  <si>
    <t>ESTADO:</t>
  </si>
  <si>
    <t>PRIORIDAD:</t>
  </si>
  <si>
    <t>SEVERIDAD:</t>
  </si>
  <si>
    <t>NUEVO</t>
  </si>
  <si>
    <t>FECHA:</t>
  </si>
  <si>
    <t>REPORTADO POR:</t>
  </si>
  <si>
    <t>ASIGNADO A:</t>
  </si>
  <si>
    <t>AMBIENTE:</t>
  </si>
  <si>
    <t>QA</t>
  </si>
  <si>
    <t>TITULO/NOMBRE: Verificación del Proceso de Registro de Usuario con un mail en uso</t>
  </si>
  <si>
    <t>DESCRIPCIÓN: Verificar que el sistema no permita registrar un usuario con un correo electrónico que ya está en uso</t>
  </si>
  <si>
    <t>PASOS PARA REPRODUCIR EL DEFECTO:</t>
  </si>
  <si>
    <t>RESULTADO ACTUAL:</t>
  </si>
  <si>
    <t>No se visualiza el mensaje de correo ya registrado</t>
  </si>
  <si>
    <t>RESULTADO ESPERADO: El campo "Correo Electronico debe mostrar un mensaje de correo ya registrado</t>
  </si>
  <si>
    <t>Martin CInalli</t>
  </si>
  <si>
    <t>Ezequiel Godoy</t>
  </si>
  <si>
    <t>TITULO/NOMBRE: Inicio de sesion orreo no registrado</t>
  </si>
  <si>
    <t>DESCRIPCIÓN:Verificar que el sistema no permita iniciar sesión con un correo no registrado</t>
  </si>
  <si>
    <t>No se visualiza el Mensaje de Correo registrado</t>
  </si>
  <si>
    <t>RESULTADO ESPERADO:Se muestra un mensaje de error indicando que el correo no está registrado</t>
  </si>
  <si>
    <t>MEdia</t>
  </si>
  <si>
    <t>Francisco Heredia</t>
  </si>
  <si>
    <t>TITULO/NOMBRE: Clave incorrecta</t>
  </si>
  <si>
    <t>DESCRIPCIÓN: Verificar que el sistema no permita iniciar sesión con una contraseña incorrecta</t>
  </si>
  <si>
    <t>RESULTADO ACTUAL: No se visualiza el mesaje de alerta "COntraseña INcorrecta"</t>
  </si>
  <si>
    <t>RESULTADO ESPERADO: Se muestra un mensaje de error indicando que la contraseña es incorrecta</t>
  </si>
  <si>
    <t>Martin Cinalli</t>
  </si>
  <si>
    <t>Ezequie Godoy</t>
  </si>
  <si>
    <t>TITULO/NOMBRE: Boton registrar en iniciar sesion</t>
  </si>
  <si>
    <t>DESCRIPCIÓN: Verificar que el boton "Registrarse" en el inicio de sesion redirija al menu para crear una cuenta</t>
  </si>
  <si>
    <t>RESULTADO ACTUAL: Al hacer clik el boton no te redirecciona al menu de registro de usurio</t>
  </si>
  <si>
    <t>RESULTADO ESPERADO: Al hacer clik te redirecciona al menu de  registro de usurio</t>
  </si>
  <si>
    <t>Tipo</t>
  </si>
  <si>
    <t>Severidad de fallos</t>
  </si>
  <si>
    <t>Alto</t>
  </si>
  <si>
    <t>Medio</t>
  </si>
  <si>
    <t>Naturaleza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</si>
</sst>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sz val="14.0"/>
      <color rgb="FFFFFFFF"/>
      <name val="Arial"/>
    </font>
    <font/>
    <font>
      <b/>
      <sz val="12.0"/>
      <color rgb="FFFFFFFF"/>
      <name val="Arial"/>
    </font>
    <font>
      <sz val="12.0"/>
      <color theme="1"/>
      <name val="Arial"/>
    </font>
    <font>
      <sz val="12.0"/>
      <color rgb="FF0D0D0D"/>
      <name val="Arial"/>
    </font>
    <font>
      <color theme="1"/>
      <name val="Arial"/>
    </font>
    <font>
      <b/>
      <color theme="1"/>
      <name val="Arial"/>
    </font>
    <font>
      <b/>
      <sz val="11.0"/>
      <color theme="1"/>
      <name val="Arial"/>
    </font>
    <font>
      <color theme="1"/>
      <name val="Arial"/>
      <scheme val="minor"/>
    </font>
    <font>
      <sz val="9.0"/>
      <color rgb="FF000000"/>
      <name val="&quot;Google Sans Mono&quot;"/>
    </font>
  </fonts>
  <fills count="7">
    <fill>
      <patternFill patternType="none"/>
    </fill>
    <fill>
      <patternFill patternType="lightGray"/>
    </fill>
    <fill>
      <patternFill patternType="solid">
        <fgColor rgb="FF999999"/>
        <bgColor rgb="FF999999"/>
      </patternFill>
    </fill>
    <fill>
      <patternFill patternType="solid">
        <fgColor rgb="FF6AA84F"/>
        <bgColor rgb="FF6AA84F"/>
      </patternFill>
    </fill>
    <fill>
      <patternFill patternType="solid">
        <fgColor rgb="FFFFFFFF"/>
        <bgColor rgb="FFFFFFFF"/>
      </patternFill>
    </fill>
    <fill>
      <patternFill patternType="solid">
        <fgColor rgb="FFEA4335"/>
        <bgColor rgb="FFEA4335"/>
      </patternFill>
    </fill>
    <fill>
      <patternFill patternType="solid">
        <fgColor rgb="FFB7B7B7"/>
        <bgColor rgb="FFB7B7B7"/>
      </patternFill>
    </fill>
  </fills>
  <borders count="3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ck">
        <color rgb="FF000000"/>
      </left>
      <right style="thin">
        <color rgb="FF000000"/>
      </right>
      <top style="thick">
        <color rgb="FF000000"/>
      </top>
    </border>
    <border>
      <right style="thin">
        <color rgb="FF000000"/>
      </right>
      <top style="thick">
        <color rgb="FF000000"/>
      </top>
    </border>
    <border>
      <left style="thin">
        <color rgb="FF000000"/>
      </left>
      <right style="thin">
        <color rgb="FF000000"/>
      </right>
      <top style="thick">
        <color rgb="FF000000"/>
      </top>
    </border>
    <border>
      <right style="thick">
        <color rgb="FF000000"/>
      </right>
      <top style="thick">
        <color rgb="FF000000"/>
      </top>
    </border>
    <border>
      <left style="thick">
        <color rgb="FF000000"/>
      </left>
      <right style="thin">
        <color rgb="FF000000"/>
      </right>
    </border>
    <border>
      <right style="thin">
        <color rgb="FF000000"/>
      </right>
    </border>
    <border>
      <right style="thick">
        <color rgb="FF000000"/>
      </right>
    </border>
    <border>
      <left style="thick">
        <color rgb="FF000000"/>
      </left>
      <right style="thin">
        <color rgb="FF000000"/>
      </right>
      <bottom style="thick">
        <color rgb="FF000000"/>
      </bottom>
    </border>
    <border>
      <right style="thin">
        <color rgb="FF000000"/>
      </right>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bottom style="thick">
        <color rgb="FF000000"/>
      </bottom>
    </border>
    <border>
      <right style="thick">
        <color rgb="FF000000"/>
      </right>
      <bottom style="thick">
        <color rgb="FF000000"/>
      </bottom>
    </border>
    <border>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rder>
    <border>
      <left style="thin">
        <color rgb="FF000000"/>
      </left>
      <right style="thin">
        <color rgb="FF000000"/>
      </right>
      <top style="thin">
        <color rgb="FF000000"/>
      </top>
      <bottom style="thin">
        <color rgb="FF000000"/>
      </bottom>
    </border>
    <border>
      <left style="thin">
        <color rgb="FF000000"/>
      </left>
      <right style="thick">
        <color rgb="FF000000"/>
      </right>
    </border>
    <border>
      <left style="thin">
        <color rgb="FF000000"/>
      </left>
      <right style="thick">
        <color rgb="FF000000"/>
      </right>
      <bottom style="thick">
        <color rgb="FF000000"/>
      </bottom>
    </border>
    <border>
      <bottom style="thick">
        <color rgb="FF000000"/>
      </bottom>
    </border>
    <border>
      <top style="thick">
        <color rgb="FF000000"/>
      </top>
    </border>
    <border>
      <left style="thin">
        <color rgb="FF000000"/>
      </left>
      <right style="thin">
        <color rgb="FF000000"/>
      </right>
      <top style="thin">
        <color rgb="FF000000"/>
      </top>
      <bottom style="thick">
        <color rgb="FF000000"/>
      </bottom>
    </border>
    <border>
      <left style="thin">
        <color rgb="FF000000"/>
      </left>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xf>
    <xf borderId="4" fillId="3" fontId="3" numFmtId="0" xfId="0" applyAlignment="1" applyBorder="1" applyFont="1">
      <alignment horizontal="center" readingOrder="0"/>
    </xf>
    <xf borderId="5" fillId="3" fontId="3" numFmtId="0" xfId="0" applyAlignment="1" applyBorder="1" applyFont="1">
      <alignment horizontal="center" readingOrder="0"/>
    </xf>
    <xf borderId="6" fillId="0" fontId="2" numFmtId="0" xfId="0" applyBorder="1" applyFont="1"/>
    <xf borderId="7" fillId="0" fontId="2" numFmtId="0" xfId="0" applyBorder="1" applyFont="1"/>
    <xf borderId="4" fillId="3" fontId="3" numFmtId="0" xfId="0" applyAlignment="1" applyBorder="1" applyFont="1">
      <alignment horizontal="center" readingOrder="0" shrinkToFit="0" wrapText="1"/>
    </xf>
    <xf borderId="4" fillId="3" fontId="3" numFmtId="0" xfId="0" applyAlignment="1" applyBorder="1" applyFont="1">
      <alignment horizontal="center" shrinkToFit="0"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4" numFmtId="0" xfId="0" applyAlignment="1" applyBorder="1" applyFont="1">
      <alignment horizontal="center" readingOrder="0" shrinkToFit="0" vertical="center" wrapText="1"/>
    </xf>
    <xf borderId="14" fillId="0" fontId="4" numFmtId="0" xfId="0" applyAlignment="1" applyBorder="1" applyFont="1">
      <alignment horizontal="center" readingOrder="0" shrinkToFit="0" vertical="center" wrapText="1"/>
    </xf>
    <xf borderId="14" fillId="4" fontId="4" numFmtId="0" xfId="0" applyAlignment="1" applyBorder="1" applyFill="1" applyFont="1">
      <alignment horizontal="center" readingOrder="0" shrinkToFit="0" vertical="center" wrapText="1"/>
    </xf>
    <xf borderId="14" fillId="4" fontId="5" numFmtId="0" xfId="0" applyAlignment="1" applyBorder="1" applyFont="1">
      <alignment horizontal="center" readingOrder="0" shrinkToFit="0" vertical="center" wrapText="1"/>
    </xf>
    <xf borderId="11" fillId="0" fontId="4" numFmtId="0" xfId="0" applyAlignment="1" applyBorder="1" applyFont="1">
      <alignment horizontal="center" readingOrder="0" shrinkToFit="0" vertical="center" wrapText="1"/>
    </xf>
    <xf borderId="9" fillId="4" fontId="5" numFmtId="0" xfId="0" applyAlignment="1" applyBorder="1" applyFont="1">
      <alignment horizontal="left" readingOrder="0" vertical="center"/>
    </xf>
    <xf borderId="15" fillId="0" fontId="4" numFmtId="0" xfId="0" applyAlignment="1" applyBorder="1" applyFont="1">
      <alignment horizontal="center" readingOrder="0" shrinkToFit="0" vertical="center" wrapText="1"/>
    </xf>
    <xf borderId="12" fillId="0" fontId="4"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17" fillId="0" fontId="2" numFmtId="0" xfId="0" applyBorder="1" applyFont="1"/>
    <xf borderId="18" fillId="0" fontId="2" numFmtId="0" xfId="0" applyBorder="1" applyFont="1"/>
    <xf borderId="1" fillId="4" fontId="5" numFmtId="0" xfId="0" applyAlignment="1" applyBorder="1" applyFont="1">
      <alignment horizontal="left" readingOrder="0" vertical="center"/>
    </xf>
    <xf borderId="19" fillId="0" fontId="2" numFmtId="0" xfId="0" applyBorder="1" applyFont="1"/>
    <xf borderId="20" fillId="0" fontId="2" numFmtId="0" xfId="0" applyBorder="1" applyFont="1"/>
    <xf borderId="21" fillId="0" fontId="2" numFmtId="0" xfId="0" applyBorder="1" applyFont="1"/>
    <xf borderId="21" fillId="0" fontId="4" numFmtId="0" xfId="0" applyAlignment="1" applyBorder="1" applyFont="1">
      <alignment horizontal="center" readingOrder="0" shrinkToFit="0" vertical="center" wrapText="1"/>
    </xf>
    <xf borderId="22" fillId="0" fontId="4" numFmtId="0" xfId="0" applyAlignment="1" applyBorder="1" applyFont="1">
      <alignment horizontal="left" readingOrder="0" shrinkToFit="0" vertical="center" wrapText="1"/>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0" fontId="4" numFmtId="0" xfId="0" applyAlignment="1" applyBorder="1" applyFont="1">
      <alignment horizontal="center" readingOrder="0" shrinkToFit="0" vertical="center" wrapText="1"/>
    </xf>
    <xf borderId="28" fillId="4" fontId="5" numFmtId="0" xfId="0" applyAlignment="1" applyBorder="1" applyFont="1">
      <alignment horizontal="left" readingOrder="0" vertical="center"/>
    </xf>
    <xf borderId="29" fillId="0" fontId="2" numFmtId="0" xfId="0" applyBorder="1" applyFont="1"/>
    <xf borderId="27" fillId="0" fontId="2" numFmtId="0" xfId="0" applyBorder="1" applyFont="1"/>
    <xf borderId="1" fillId="0" fontId="4" numFmtId="0" xfId="0" applyAlignment="1" applyBorder="1" applyFont="1">
      <alignment horizontal="left" readingOrder="0" shrinkToFit="0" vertical="center" wrapText="1"/>
    </xf>
    <xf borderId="18" fillId="0" fontId="4" numFmtId="0" xfId="0" applyAlignment="1" applyBorder="1" applyFont="1">
      <alignment horizontal="center" readingOrder="0" shrinkToFit="0" vertical="center" wrapText="1"/>
    </xf>
    <xf borderId="5" fillId="0" fontId="4" numFmtId="0" xfId="0" applyAlignment="1" applyBorder="1" applyFont="1">
      <alignment horizontal="left" readingOrder="0" shrinkToFit="0" vertical="center" wrapText="1"/>
    </xf>
    <xf borderId="15" fillId="4" fontId="4" numFmtId="0" xfId="0" applyAlignment="1" applyBorder="1" applyFont="1">
      <alignment horizontal="center" readingOrder="0" shrinkToFit="0" vertical="center" wrapText="1"/>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2" fillId="0" fontId="4" numFmtId="0" xfId="0" applyAlignment="1" applyBorder="1" applyFont="1">
      <alignment horizontal="center" readingOrder="0" shrinkToFit="0" vertical="center" wrapText="1"/>
    </xf>
    <xf borderId="33" fillId="0" fontId="2" numFmtId="0" xfId="0" applyBorder="1" applyFont="1"/>
    <xf borderId="4" fillId="0" fontId="4" numFmtId="0" xfId="0" applyAlignment="1" applyBorder="1" applyFont="1">
      <alignment horizontal="center" readingOrder="0" shrinkToFit="0" vertical="center" wrapText="1"/>
    </xf>
    <xf borderId="5" fillId="0" fontId="4" numFmtId="0" xfId="0" applyAlignment="1" applyBorder="1" applyFont="1">
      <alignment horizontal="left" shrinkToFit="0" vertical="center" wrapText="1"/>
    </xf>
    <xf borderId="34" fillId="0" fontId="2" numFmtId="0" xfId="0" applyBorder="1" applyFont="1"/>
    <xf borderId="10" fillId="0" fontId="4" numFmtId="0" xfId="0" applyAlignment="1" applyBorder="1" applyFont="1">
      <alignment horizontal="left" readingOrder="0" shrinkToFit="0" vertical="center" wrapText="1"/>
    </xf>
    <xf borderId="11" fillId="0" fontId="4" numFmtId="0" xfId="0" applyAlignment="1" applyBorder="1" applyFont="1">
      <alignment horizontal="center" shrinkToFit="0" vertical="center" wrapText="1"/>
    </xf>
    <xf borderId="10" fillId="0" fontId="4" numFmtId="0" xfId="0" applyAlignment="1" applyBorder="1" applyFont="1">
      <alignment horizontal="left" shrinkToFit="0" vertical="center" wrapText="1"/>
    </xf>
    <xf borderId="21" fillId="0" fontId="4" numFmtId="0" xfId="0" applyAlignment="1" applyBorder="1" applyFont="1">
      <alignment horizontal="center" shrinkToFit="0" vertical="center" wrapText="1"/>
    </xf>
    <xf borderId="35" fillId="0" fontId="4" numFmtId="0" xfId="0" applyAlignment="1" applyBorder="1" applyFont="1">
      <alignment horizontal="left" shrinkToFit="0" vertical="center" wrapText="1"/>
    </xf>
    <xf borderId="35" fillId="0" fontId="2" numFmtId="0" xfId="0" applyBorder="1" applyFont="1"/>
    <xf borderId="36" fillId="0" fontId="4" numFmtId="0" xfId="0" applyAlignment="1" applyBorder="1" applyFont="1">
      <alignment horizontal="center" readingOrder="0" shrinkToFit="0" vertical="center" wrapText="1"/>
    </xf>
    <xf borderId="19"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0" fillId="0" fontId="4" numFmtId="0" xfId="0" applyAlignment="1" applyFont="1">
      <alignment horizontal="left" shrinkToFit="0" vertical="center" wrapText="1"/>
    </xf>
    <xf borderId="5" fillId="4" fontId="5" numFmtId="0" xfId="0" applyAlignment="1" applyBorder="1" applyFont="1">
      <alignment horizontal="left" readingOrder="0" vertical="center"/>
    </xf>
    <xf borderId="30" fillId="0" fontId="4" numFmtId="0" xfId="0" applyAlignment="1" applyBorder="1" applyFont="1">
      <alignment horizontal="center" readingOrder="0"/>
    </xf>
    <xf borderId="32" fillId="0" fontId="4" numFmtId="0" xfId="0" applyAlignment="1" applyBorder="1" applyFont="1">
      <alignment horizontal="center" readingOrder="0"/>
    </xf>
    <xf borderId="1" fillId="0" fontId="4" numFmtId="0" xfId="0" applyAlignment="1" applyBorder="1" applyFont="1">
      <alignment readingOrder="0"/>
    </xf>
    <xf borderId="4" fillId="0" fontId="4" numFmtId="0" xfId="0" applyAlignment="1" applyBorder="1" applyFont="1">
      <alignment horizontal="center"/>
    </xf>
    <xf borderId="5" fillId="0" fontId="4" numFmtId="0" xfId="0" applyBorder="1" applyFont="1"/>
    <xf borderId="28" fillId="0" fontId="4" numFmtId="0" xfId="0" applyAlignment="1" applyBorder="1" applyFont="1">
      <alignment readingOrder="0"/>
    </xf>
    <xf borderId="37" fillId="0" fontId="4" numFmtId="0" xfId="0" applyAlignment="1" applyBorder="1" applyFont="1">
      <alignment horizontal="center" readingOrder="0"/>
    </xf>
    <xf borderId="22" fillId="0" fontId="4" numFmtId="0" xfId="0" applyAlignment="1" applyBorder="1" applyFont="1">
      <alignment readingOrder="0"/>
    </xf>
    <xf borderId="17"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xf>
    <xf borderId="37" fillId="0" fontId="4" numFmtId="0" xfId="0" applyAlignment="1" applyBorder="1" applyFont="1">
      <alignment horizontal="center"/>
    </xf>
    <xf borderId="22" fillId="0" fontId="4" numFmtId="0" xfId="0" applyBorder="1" applyFont="1"/>
    <xf borderId="33"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vertical="center"/>
    </xf>
    <xf borderId="9" fillId="0" fontId="4" numFmtId="0" xfId="0" applyAlignment="1" applyBorder="1" applyFont="1">
      <alignment readingOrder="0" shrinkToFit="0" wrapText="1"/>
    </xf>
    <xf borderId="32" fillId="0" fontId="4" numFmtId="0" xfId="0" applyAlignment="1" applyBorder="1" applyFont="1">
      <alignment horizontal="center" readingOrder="0" vertical="center"/>
    </xf>
    <xf borderId="1" fillId="0" fontId="4" numFmtId="0" xfId="0" applyAlignment="1" applyBorder="1" applyFont="1">
      <alignment readingOrder="0" shrinkToFit="0" wrapText="1"/>
    </xf>
    <xf borderId="37" fillId="0" fontId="4" numFmtId="0" xfId="0" applyAlignment="1" applyBorder="1" applyFont="1">
      <alignment horizontal="center" readingOrder="0" vertical="center"/>
    </xf>
    <xf borderId="22" fillId="0" fontId="4" numFmtId="0" xfId="0" applyAlignment="1" applyBorder="1" applyFont="1">
      <alignment readingOrder="0" shrinkToFit="0" wrapText="1"/>
    </xf>
    <xf borderId="8" fillId="0" fontId="4" numFmtId="0" xfId="0" applyAlignment="1" applyBorder="1" applyFont="1">
      <alignment horizontal="center" readingOrder="0" shrinkToFit="0" vertical="center" wrapText="1"/>
    </xf>
    <xf borderId="37" fillId="0" fontId="4" numFmtId="0" xfId="0" applyAlignment="1" applyBorder="1" applyFont="1">
      <alignment horizontal="center" readingOrder="0" shrinkToFit="0" vertical="center" wrapText="1"/>
    </xf>
    <xf borderId="9" fillId="0" fontId="4"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30" fillId="0" fontId="4" numFmtId="0" xfId="0" applyAlignment="1" applyBorder="1" applyFont="1">
      <alignment horizontal="center" readingOrder="0" vertical="center"/>
    </xf>
    <xf borderId="28" fillId="0" fontId="4" numFmtId="0" xfId="0" applyAlignment="1" applyBorder="1" applyFont="1">
      <alignment readingOrder="0" shrinkToFit="0" wrapText="1"/>
    </xf>
    <xf borderId="4" fillId="0" fontId="4" numFmtId="0" xfId="0" applyAlignment="1" applyBorder="1" applyFont="1">
      <alignment horizontal="center" readingOrder="0" vertical="center"/>
    </xf>
    <xf borderId="5" fillId="0" fontId="4" numFmtId="0" xfId="0" applyAlignment="1" applyBorder="1" applyFont="1">
      <alignment readingOrder="0" shrinkToFit="0" wrapText="1"/>
    </xf>
    <xf borderId="9" fillId="0" fontId="4" numFmtId="0" xfId="0" applyAlignment="1" applyBorder="1" applyFont="1">
      <alignment readingOrder="0"/>
    </xf>
    <xf borderId="28" fillId="0" fontId="4" numFmtId="0" xfId="0" applyAlignment="1" applyBorder="1" applyFont="1">
      <alignment readingOrder="0" shrinkToFit="0" vertical="center" wrapText="1"/>
    </xf>
    <xf borderId="31"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4" fillId="4" fontId="4" numFmtId="0" xfId="0" applyAlignment="1" applyBorder="1" applyFont="1">
      <alignment horizontal="center" shrinkToFit="0" vertical="center" wrapText="1"/>
    </xf>
    <xf borderId="14" fillId="4" fontId="5" numFmtId="0" xfId="0" applyAlignment="1" applyBorder="1" applyFont="1">
      <alignment horizontal="center" shrinkToFit="0" vertical="center" wrapText="1"/>
    </xf>
    <xf borderId="27" fillId="0" fontId="4" numFmtId="0" xfId="0" applyAlignment="1" applyBorder="1" applyFont="1">
      <alignment horizontal="center" shrinkToFit="0" wrapText="1"/>
    </xf>
    <xf borderId="28" fillId="4" fontId="5" numFmtId="0" xfId="0" applyBorder="1" applyFont="1"/>
    <xf borderId="15" fillId="0" fontId="6"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12" fillId="0" fontId="4"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1" fillId="0" fontId="4" numFmtId="0" xfId="0" applyAlignment="1" applyBorder="1" applyFont="1">
      <alignment horizontal="center" shrinkToFit="0" wrapText="1"/>
    </xf>
    <xf borderId="1" fillId="4" fontId="5" numFmtId="0" xfId="0" applyBorder="1" applyFont="1"/>
    <xf borderId="18" fillId="0" fontId="4" numFmtId="0" xfId="0" applyAlignment="1" applyBorder="1" applyFont="1">
      <alignment horizontal="center" shrinkToFit="0" wrapText="1"/>
    </xf>
    <xf borderId="5" fillId="0" fontId="4" numFmtId="0" xfId="0" applyAlignment="1" applyBorder="1" applyFont="1">
      <alignment shrinkToFit="0" wrapText="1"/>
    </xf>
    <xf borderId="7" fillId="0" fontId="4" numFmtId="0" xfId="0" applyAlignment="1" applyBorder="1" applyFont="1">
      <alignment horizontal="center" shrinkToFit="0" wrapText="1"/>
    </xf>
    <xf borderId="1" fillId="0" fontId="4" numFmtId="0" xfId="0" applyAlignment="1" applyBorder="1" applyFont="1">
      <alignment shrinkToFit="0" wrapText="1"/>
    </xf>
    <xf borderId="11" fillId="0" fontId="6" numFmtId="0" xfId="0" applyBorder="1" applyFont="1"/>
    <xf borderId="1" fillId="4" fontId="6" numFmtId="0" xfId="0" applyBorder="1" applyFont="1"/>
    <xf borderId="21" fillId="0" fontId="6" numFmtId="0" xfId="0" applyBorder="1" applyFont="1"/>
    <xf borderId="22" fillId="0" fontId="6" numFmtId="0" xfId="0" applyBorder="1" applyFont="1"/>
    <xf borderId="15" fillId="4" fontId="4" numFmtId="0" xfId="0" applyAlignment="1" applyBorder="1" applyFont="1">
      <alignment horizontal="center" shrinkToFit="0" vertical="center" wrapText="1"/>
    </xf>
    <xf borderId="30" fillId="0" fontId="4" numFmtId="0" xfId="0" applyAlignment="1" applyBorder="1" applyFont="1">
      <alignment horizontal="center" shrinkToFit="0" wrapText="1"/>
    </xf>
    <xf borderId="32" fillId="0" fontId="4" numFmtId="0" xfId="0" applyAlignment="1" applyBorder="1" applyFont="1">
      <alignment horizontal="center" shrinkToFit="0" wrapText="1"/>
    </xf>
    <xf borderId="4" fillId="0" fontId="6" numFmtId="0" xfId="0" applyBorder="1" applyFont="1"/>
    <xf borderId="5" fillId="0" fontId="6" numFmtId="0" xfId="0" applyBorder="1" applyFont="1"/>
    <xf borderId="10" fillId="0" fontId="4" numFmtId="0" xfId="0" applyAlignment="1" applyBorder="1" applyFont="1">
      <alignment shrinkToFit="0" wrapText="1"/>
    </xf>
    <xf borderId="35" fillId="0" fontId="6" numFmtId="0" xfId="0" applyBorder="1" applyFont="1"/>
    <xf borderId="12" fillId="0" fontId="6" numFmtId="0" xfId="0" applyAlignment="1" applyBorder="1" applyFont="1">
      <alignment horizontal="center" shrinkToFit="0" vertical="center" wrapText="1"/>
    </xf>
    <xf borderId="12" fillId="0" fontId="6" numFmtId="0" xfId="0" applyAlignment="1" applyBorder="1" applyFont="1">
      <alignment horizontal="center" readingOrder="0" shrinkToFit="0" vertical="center" wrapText="1"/>
    </xf>
    <xf borderId="33" fillId="0" fontId="4" numFmtId="0" xfId="0" applyAlignment="1" applyBorder="1" applyFont="1">
      <alignment horizontal="center" shrinkToFit="0" vertical="center" wrapText="1"/>
    </xf>
    <xf borderId="30" fillId="0" fontId="4" numFmtId="0" xfId="0" applyAlignment="1" applyBorder="1" applyFont="1">
      <alignment horizontal="center" vertical="bottom"/>
    </xf>
    <xf borderId="28" fillId="4" fontId="5" numFmtId="0" xfId="0" applyAlignment="1" applyBorder="1" applyFont="1">
      <alignment readingOrder="0"/>
    </xf>
    <xf borderId="32" fillId="0" fontId="4" numFmtId="0" xfId="0" applyAlignment="1" applyBorder="1" applyFont="1">
      <alignment horizontal="center" vertical="bottom"/>
    </xf>
    <xf borderId="1" fillId="0" fontId="4" numFmtId="0" xfId="0" applyAlignment="1" applyBorder="1" applyFont="1">
      <alignment vertical="bottom"/>
    </xf>
    <xf borderId="37" fillId="0" fontId="4" numFmtId="0" xfId="0" applyAlignment="1" applyBorder="1" applyFont="1">
      <alignment horizontal="center" vertical="bottom"/>
    </xf>
    <xf borderId="22" fillId="0" fontId="4" numFmtId="0" xfId="0" applyAlignment="1" applyBorder="1" applyFont="1">
      <alignment vertical="bottom"/>
    </xf>
    <xf borderId="17" fillId="0" fontId="4" numFmtId="0" xfId="0" applyAlignment="1" applyBorder="1" applyFont="1">
      <alignment horizontal="center" shrinkToFit="0" vertical="center" wrapText="1"/>
    </xf>
    <xf borderId="8" fillId="0" fontId="4" numFmtId="0" xfId="0" applyAlignment="1" applyBorder="1" applyFont="1">
      <alignment horizontal="center" vertical="bottom"/>
    </xf>
    <xf borderId="9" fillId="0" fontId="4" numFmtId="0" xfId="0" applyAlignment="1" applyBorder="1" applyFont="1">
      <alignment vertical="bottom"/>
    </xf>
    <xf borderId="4" fillId="0" fontId="6" numFmtId="0" xfId="0" applyAlignment="1" applyBorder="1" applyFont="1">
      <alignment vertical="bottom"/>
    </xf>
    <xf borderId="5" fillId="0" fontId="6" numFmtId="0" xfId="0" applyAlignment="1" applyBorder="1" applyFont="1">
      <alignment vertical="bottom"/>
    </xf>
    <xf borderId="37" fillId="0" fontId="6" numFmtId="0" xfId="0" applyAlignment="1" applyBorder="1" applyFont="1">
      <alignment vertical="bottom"/>
    </xf>
    <xf borderId="22" fillId="0" fontId="6" numFmtId="0" xfId="0" applyAlignment="1" applyBorder="1" applyFont="1">
      <alignment vertical="bottom"/>
    </xf>
    <xf borderId="9" fillId="4" fontId="5" numFmtId="0" xfId="0" applyBorder="1" applyFont="1"/>
    <xf borderId="30" fillId="0" fontId="4" numFmtId="0" xfId="0" applyAlignment="1" applyBorder="1" applyFont="1">
      <alignment horizontal="center"/>
    </xf>
    <xf borderId="28" fillId="0" fontId="4" numFmtId="0" xfId="0" applyAlignment="1" applyBorder="1" applyFont="1">
      <alignment shrinkToFit="0" vertical="bottom" wrapText="1"/>
    </xf>
    <xf borderId="32" fillId="0" fontId="4" numFmtId="0" xfId="0" applyAlignment="1" applyBorder="1" applyFont="1">
      <alignment horizontal="center"/>
    </xf>
    <xf borderId="1" fillId="0" fontId="4" numFmtId="0" xfId="0" applyAlignment="1" applyBorder="1" applyFont="1">
      <alignment shrinkToFit="0" vertical="bottom" wrapText="1"/>
    </xf>
    <xf borderId="22" fillId="0" fontId="4" numFmtId="0" xfId="0" applyAlignment="1" applyBorder="1" applyFont="1">
      <alignment shrinkToFit="0" vertical="bottom" wrapText="1"/>
    </xf>
    <xf borderId="7" fillId="0" fontId="6" numFmtId="0" xfId="0" applyAlignment="1" applyBorder="1" applyFont="1">
      <alignment horizontal="center" readingOrder="0" shrinkToFit="0" vertical="center" wrapText="1"/>
    </xf>
    <xf borderId="0" fillId="5" fontId="1" numFmtId="0" xfId="0" applyAlignment="1" applyFill="1" applyFont="1">
      <alignment horizontal="center"/>
    </xf>
    <xf borderId="4" fillId="6" fontId="6" numFmtId="0" xfId="0" applyAlignment="1" applyBorder="1" applyFill="1" applyFont="1">
      <alignment vertical="bottom"/>
    </xf>
    <xf borderId="10" fillId="0" fontId="6" numFmtId="0" xfId="0" applyBorder="1" applyFont="1"/>
    <xf borderId="32" fillId="0" fontId="7" numFmtId="0" xfId="0" applyAlignment="1" applyBorder="1" applyFont="1">
      <alignment readingOrder="0" vertical="top"/>
    </xf>
    <xf borderId="4" fillId="6" fontId="6" numFmtId="0" xfId="0" applyAlignment="1" applyBorder="1" applyFont="1">
      <alignment vertical="top"/>
    </xf>
    <xf borderId="1" fillId="0" fontId="7" numFmtId="0" xfId="0" applyAlignment="1" applyBorder="1" applyFont="1">
      <alignment vertical="top"/>
    </xf>
    <xf borderId="8" fillId="0" fontId="8" numFmtId="0" xfId="0" applyAlignment="1" applyBorder="1" applyFont="1">
      <alignment horizontal="center" readingOrder="0" shrinkToFit="0" vertical="center" wrapText="1"/>
    </xf>
    <xf borderId="8" fillId="0" fontId="8" numFmtId="0" xfId="0" applyAlignment="1" applyBorder="1" applyFont="1">
      <alignment horizontal="center" shrinkToFit="0" vertical="center" wrapText="1"/>
    </xf>
    <xf borderId="11" fillId="0" fontId="6" numFmtId="0" xfId="0" applyBorder="1" applyFont="1"/>
    <xf borderId="10" fillId="0" fontId="6" numFmtId="0" xfId="0" applyAlignment="1" applyBorder="1" applyFont="1">
      <alignment readingOrder="0"/>
    </xf>
    <xf borderId="32" fillId="0" fontId="7" numFmtId="0" xfId="0" applyAlignment="1" applyBorder="1" applyFont="1">
      <alignment vertical="top"/>
    </xf>
    <xf borderId="32" fillId="0" fontId="6" numFmtId="164" xfId="0" applyAlignment="1" applyBorder="1" applyFont="1" applyNumberFormat="1">
      <alignment readingOrder="0" vertical="top"/>
    </xf>
    <xf borderId="1" fillId="0" fontId="7" numFmtId="0" xfId="0" applyAlignment="1" applyBorder="1" applyFont="1">
      <alignment readingOrder="0" vertical="top"/>
    </xf>
    <xf borderId="1" fillId="0" fontId="8" numFmtId="0" xfId="0" applyAlignment="1" applyBorder="1" applyFont="1">
      <alignment horizontal="center" shrinkToFit="0" vertical="center" wrapText="1"/>
    </xf>
    <xf borderId="1" fillId="0" fontId="7" numFmtId="0" xfId="0" applyBorder="1" applyFont="1"/>
    <xf borderId="9" fillId="0" fontId="4" numFmtId="0" xfId="0" applyAlignment="1" applyBorder="1" applyFont="1">
      <alignment horizontal="center" readingOrder="0" shrinkToFit="0" wrapText="1"/>
    </xf>
    <xf borderId="1" fillId="0" fontId="4" numFmtId="0" xfId="0" applyAlignment="1" applyBorder="1" applyFont="1">
      <alignment horizontal="center" readingOrder="0" shrinkToFit="0" wrapText="1"/>
    </xf>
    <xf borderId="5" fillId="0" fontId="8" numFmtId="0" xfId="0" applyAlignment="1" applyBorder="1" applyFont="1">
      <alignment horizontal="center" readingOrder="0" vertical="center"/>
    </xf>
    <xf borderId="1" fillId="0" fontId="8" numFmtId="0" xfId="0" applyAlignment="1" applyBorder="1" applyFont="1">
      <alignment horizontal="center" vertical="center"/>
    </xf>
    <xf borderId="5" fillId="0" fontId="7" numFmtId="0" xfId="0" applyAlignment="1" applyBorder="1" applyFont="1">
      <alignment vertical="top"/>
    </xf>
    <xf borderId="38" fillId="0" fontId="2" numFmtId="0" xfId="0" applyBorder="1" applyFont="1"/>
    <xf borderId="28" fillId="0" fontId="4" numFmtId="0" xfId="0" applyAlignment="1" applyBorder="1" applyFont="1">
      <alignment horizontal="center" readingOrder="0" shrinkToFit="0" wrapText="1"/>
    </xf>
    <xf borderId="9" fillId="0" fontId="6" numFmtId="0" xfId="0" applyAlignment="1" applyBorder="1" applyFont="1">
      <alignment horizontal="center"/>
    </xf>
    <xf borderId="10" fillId="0" fontId="6" numFmtId="0" xfId="0" applyAlignment="1" applyBorder="1" applyFont="1">
      <alignment horizontal="center"/>
    </xf>
    <xf borderId="5" fillId="0" fontId="8" numFmtId="0" xfId="0" applyAlignment="1" applyBorder="1" applyFont="1">
      <alignment horizontal="center" vertical="center"/>
    </xf>
    <xf borderId="0" fillId="0" fontId="9" numFmtId="0" xfId="0" applyAlignment="1" applyFont="1">
      <alignment readingOrder="0"/>
    </xf>
    <xf borderId="0" fillId="0" fontId="9" numFmtId="0" xfId="0" applyFont="1"/>
    <xf borderId="0" fillId="4" fontId="10" numFmtId="0" xfId="0" applyFont="1"/>
    <xf borderId="0" fillId="4"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Arial"/>
              </a:defRPr>
            </a:pPr>
            <a:r>
              <a:rPr b="1" sz="2400">
                <a:solidFill>
                  <a:srgbClr val="757575"/>
                </a:solidFill>
                <a:latin typeface="Arial"/>
              </a:rPr>
              <a:t>Estado</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Graficos!$C$12:$C$13</c:f>
            </c:strRef>
          </c:cat>
          <c:val>
            <c:numRef>
              <c:f>Graficos!$B$12:$B$13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Arial"/>
              </a:defRPr>
            </a:pPr>
            <a:r>
              <a:rPr b="1" sz="2400">
                <a:solidFill>
                  <a:srgbClr val="757575"/>
                </a:solidFill>
                <a:latin typeface="Arial"/>
              </a:rPr>
              <a:t>Tipo</a:t>
            </a:r>
          </a:p>
        </c:rich>
      </c:tx>
      <c:overlay val="0"/>
    </c:title>
    <c:plotArea>
      <c:layout/>
      <c:pieChart>
        <c:varyColors val="1"/>
        <c:ser>
          <c:idx val="0"/>
          <c:order val="0"/>
          <c:dPt>
            <c:idx val="0"/>
            <c:spPr>
              <a:solidFill>
                <a:srgbClr val="274E13"/>
              </a:solidFill>
            </c:spPr>
          </c:dPt>
          <c:dPt>
            <c:idx val="1"/>
            <c:spPr>
              <a:solidFill>
                <a:srgbClr val="B6D7A8"/>
              </a:solidFill>
            </c:spPr>
          </c:dPt>
          <c:dPt>
            <c:idx val="2"/>
            <c:spPr>
              <a:solidFill>
                <a:srgbClr val="6AA84F"/>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Graficos!$C$5:$C$10</c:f>
            </c:strRef>
          </c:cat>
          <c:val>
            <c:numRef>
              <c:f>Graficos!$B$5:$B$10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Arial"/>
              </a:defRPr>
            </a:pPr>
            <a:r>
              <a:rPr b="1" sz="2400">
                <a:solidFill>
                  <a:srgbClr val="757575"/>
                </a:solidFill>
                <a:latin typeface="Arial"/>
              </a:rPr>
              <a:t>Severidad</a:t>
            </a:r>
          </a:p>
        </c:rich>
      </c:tx>
      <c:overlay val="0"/>
    </c:title>
    <c:plotArea>
      <c:layout/>
      <c:pieChart>
        <c:varyColors val="1"/>
        <c:ser>
          <c:idx val="0"/>
          <c:order val="0"/>
          <c:dPt>
            <c:idx val="0"/>
            <c:spPr>
              <a:solidFill>
                <a:srgbClr val="FF0000"/>
              </a:solidFill>
            </c:spPr>
          </c:dPt>
          <c:dPt>
            <c:idx val="1"/>
            <c:spPr>
              <a:solidFill>
                <a:schemeClr val="accent5"/>
              </a:solidFill>
            </c:spPr>
          </c:dPt>
          <c:dLbls>
            <c:showLegendKey val="0"/>
            <c:showVal val="0"/>
            <c:showCatName val="0"/>
            <c:showSerName val="0"/>
            <c:showPercent val="0"/>
            <c:showBubbleSize val="0"/>
            <c:showLeaderLines val="1"/>
          </c:dLbls>
          <c:val>
            <c:numRef>
              <c:f>Graficos!$B$1:$B$2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mn-lt"/>
              </a:defRPr>
            </a:pPr>
            <a:r>
              <a:rPr b="1" sz="2400">
                <a:solidFill>
                  <a:srgbClr val="757575"/>
                </a:solidFill>
                <a:latin typeface="+mn-lt"/>
              </a:rPr>
              <a:t>Severidad de los fallos</a:t>
            </a:r>
          </a:p>
        </c:rich>
      </c:tx>
      <c:overlay val="0"/>
    </c:title>
    <c:plotArea>
      <c:layout/>
      <c:pieChart>
        <c:varyColors val="1"/>
        <c:ser>
          <c:idx val="0"/>
          <c:order val="0"/>
          <c:dPt>
            <c:idx val="0"/>
            <c:spPr>
              <a:solidFill>
                <a:srgbClr val="FF9900"/>
              </a:solidFill>
            </c:spPr>
          </c:dPt>
          <c:dPt>
            <c:idx val="1"/>
            <c:spPr>
              <a:solidFill>
                <a:srgbClr val="EA4335"/>
              </a:solidFill>
            </c:spPr>
          </c:dPt>
          <c:dLbls>
            <c:showLegendKey val="0"/>
            <c:showVal val="0"/>
            <c:showCatName val="0"/>
            <c:showSerName val="0"/>
            <c:showPercent val="0"/>
            <c:showBubbleSize val="0"/>
            <c:showLeaderLines val="1"/>
          </c:dLbls>
          <c:cat>
            <c:strRef>
              <c:f>Graficos!$C$20:$C$21</c:f>
            </c:strRef>
          </c:cat>
          <c:val>
            <c:numRef>
              <c:f>Graficos!$B$20:$B$21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rgbClr val="757575"/>
                </a:solidFill>
                <a:latin typeface="+mn-lt"/>
              </a:defRPr>
            </a:pPr>
            <a:r>
              <a:rPr b="1" i="0" sz="2400">
                <a:solidFill>
                  <a:srgbClr val="757575"/>
                </a:solidFill>
                <a:latin typeface="+mn-lt"/>
              </a:rPr>
              <a:t>Naturaleza</a:t>
            </a:r>
          </a:p>
        </c:rich>
      </c:tx>
      <c:overlay val="0"/>
    </c:title>
    <c:plotArea>
      <c:layout/>
      <c:pieChart>
        <c:varyColors val="1"/>
        <c:ser>
          <c:idx val="0"/>
          <c:order val="0"/>
          <c:dPt>
            <c:idx val="0"/>
            <c:spPr>
              <a:solidFill>
                <a:srgbClr val="6FA8DC"/>
              </a:solidFill>
            </c:spPr>
          </c:dPt>
          <c:dPt>
            <c:idx val="1"/>
            <c:spPr>
              <a:solidFill>
                <a:srgbClr val="B6D7A8"/>
              </a:solidFill>
            </c:spPr>
          </c:dPt>
          <c:dLbls>
            <c:showLegendKey val="0"/>
            <c:showVal val="0"/>
            <c:showCatName val="0"/>
            <c:showSerName val="0"/>
            <c:showPercent val="0"/>
            <c:showBubbleSize val="0"/>
            <c:showLeaderLines val="1"/>
          </c:dLbls>
          <c:cat>
            <c:strRef>
              <c:f>Graficos!$C$23:$C$24</c:f>
            </c:strRef>
          </c:cat>
          <c:val>
            <c:numRef>
              <c:f>Graficos!$B$23:$B$24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0</xdr:rowOff>
    </xdr:from>
    <xdr:ext cx="400050"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0</xdr:rowOff>
    </xdr:from>
    <xdr:ext cx="40005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0</xdr:rowOff>
    </xdr:from>
    <xdr:ext cx="4000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35</xdr:row>
      <xdr:rowOff>171450</xdr:rowOff>
    </xdr:from>
    <xdr:ext cx="6000750" cy="30003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266700</xdr:colOff>
      <xdr:row>1</xdr:row>
      <xdr:rowOff>47625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266700</xdr:colOff>
      <xdr:row>22</xdr:row>
      <xdr:rowOff>57150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266700</xdr:colOff>
      <xdr:row>1</xdr:row>
      <xdr:rowOff>47625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266700</xdr:colOff>
      <xdr:row>22</xdr:row>
      <xdr:rowOff>57150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266700</xdr:colOff>
      <xdr:row>41</xdr:row>
      <xdr:rowOff>133350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63"/>
    <col customWidth="1" min="2" max="2" width="40.13"/>
    <col customWidth="1" min="3" max="3" width="33.25"/>
    <col customWidth="1" min="4" max="4" width="40.38"/>
    <col customWidth="1" min="5" max="5" width="41.88"/>
    <col customWidth="1" min="6" max="7" width="12.63"/>
    <col customWidth="1" min="14" max="14" width="42.25"/>
    <col customWidth="1" min="15" max="15" width="24.88"/>
    <col customWidth="1" min="17" max="17" width="19.13"/>
    <col customWidth="1" min="18" max="19" width="34.75"/>
  </cols>
  <sheetData>
    <row r="1" ht="15.75" customHeight="1">
      <c r="A1" s="1" t="s">
        <v>0</v>
      </c>
      <c r="B1" s="2"/>
      <c r="C1" s="2"/>
      <c r="D1" s="2"/>
      <c r="E1" s="2"/>
      <c r="F1" s="2"/>
      <c r="G1" s="2"/>
      <c r="H1" s="2"/>
      <c r="I1" s="2"/>
      <c r="J1" s="2"/>
      <c r="K1" s="2"/>
      <c r="L1" s="2"/>
      <c r="M1" s="2"/>
      <c r="N1" s="2"/>
      <c r="O1" s="2"/>
      <c r="P1" s="2"/>
      <c r="Q1" s="2"/>
      <c r="R1" s="2"/>
      <c r="S1" s="2"/>
      <c r="T1" s="2"/>
      <c r="U1" s="3"/>
    </row>
    <row r="2" ht="15.75" customHeight="1">
      <c r="A2" s="4" t="s">
        <v>1</v>
      </c>
      <c r="B2" s="5" t="s">
        <v>2</v>
      </c>
      <c r="C2" s="5" t="s">
        <v>3</v>
      </c>
      <c r="D2" s="4" t="s">
        <v>4</v>
      </c>
      <c r="E2" s="4" t="s">
        <v>5</v>
      </c>
      <c r="F2" s="5" t="s">
        <v>6</v>
      </c>
      <c r="G2" s="6" t="s">
        <v>7</v>
      </c>
      <c r="H2" s="7"/>
      <c r="I2" s="7"/>
      <c r="J2" s="7"/>
      <c r="K2" s="7"/>
      <c r="L2" s="7"/>
      <c r="M2" s="8"/>
      <c r="N2" s="4" t="s">
        <v>8</v>
      </c>
      <c r="O2" s="9" t="s">
        <v>9</v>
      </c>
      <c r="P2" s="9" t="s">
        <v>10</v>
      </c>
      <c r="Q2" s="9" t="s">
        <v>11</v>
      </c>
      <c r="R2" s="9" t="s">
        <v>12</v>
      </c>
      <c r="S2" s="9" t="s">
        <v>13</v>
      </c>
      <c r="T2" s="10" t="s">
        <v>14</v>
      </c>
      <c r="U2" s="10" t="s">
        <v>15</v>
      </c>
    </row>
    <row r="3" ht="15.75" customHeight="1">
      <c r="A3" s="11"/>
      <c r="B3" s="11"/>
      <c r="C3" s="11"/>
      <c r="D3" s="11"/>
      <c r="E3" s="11"/>
      <c r="F3" s="11"/>
      <c r="G3" s="12"/>
      <c r="H3" s="13"/>
      <c r="I3" s="13"/>
      <c r="J3" s="13"/>
      <c r="K3" s="13"/>
      <c r="L3" s="13"/>
      <c r="M3" s="14"/>
      <c r="N3" s="15"/>
      <c r="O3" s="11"/>
      <c r="P3" s="11"/>
      <c r="Q3" s="11"/>
      <c r="R3" s="11"/>
      <c r="S3" s="11"/>
      <c r="T3" s="11"/>
      <c r="U3" s="11"/>
    </row>
    <row r="4" ht="15.75" customHeight="1">
      <c r="A4" s="16" t="s">
        <v>16</v>
      </c>
      <c r="B4" s="17" t="s">
        <v>17</v>
      </c>
      <c r="C4" s="18" t="s">
        <v>18</v>
      </c>
      <c r="D4" s="18" t="s">
        <v>19</v>
      </c>
      <c r="E4" s="19" t="s">
        <v>20</v>
      </c>
      <c r="F4" s="20">
        <v>1.0</v>
      </c>
      <c r="G4" s="21" t="s">
        <v>21</v>
      </c>
      <c r="H4" s="13"/>
      <c r="I4" s="13"/>
      <c r="J4" s="13"/>
      <c r="K4" s="13"/>
      <c r="L4" s="13"/>
      <c r="M4" s="14"/>
      <c r="N4" s="17" t="s">
        <v>22</v>
      </c>
      <c r="O4" s="22" t="s">
        <v>23</v>
      </c>
      <c r="P4" s="22" t="s">
        <v>24</v>
      </c>
      <c r="Q4" s="23" t="s">
        <v>25</v>
      </c>
      <c r="R4" s="17" t="s">
        <v>26</v>
      </c>
      <c r="S4" s="22"/>
      <c r="T4" s="22" t="s">
        <v>27</v>
      </c>
      <c r="U4" s="24" t="s">
        <v>28</v>
      </c>
    </row>
    <row r="5" ht="15.75" customHeight="1">
      <c r="A5" s="25"/>
      <c r="B5" s="26"/>
      <c r="C5" s="26"/>
      <c r="D5" s="26"/>
      <c r="E5" s="26"/>
      <c r="F5" s="20">
        <v>2.0</v>
      </c>
      <c r="G5" s="27" t="s">
        <v>29</v>
      </c>
      <c r="H5" s="2"/>
      <c r="I5" s="2"/>
      <c r="J5" s="2"/>
      <c r="K5" s="2"/>
      <c r="L5" s="2"/>
      <c r="M5" s="3"/>
      <c r="N5" s="26"/>
      <c r="O5" s="15"/>
      <c r="P5" s="15"/>
      <c r="Q5" s="15"/>
      <c r="R5" s="26"/>
      <c r="S5" s="15"/>
      <c r="T5" s="15"/>
      <c r="U5" s="28"/>
    </row>
    <row r="6" ht="15.75" customHeight="1">
      <c r="A6" s="25"/>
      <c r="B6" s="26"/>
      <c r="C6" s="26"/>
      <c r="D6" s="26"/>
      <c r="E6" s="26"/>
      <c r="F6" s="20">
        <v>3.0</v>
      </c>
      <c r="G6" s="27" t="s">
        <v>30</v>
      </c>
      <c r="H6" s="2"/>
      <c r="I6" s="2"/>
      <c r="J6" s="2"/>
      <c r="K6" s="2"/>
      <c r="L6" s="2"/>
      <c r="M6" s="3"/>
      <c r="N6" s="26"/>
      <c r="O6" s="15"/>
      <c r="P6" s="15"/>
      <c r="Q6" s="15"/>
      <c r="R6" s="26"/>
      <c r="S6" s="15"/>
      <c r="T6" s="15"/>
      <c r="U6" s="28"/>
    </row>
    <row r="7" ht="15.75" customHeight="1">
      <c r="A7" s="29"/>
      <c r="B7" s="30"/>
      <c r="C7" s="30"/>
      <c r="D7" s="30"/>
      <c r="E7" s="30"/>
      <c r="F7" s="31">
        <v>4.0</v>
      </c>
      <c r="G7" s="32" t="s">
        <v>31</v>
      </c>
      <c r="H7" s="33"/>
      <c r="I7" s="33"/>
      <c r="J7" s="33"/>
      <c r="K7" s="33"/>
      <c r="L7" s="33"/>
      <c r="M7" s="34"/>
      <c r="N7" s="30"/>
      <c r="O7" s="35"/>
      <c r="P7" s="35"/>
      <c r="Q7" s="35"/>
      <c r="R7" s="30"/>
      <c r="S7" s="35"/>
      <c r="T7" s="35"/>
      <c r="U7" s="36"/>
    </row>
    <row r="8" ht="15.75" customHeight="1">
      <c r="A8" s="16" t="s">
        <v>32</v>
      </c>
      <c r="B8" s="17" t="s">
        <v>33</v>
      </c>
      <c r="C8" s="18" t="s">
        <v>18</v>
      </c>
      <c r="D8" s="18" t="s">
        <v>34</v>
      </c>
      <c r="E8" s="19" t="s">
        <v>35</v>
      </c>
      <c r="F8" s="37">
        <v>1.0</v>
      </c>
      <c r="G8" s="38" t="s">
        <v>21</v>
      </c>
      <c r="H8" s="39"/>
      <c r="I8" s="39"/>
      <c r="J8" s="39"/>
      <c r="K8" s="39"/>
      <c r="L8" s="39"/>
      <c r="M8" s="40"/>
      <c r="N8" s="17" t="s">
        <v>36</v>
      </c>
      <c r="O8" s="22" t="s">
        <v>23</v>
      </c>
      <c r="P8" s="22" t="s">
        <v>24</v>
      </c>
      <c r="Q8" s="23" t="s">
        <v>25</v>
      </c>
      <c r="R8" s="17" t="s">
        <v>26</v>
      </c>
      <c r="S8" s="22"/>
      <c r="T8" s="22" t="s">
        <v>27</v>
      </c>
      <c r="U8" s="24" t="s">
        <v>28</v>
      </c>
    </row>
    <row r="9" ht="15.75" customHeight="1">
      <c r="A9" s="25"/>
      <c r="B9" s="26"/>
      <c r="C9" s="26"/>
      <c r="D9" s="26"/>
      <c r="E9" s="26"/>
      <c r="F9" s="20">
        <v>2.0</v>
      </c>
      <c r="G9" s="27" t="s">
        <v>29</v>
      </c>
      <c r="H9" s="2"/>
      <c r="I9" s="2"/>
      <c r="J9" s="2"/>
      <c r="K9" s="2"/>
      <c r="L9" s="2"/>
      <c r="M9" s="3"/>
      <c r="N9" s="26"/>
      <c r="O9" s="15"/>
      <c r="P9" s="15"/>
      <c r="Q9" s="15"/>
      <c r="R9" s="26"/>
      <c r="S9" s="15"/>
      <c r="T9" s="15"/>
      <c r="U9" s="28"/>
    </row>
    <row r="10" ht="15.75" customHeight="1">
      <c r="A10" s="25"/>
      <c r="B10" s="26"/>
      <c r="C10" s="26"/>
      <c r="D10" s="26"/>
      <c r="E10" s="26"/>
      <c r="F10" s="20">
        <v>3.0</v>
      </c>
      <c r="G10" s="27" t="s">
        <v>37</v>
      </c>
      <c r="H10" s="2"/>
      <c r="I10" s="2"/>
      <c r="J10" s="2"/>
      <c r="K10" s="2"/>
      <c r="L10" s="2"/>
      <c r="M10" s="3"/>
      <c r="N10" s="26"/>
      <c r="O10" s="15"/>
      <c r="P10" s="15"/>
      <c r="Q10" s="15"/>
      <c r="R10" s="26"/>
      <c r="S10" s="15"/>
      <c r="T10" s="15"/>
      <c r="U10" s="28"/>
    </row>
    <row r="11" ht="15.75" customHeight="1">
      <c r="A11" s="25"/>
      <c r="B11" s="26"/>
      <c r="C11" s="26"/>
      <c r="D11" s="26"/>
      <c r="E11" s="26"/>
      <c r="F11" s="20">
        <v>4.0</v>
      </c>
      <c r="G11" s="41" t="s">
        <v>38</v>
      </c>
      <c r="H11" s="2"/>
      <c r="I11" s="2"/>
      <c r="J11" s="2"/>
      <c r="K11" s="2"/>
      <c r="L11" s="2"/>
      <c r="M11" s="3"/>
      <c r="N11" s="26"/>
      <c r="O11" s="15"/>
      <c r="P11" s="15"/>
      <c r="Q11" s="15"/>
      <c r="R11" s="26"/>
      <c r="S11" s="15"/>
      <c r="T11" s="15"/>
      <c r="U11" s="28"/>
    </row>
    <row r="12" ht="15.75" customHeight="1">
      <c r="A12" s="25"/>
      <c r="B12" s="26"/>
      <c r="C12" s="26"/>
      <c r="D12" s="26"/>
      <c r="E12" s="26"/>
      <c r="F12" s="20">
        <v>5.0</v>
      </c>
      <c r="G12" s="27" t="s">
        <v>39</v>
      </c>
      <c r="H12" s="2"/>
      <c r="I12" s="2"/>
      <c r="J12" s="2"/>
      <c r="K12" s="2"/>
      <c r="L12" s="2"/>
      <c r="M12" s="3"/>
      <c r="N12" s="26"/>
      <c r="O12" s="15"/>
      <c r="P12" s="15"/>
      <c r="Q12" s="15"/>
      <c r="R12" s="26"/>
      <c r="S12" s="15"/>
      <c r="T12" s="15"/>
      <c r="U12" s="28"/>
    </row>
    <row r="13" ht="15.75" customHeight="1">
      <c r="A13" s="25"/>
      <c r="B13" s="26"/>
      <c r="C13" s="26"/>
      <c r="D13" s="26"/>
      <c r="E13" s="26"/>
      <c r="F13" s="20">
        <v>6.0</v>
      </c>
      <c r="G13" s="27" t="s">
        <v>30</v>
      </c>
      <c r="H13" s="2"/>
      <c r="I13" s="2"/>
      <c r="J13" s="2"/>
      <c r="K13" s="2"/>
      <c r="L13" s="2"/>
      <c r="M13" s="3"/>
      <c r="N13" s="26"/>
      <c r="O13" s="15"/>
      <c r="P13" s="15"/>
      <c r="Q13" s="15"/>
      <c r="R13" s="26"/>
      <c r="S13" s="15"/>
      <c r="T13" s="15"/>
      <c r="U13" s="28"/>
    </row>
    <row r="14" ht="15.75" customHeight="1">
      <c r="A14" s="29"/>
      <c r="B14" s="30"/>
      <c r="C14" s="30"/>
      <c r="D14" s="30"/>
      <c r="E14" s="30"/>
      <c r="F14" s="31">
        <v>7.0</v>
      </c>
      <c r="G14" s="32" t="s">
        <v>40</v>
      </c>
      <c r="H14" s="33"/>
      <c r="I14" s="33"/>
      <c r="J14" s="33"/>
      <c r="K14" s="33"/>
      <c r="L14" s="33"/>
      <c r="M14" s="34"/>
      <c r="N14" s="30"/>
      <c r="O14" s="35"/>
      <c r="P14" s="35"/>
      <c r="Q14" s="35"/>
      <c r="R14" s="30"/>
      <c r="S14" s="35"/>
      <c r="T14" s="35"/>
      <c r="U14" s="36"/>
    </row>
    <row r="15" ht="15.75" customHeight="1">
      <c r="A15" s="16" t="s">
        <v>41</v>
      </c>
      <c r="B15" s="17" t="s">
        <v>42</v>
      </c>
      <c r="C15" s="18" t="s">
        <v>18</v>
      </c>
      <c r="D15" s="18" t="s">
        <v>43</v>
      </c>
      <c r="E15" s="19" t="s">
        <v>44</v>
      </c>
      <c r="F15" s="37">
        <v>1.0</v>
      </c>
      <c r="G15" s="38" t="s">
        <v>21</v>
      </c>
      <c r="H15" s="39"/>
      <c r="I15" s="39"/>
      <c r="J15" s="39"/>
      <c r="K15" s="39"/>
      <c r="L15" s="39"/>
      <c r="M15" s="40"/>
      <c r="N15" s="17" t="s">
        <v>45</v>
      </c>
      <c r="O15" s="22" t="s">
        <v>23</v>
      </c>
      <c r="P15" s="22" t="s">
        <v>24</v>
      </c>
      <c r="Q15" s="23" t="s">
        <v>25</v>
      </c>
      <c r="R15" s="17" t="s">
        <v>26</v>
      </c>
      <c r="S15" s="22"/>
      <c r="T15" s="22" t="s">
        <v>27</v>
      </c>
      <c r="U15" s="24" t="s">
        <v>28</v>
      </c>
    </row>
    <row r="16" ht="15.75" customHeight="1">
      <c r="A16" s="25"/>
      <c r="B16" s="26"/>
      <c r="C16" s="26"/>
      <c r="D16" s="26"/>
      <c r="E16" s="26"/>
      <c r="F16" s="20">
        <v>2.0</v>
      </c>
      <c r="G16" s="27" t="s">
        <v>29</v>
      </c>
      <c r="H16" s="2"/>
      <c r="I16" s="2"/>
      <c r="J16" s="2"/>
      <c r="K16" s="2"/>
      <c r="L16" s="2"/>
      <c r="M16" s="3"/>
      <c r="N16" s="26"/>
      <c r="O16" s="15"/>
      <c r="P16" s="15"/>
      <c r="Q16" s="15"/>
      <c r="R16" s="26"/>
      <c r="S16" s="15"/>
      <c r="T16" s="15"/>
      <c r="U16" s="28"/>
    </row>
    <row r="17" ht="15.75" customHeight="1">
      <c r="A17" s="25"/>
      <c r="B17" s="26"/>
      <c r="C17" s="26"/>
      <c r="D17" s="26"/>
      <c r="E17" s="26"/>
      <c r="F17" s="20">
        <v>3.0</v>
      </c>
      <c r="G17" s="27" t="s">
        <v>46</v>
      </c>
      <c r="H17" s="2"/>
      <c r="I17" s="2"/>
      <c r="J17" s="2"/>
      <c r="K17" s="2"/>
      <c r="L17" s="2"/>
      <c r="M17" s="3"/>
      <c r="N17" s="26"/>
      <c r="O17" s="15"/>
      <c r="P17" s="15"/>
      <c r="Q17" s="15"/>
      <c r="R17" s="26"/>
      <c r="S17" s="15"/>
      <c r="T17" s="15"/>
      <c r="U17" s="28"/>
    </row>
    <row r="18" ht="15.75" customHeight="1">
      <c r="A18" s="25"/>
      <c r="B18" s="26"/>
      <c r="C18" s="26"/>
      <c r="D18" s="26"/>
      <c r="E18" s="26"/>
      <c r="F18" s="20">
        <v>4.0</v>
      </c>
      <c r="G18" s="27" t="s">
        <v>30</v>
      </c>
      <c r="H18" s="2"/>
      <c r="I18" s="2"/>
      <c r="J18" s="2"/>
      <c r="K18" s="2"/>
      <c r="L18" s="2"/>
      <c r="M18" s="3"/>
      <c r="N18" s="26"/>
      <c r="O18" s="15"/>
      <c r="P18" s="15"/>
      <c r="Q18" s="15"/>
      <c r="R18" s="26"/>
      <c r="S18" s="15"/>
      <c r="T18" s="15"/>
      <c r="U18" s="28"/>
    </row>
    <row r="19" ht="15.75" customHeight="1">
      <c r="A19" s="29"/>
      <c r="B19" s="30"/>
      <c r="C19" s="30"/>
      <c r="D19" s="30"/>
      <c r="E19" s="30"/>
      <c r="F19" s="42">
        <v>5.0</v>
      </c>
      <c r="G19" s="43" t="s">
        <v>47</v>
      </c>
      <c r="H19" s="7"/>
      <c r="I19" s="7"/>
      <c r="J19" s="7"/>
      <c r="K19" s="7"/>
      <c r="L19" s="7"/>
      <c r="M19" s="8"/>
      <c r="N19" s="30"/>
      <c r="O19" s="35"/>
      <c r="P19" s="35"/>
      <c r="Q19" s="35"/>
      <c r="R19" s="30"/>
      <c r="S19" s="35"/>
      <c r="T19" s="35"/>
      <c r="U19" s="36"/>
    </row>
    <row r="20" ht="15.75" customHeight="1">
      <c r="A20" s="16" t="s">
        <v>48</v>
      </c>
      <c r="B20" s="22" t="s">
        <v>49</v>
      </c>
      <c r="C20" s="18" t="s">
        <v>18</v>
      </c>
      <c r="D20" s="44" t="s">
        <v>50</v>
      </c>
      <c r="E20" s="22" t="s">
        <v>51</v>
      </c>
      <c r="F20" s="45">
        <v>1.0</v>
      </c>
      <c r="G20" s="38" t="s">
        <v>52</v>
      </c>
      <c r="H20" s="39"/>
      <c r="I20" s="39"/>
      <c r="J20" s="39"/>
      <c r="K20" s="39"/>
      <c r="L20" s="39"/>
      <c r="M20" s="40"/>
      <c r="N20" s="22" t="s">
        <v>53</v>
      </c>
      <c r="O20" s="22" t="s">
        <v>23</v>
      </c>
      <c r="P20" s="22" t="s">
        <v>24</v>
      </c>
      <c r="Q20" s="23" t="s">
        <v>54</v>
      </c>
      <c r="R20" s="17" t="s">
        <v>26</v>
      </c>
      <c r="S20" s="22"/>
      <c r="T20" s="22" t="s">
        <v>27</v>
      </c>
      <c r="U20" s="46" t="s">
        <v>28</v>
      </c>
    </row>
    <row r="21" ht="15.75" customHeight="1">
      <c r="A21" s="25"/>
      <c r="B21" s="15"/>
      <c r="C21" s="26"/>
      <c r="D21" s="15"/>
      <c r="E21" s="15"/>
      <c r="F21" s="47">
        <v>2.0</v>
      </c>
      <c r="G21" s="41" t="s">
        <v>55</v>
      </c>
      <c r="H21" s="2"/>
      <c r="I21" s="2"/>
      <c r="J21" s="2"/>
      <c r="K21" s="2"/>
      <c r="L21" s="2"/>
      <c r="M21" s="3"/>
      <c r="N21" s="15"/>
      <c r="O21" s="15"/>
      <c r="P21" s="15"/>
      <c r="Q21" s="15"/>
      <c r="R21" s="26"/>
      <c r="S21" s="15"/>
      <c r="T21" s="15"/>
      <c r="U21" s="48"/>
    </row>
    <row r="22" ht="15.75" customHeight="1">
      <c r="A22" s="25"/>
      <c r="B22" s="15"/>
      <c r="C22" s="26"/>
      <c r="D22" s="15"/>
      <c r="E22" s="15"/>
      <c r="F22" s="47">
        <v>3.0</v>
      </c>
      <c r="G22" s="41" t="s">
        <v>56</v>
      </c>
      <c r="H22" s="2"/>
      <c r="I22" s="2"/>
      <c r="J22" s="2"/>
      <c r="K22" s="2"/>
      <c r="L22" s="2"/>
      <c r="M22" s="3"/>
      <c r="N22" s="15"/>
      <c r="O22" s="15"/>
      <c r="P22" s="15"/>
      <c r="Q22" s="15"/>
      <c r="R22" s="26"/>
      <c r="S22" s="15"/>
      <c r="T22" s="15"/>
      <c r="U22" s="48"/>
    </row>
    <row r="23" ht="15.75" customHeight="1">
      <c r="A23" s="25"/>
      <c r="B23" s="15"/>
      <c r="C23" s="26"/>
      <c r="D23" s="15"/>
      <c r="E23" s="15"/>
      <c r="F23" s="47">
        <v>4.0</v>
      </c>
      <c r="G23" s="41" t="s">
        <v>57</v>
      </c>
      <c r="H23" s="2"/>
      <c r="I23" s="2"/>
      <c r="J23" s="2"/>
      <c r="K23" s="2"/>
      <c r="L23" s="2"/>
      <c r="M23" s="3"/>
      <c r="N23" s="15"/>
      <c r="O23" s="15"/>
      <c r="P23" s="15"/>
      <c r="Q23" s="15"/>
      <c r="R23" s="26"/>
      <c r="S23" s="15"/>
      <c r="T23" s="15"/>
      <c r="U23" s="48"/>
    </row>
    <row r="24" ht="15.75" customHeight="1">
      <c r="A24" s="29"/>
      <c r="B24" s="35"/>
      <c r="C24" s="30"/>
      <c r="D24" s="35"/>
      <c r="E24" s="35"/>
      <c r="F24" s="49"/>
      <c r="G24" s="50"/>
      <c r="H24" s="7"/>
      <c r="I24" s="7"/>
      <c r="J24" s="7"/>
      <c r="K24" s="7"/>
      <c r="L24" s="7"/>
      <c r="M24" s="8"/>
      <c r="N24" s="35"/>
      <c r="O24" s="35"/>
      <c r="P24" s="35"/>
      <c r="Q24" s="35"/>
      <c r="R24" s="30"/>
      <c r="S24" s="35"/>
      <c r="T24" s="35"/>
      <c r="U24" s="51"/>
    </row>
    <row r="25" ht="15.75" customHeight="1">
      <c r="A25" s="16" t="s">
        <v>58</v>
      </c>
      <c r="B25" s="17" t="s">
        <v>59</v>
      </c>
      <c r="C25" s="18" t="s">
        <v>18</v>
      </c>
      <c r="D25" s="18" t="s">
        <v>60</v>
      </c>
      <c r="E25" s="19" t="s">
        <v>61</v>
      </c>
      <c r="F25" s="37">
        <v>1.0</v>
      </c>
      <c r="G25" s="38" t="s">
        <v>62</v>
      </c>
      <c r="H25" s="39"/>
      <c r="I25" s="39"/>
      <c r="J25" s="39"/>
      <c r="K25" s="39"/>
      <c r="L25" s="39"/>
      <c r="M25" s="40"/>
      <c r="N25" s="17" t="s">
        <v>63</v>
      </c>
      <c r="O25" s="22" t="s">
        <v>23</v>
      </c>
      <c r="P25" s="22" t="s">
        <v>24</v>
      </c>
      <c r="Q25" s="23" t="s">
        <v>64</v>
      </c>
      <c r="R25" s="17" t="s">
        <v>26</v>
      </c>
      <c r="S25" s="22"/>
      <c r="T25" s="22" t="s">
        <v>65</v>
      </c>
      <c r="U25" s="24" t="s">
        <v>28</v>
      </c>
    </row>
    <row r="26" ht="15.75" customHeight="1">
      <c r="A26" s="25"/>
      <c r="B26" s="26"/>
      <c r="C26" s="26"/>
      <c r="D26" s="26"/>
      <c r="E26" s="26"/>
      <c r="F26" s="20">
        <v>2.0</v>
      </c>
      <c r="G26" s="52" t="s">
        <v>66</v>
      </c>
      <c r="H26" s="13"/>
      <c r="I26" s="13"/>
      <c r="J26" s="13"/>
      <c r="K26" s="13"/>
      <c r="L26" s="13"/>
      <c r="M26" s="14"/>
      <c r="N26" s="26"/>
      <c r="O26" s="15"/>
      <c r="P26" s="15"/>
      <c r="Q26" s="15"/>
      <c r="R26" s="26"/>
      <c r="S26" s="15"/>
      <c r="T26" s="15"/>
      <c r="U26" s="28"/>
    </row>
    <row r="27" ht="15.75" customHeight="1">
      <c r="A27" s="25"/>
      <c r="B27" s="26"/>
      <c r="C27" s="26"/>
      <c r="D27" s="26"/>
      <c r="E27" s="26"/>
      <c r="F27" s="20">
        <v>3.0</v>
      </c>
      <c r="G27" s="52" t="s">
        <v>67</v>
      </c>
      <c r="H27" s="13"/>
      <c r="I27" s="13"/>
      <c r="J27" s="13"/>
      <c r="K27" s="13"/>
      <c r="L27" s="13"/>
      <c r="M27" s="14"/>
      <c r="N27" s="26"/>
      <c r="O27" s="15"/>
      <c r="P27" s="15"/>
      <c r="Q27" s="15"/>
      <c r="R27" s="26"/>
      <c r="S27" s="15"/>
      <c r="T27" s="15"/>
      <c r="U27" s="28"/>
    </row>
    <row r="28" ht="15.75" customHeight="1">
      <c r="A28" s="25"/>
      <c r="B28" s="26"/>
      <c r="C28" s="26"/>
      <c r="D28" s="26"/>
      <c r="E28" s="26"/>
      <c r="F28" s="53"/>
      <c r="G28" s="54"/>
      <c r="H28" s="13"/>
      <c r="I28" s="13"/>
      <c r="J28" s="13"/>
      <c r="K28" s="13"/>
      <c r="L28" s="13"/>
      <c r="M28" s="14"/>
      <c r="N28" s="26"/>
      <c r="O28" s="15"/>
      <c r="P28" s="15"/>
      <c r="Q28" s="15"/>
      <c r="R28" s="26"/>
      <c r="S28" s="15"/>
      <c r="T28" s="15"/>
      <c r="U28" s="28"/>
    </row>
    <row r="29" ht="15.75" customHeight="1">
      <c r="A29" s="29"/>
      <c r="B29" s="30"/>
      <c r="C29" s="30"/>
      <c r="D29" s="30"/>
      <c r="E29" s="30"/>
      <c r="F29" s="55"/>
      <c r="G29" s="56"/>
      <c r="H29" s="57"/>
      <c r="I29" s="57"/>
      <c r="J29" s="57"/>
      <c r="K29" s="57"/>
      <c r="L29" s="57"/>
      <c r="M29" s="30"/>
      <c r="N29" s="30"/>
      <c r="O29" s="35"/>
      <c r="P29" s="35"/>
      <c r="Q29" s="35"/>
      <c r="R29" s="30"/>
      <c r="S29" s="35"/>
      <c r="T29" s="35"/>
      <c r="U29" s="36"/>
    </row>
    <row r="30" ht="15.75" customHeight="1">
      <c r="A30" s="16" t="s">
        <v>68</v>
      </c>
      <c r="B30" s="17" t="s">
        <v>69</v>
      </c>
      <c r="C30" s="18" t="s">
        <v>18</v>
      </c>
      <c r="D30" s="18" t="s">
        <v>60</v>
      </c>
      <c r="E30" s="17" t="s">
        <v>70</v>
      </c>
      <c r="F30" s="37">
        <v>1.0</v>
      </c>
      <c r="G30" s="38" t="s">
        <v>62</v>
      </c>
      <c r="H30" s="39"/>
      <c r="I30" s="39"/>
      <c r="J30" s="39"/>
      <c r="K30" s="39"/>
      <c r="L30" s="39"/>
      <c r="M30" s="40"/>
      <c r="N30" s="58" t="s">
        <v>71</v>
      </c>
      <c r="O30" s="22" t="s">
        <v>23</v>
      </c>
      <c r="P30" s="22" t="s">
        <v>24</v>
      </c>
      <c r="Q30" s="23" t="s">
        <v>64</v>
      </c>
      <c r="R30" s="17" t="s">
        <v>26</v>
      </c>
      <c r="S30" s="22"/>
      <c r="T30" s="22" t="s">
        <v>65</v>
      </c>
      <c r="U30" s="46" t="s">
        <v>28</v>
      </c>
    </row>
    <row r="31" ht="15.75" customHeight="1">
      <c r="A31" s="25"/>
      <c r="B31" s="26"/>
      <c r="C31" s="26"/>
      <c r="D31" s="26"/>
      <c r="E31" s="26"/>
      <c r="F31" s="20">
        <v>2.0</v>
      </c>
      <c r="G31" s="52" t="s">
        <v>66</v>
      </c>
      <c r="H31" s="13"/>
      <c r="I31" s="13"/>
      <c r="J31" s="13"/>
      <c r="K31" s="13"/>
      <c r="L31" s="13"/>
      <c r="M31" s="14"/>
      <c r="O31" s="15"/>
      <c r="P31" s="15"/>
      <c r="Q31" s="15"/>
      <c r="R31" s="26"/>
      <c r="S31" s="15"/>
      <c r="T31" s="15"/>
      <c r="U31" s="48"/>
    </row>
    <row r="32" ht="15.75" customHeight="1">
      <c r="A32" s="25"/>
      <c r="B32" s="26"/>
      <c r="C32" s="26"/>
      <c r="D32" s="26"/>
      <c r="E32" s="26"/>
      <c r="F32" s="20">
        <v>3.0</v>
      </c>
      <c r="G32" s="52" t="s">
        <v>72</v>
      </c>
      <c r="H32" s="13"/>
      <c r="I32" s="13"/>
      <c r="J32" s="13"/>
      <c r="K32" s="13"/>
      <c r="L32" s="13"/>
      <c r="M32" s="14"/>
      <c r="O32" s="15"/>
      <c r="P32" s="15"/>
      <c r="Q32" s="15"/>
      <c r="R32" s="26"/>
      <c r="S32" s="15"/>
      <c r="T32" s="15"/>
      <c r="U32" s="48"/>
    </row>
    <row r="33" ht="15.75" customHeight="1">
      <c r="A33" s="25"/>
      <c r="B33" s="26"/>
      <c r="C33" s="26"/>
      <c r="D33" s="26"/>
      <c r="E33" s="26"/>
      <c r="F33" s="53"/>
      <c r="G33" s="54"/>
      <c r="H33" s="13"/>
      <c r="I33" s="13"/>
      <c r="J33" s="13"/>
      <c r="K33" s="13"/>
      <c r="L33" s="13"/>
      <c r="M33" s="14"/>
      <c r="O33" s="15"/>
      <c r="P33" s="15"/>
      <c r="Q33" s="15"/>
      <c r="R33" s="26"/>
      <c r="S33" s="15"/>
      <c r="T33" s="15"/>
      <c r="U33" s="48"/>
    </row>
    <row r="34" ht="15.75" customHeight="1">
      <c r="A34" s="29"/>
      <c r="B34" s="30"/>
      <c r="C34" s="30"/>
      <c r="D34" s="30"/>
      <c r="E34" s="30"/>
      <c r="F34" s="55"/>
      <c r="G34" s="56"/>
      <c r="H34" s="57"/>
      <c r="I34" s="57"/>
      <c r="J34" s="57"/>
      <c r="K34" s="57"/>
      <c r="L34" s="57"/>
      <c r="M34" s="30"/>
      <c r="N34" s="57"/>
      <c r="O34" s="35"/>
      <c r="P34" s="35"/>
      <c r="Q34" s="35"/>
      <c r="R34" s="30"/>
      <c r="S34" s="35"/>
      <c r="T34" s="35"/>
      <c r="U34" s="51"/>
    </row>
    <row r="35" ht="15.75" customHeight="1">
      <c r="A35" s="16" t="s">
        <v>73</v>
      </c>
      <c r="B35" s="17" t="s">
        <v>74</v>
      </c>
      <c r="C35" s="18" t="s">
        <v>18</v>
      </c>
      <c r="D35" s="18" t="s">
        <v>75</v>
      </c>
      <c r="E35" s="17" t="s">
        <v>61</v>
      </c>
      <c r="F35" s="37">
        <v>1.0</v>
      </c>
      <c r="G35" s="38" t="s">
        <v>62</v>
      </c>
      <c r="H35" s="39"/>
      <c r="I35" s="39"/>
      <c r="J35" s="39"/>
      <c r="K35" s="39"/>
      <c r="L35" s="39"/>
      <c r="M35" s="40"/>
      <c r="N35" s="58" t="s">
        <v>76</v>
      </c>
      <c r="O35" s="22" t="s">
        <v>23</v>
      </c>
      <c r="P35" s="22" t="s">
        <v>77</v>
      </c>
      <c r="Q35" s="23" t="s">
        <v>54</v>
      </c>
      <c r="R35" s="17" t="s">
        <v>26</v>
      </c>
      <c r="S35" s="22"/>
      <c r="T35" s="22" t="s">
        <v>65</v>
      </c>
      <c r="U35" s="46" t="s">
        <v>28</v>
      </c>
    </row>
    <row r="36" ht="15.75" customHeight="1">
      <c r="A36" s="25"/>
      <c r="B36" s="26"/>
      <c r="C36" s="26"/>
      <c r="D36" s="26"/>
      <c r="E36" s="26"/>
      <c r="F36" s="20">
        <v>2.0</v>
      </c>
      <c r="G36" s="52" t="s">
        <v>78</v>
      </c>
      <c r="H36" s="13"/>
      <c r="I36" s="13"/>
      <c r="J36" s="13"/>
      <c r="K36" s="13"/>
      <c r="L36" s="13"/>
      <c r="M36" s="14"/>
      <c r="O36" s="15"/>
      <c r="P36" s="15"/>
      <c r="Q36" s="15"/>
      <c r="R36" s="26"/>
      <c r="S36" s="15"/>
      <c r="T36" s="15"/>
      <c r="U36" s="48"/>
    </row>
    <row r="37" ht="15.75" customHeight="1">
      <c r="A37" s="25"/>
      <c r="B37" s="26"/>
      <c r="C37" s="26"/>
      <c r="D37" s="26"/>
      <c r="E37" s="26"/>
      <c r="F37" s="20">
        <v>3.0</v>
      </c>
      <c r="G37" s="52" t="s">
        <v>79</v>
      </c>
      <c r="H37" s="13"/>
      <c r="I37" s="13"/>
      <c r="J37" s="13"/>
      <c r="K37" s="13"/>
      <c r="L37" s="13"/>
      <c r="M37" s="14"/>
      <c r="O37" s="15"/>
      <c r="P37" s="15"/>
      <c r="Q37" s="15"/>
      <c r="R37" s="26"/>
      <c r="S37" s="15"/>
      <c r="T37" s="15"/>
      <c r="U37" s="48"/>
    </row>
    <row r="38" ht="15.75" customHeight="1">
      <c r="A38" s="25"/>
      <c r="B38" s="26"/>
      <c r="C38" s="26"/>
      <c r="D38" s="26"/>
      <c r="E38" s="26"/>
      <c r="F38" s="53"/>
      <c r="G38" s="54"/>
      <c r="H38" s="13"/>
      <c r="I38" s="13"/>
      <c r="J38" s="13"/>
      <c r="K38" s="13"/>
      <c r="L38" s="13"/>
      <c r="M38" s="14"/>
      <c r="O38" s="15"/>
      <c r="P38" s="15"/>
      <c r="Q38" s="15"/>
      <c r="R38" s="26"/>
      <c r="S38" s="15"/>
      <c r="T38" s="15"/>
      <c r="U38" s="48"/>
    </row>
    <row r="39" ht="15.75" customHeight="1">
      <c r="A39" s="29"/>
      <c r="B39" s="30"/>
      <c r="C39" s="30"/>
      <c r="D39" s="30"/>
      <c r="E39" s="30"/>
      <c r="F39" s="55"/>
      <c r="G39" s="56"/>
      <c r="H39" s="57"/>
      <c r="I39" s="57"/>
      <c r="J39" s="57"/>
      <c r="K39" s="57"/>
      <c r="L39" s="57"/>
      <c r="M39" s="30"/>
      <c r="N39" s="57"/>
      <c r="O39" s="35"/>
      <c r="P39" s="35"/>
      <c r="Q39" s="35"/>
      <c r="R39" s="30"/>
      <c r="S39" s="35"/>
      <c r="T39" s="35"/>
      <c r="U39" s="51"/>
    </row>
    <row r="40" ht="15.75" customHeight="1">
      <c r="A40" s="16" t="s">
        <v>80</v>
      </c>
      <c r="B40" s="17" t="s">
        <v>81</v>
      </c>
      <c r="C40" s="18" t="s">
        <v>18</v>
      </c>
      <c r="D40" s="18" t="s">
        <v>60</v>
      </c>
      <c r="E40" s="19" t="s">
        <v>61</v>
      </c>
      <c r="F40" s="37">
        <v>1.0</v>
      </c>
      <c r="G40" s="38" t="s">
        <v>62</v>
      </c>
      <c r="H40" s="39"/>
      <c r="I40" s="39"/>
      <c r="J40" s="39"/>
      <c r="K40" s="39"/>
      <c r="L40" s="39"/>
      <c r="M40" s="40"/>
      <c r="N40" s="17" t="s">
        <v>82</v>
      </c>
      <c r="O40" s="22" t="s">
        <v>23</v>
      </c>
      <c r="P40" s="22" t="s">
        <v>77</v>
      </c>
      <c r="Q40" s="23" t="s">
        <v>64</v>
      </c>
      <c r="R40" s="17" t="s">
        <v>26</v>
      </c>
      <c r="S40" s="23"/>
      <c r="T40" s="23" t="s">
        <v>65</v>
      </c>
      <c r="U40" s="59" t="s">
        <v>28</v>
      </c>
    </row>
    <row r="41" ht="15.75" customHeight="1">
      <c r="A41" s="25"/>
      <c r="B41" s="26"/>
      <c r="C41" s="26"/>
      <c r="D41" s="26"/>
      <c r="E41" s="26"/>
      <c r="F41" s="20">
        <v>2.0</v>
      </c>
      <c r="G41" s="52" t="s">
        <v>83</v>
      </c>
      <c r="H41" s="13"/>
      <c r="I41" s="13"/>
      <c r="J41" s="13"/>
      <c r="K41" s="13"/>
      <c r="L41" s="13"/>
      <c r="M41" s="14"/>
      <c r="N41" s="26"/>
      <c r="O41" s="15"/>
      <c r="P41" s="15"/>
      <c r="Q41" s="15"/>
      <c r="R41" s="26"/>
      <c r="S41" s="15"/>
      <c r="T41" s="15"/>
      <c r="U41" s="28"/>
    </row>
    <row r="42" ht="15.75" customHeight="1">
      <c r="A42" s="25"/>
      <c r="B42" s="26"/>
      <c r="C42" s="26"/>
      <c r="D42" s="26"/>
      <c r="E42" s="26"/>
      <c r="F42" s="20">
        <v>3.0</v>
      </c>
      <c r="G42" s="52" t="s">
        <v>66</v>
      </c>
      <c r="H42" s="13"/>
      <c r="I42" s="13"/>
      <c r="J42" s="13"/>
      <c r="K42" s="13"/>
      <c r="L42" s="13"/>
      <c r="M42" s="14"/>
      <c r="N42" s="26"/>
      <c r="O42" s="15"/>
      <c r="P42" s="15"/>
      <c r="Q42" s="15"/>
      <c r="R42" s="26"/>
      <c r="S42" s="15"/>
      <c r="T42" s="15"/>
      <c r="U42" s="28"/>
    </row>
    <row r="43" ht="15.75" customHeight="1">
      <c r="A43" s="25"/>
      <c r="B43" s="26"/>
      <c r="C43" s="26"/>
      <c r="D43" s="26"/>
      <c r="E43" s="26"/>
      <c r="F43" s="20">
        <v>4.0</v>
      </c>
      <c r="G43" s="52" t="s">
        <v>84</v>
      </c>
      <c r="H43" s="13"/>
      <c r="I43" s="13"/>
      <c r="J43" s="13"/>
      <c r="K43" s="13"/>
      <c r="L43" s="13"/>
      <c r="M43" s="14"/>
      <c r="N43" s="26"/>
      <c r="O43" s="15"/>
      <c r="P43" s="15"/>
      <c r="Q43" s="15"/>
      <c r="R43" s="26"/>
      <c r="S43" s="15"/>
      <c r="T43" s="15"/>
      <c r="U43" s="28"/>
    </row>
    <row r="44" ht="15.75" customHeight="1">
      <c r="A44" s="29"/>
      <c r="B44" s="30"/>
      <c r="C44" s="30"/>
      <c r="D44" s="30"/>
      <c r="E44" s="30"/>
      <c r="F44" s="55"/>
      <c r="G44" s="56"/>
      <c r="H44" s="57"/>
      <c r="I44" s="57"/>
      <c r="J44" s="57"/>
      <c r="K44" s="57"/>
      <c r="L44" s="57"/>
      <c r="M44" s="30"/>
      <c r="N44" s="30"/>
      <c r="O44" s="35"/>
      <c r="P44" s="35"/>
      <c r="Q44" s="35"/>
      <c r="R44" s="30"/>
      <c r="S44" s="35"/>
      <c r="T44" s="35"/>
      <c r="U44" s="36"/>
    </row>
    <row r="45" ht="15.75" customHeight="1">
      <c r="A45" s="16" t="s">
        <v>85</v>
      </c>
      <c r="B45" s="17" t="s">
        <v>86</v>
      </c>
      <c r="C45" s="18" t="s">
        <v>18</v>
      </c>
      <c r="D45" s="18" t="s">
        <v>87</v>
      </c>
      <c r="E45" s="19" t="s">
        <v>88</v>
      </c>
      <c r="F45" s="37">
        <v>1.0</v>
      </c>
      <c r="G45" s="38" t="s">
        <v>21</v>
      </c>
      <c r="H45" s="39"/>
      <c r="I45" s="39"/>
      <c r="J45" s="39"/>
      <c r="K45" s="39"/>
      <c r="L45" s="39"/>
      <c r="M45" s="40"/>
      <c r="N45" s="17" t="s">
        <v>89</v>
      </c>
      <c r="O45" s="22" t="s">
        <v>23</v>
      </c>
      <c r="P45" s="22" t="s">
        <v>90</v>
      </c>
      <c r="Q45" s="23" t="s">
        <v>25</v>
      </c>
      <c r="R45" s="17" t="s">
        <v>26</v>
      </c>
      <c r="S45" s="22"/>
      <c r="T45" s="22" t="s">
        <v>91</v>
      </c>
      <c r="U45" s="24" t="s">
        <v>28</v>
      </c>
    </row>
    <row r="46" ht="15.75" customHeight="1">
      <c r="A46" s="25"/>
      <c r="B46" s="26"/>
      <c r="C46" s="26"/>
      <c r="D46" s="26"/>
      <c r="E46" s="26"/>
      <c r="F46" s="20">
        <v>2.0</v>
      </c>
      <c r="G46" s="27" t="s">
        <v>29</v>
      </c>
      <c r="H46" s="2"/>
      <c r="I46" s="2"/>
      <c r="J46" s="2"/>
      <c r="K46" s="2"/>
      <c r="L46" s="2"/>
      <c r="M46" s="3"/>
      <c r="N46" s="26"/>
      <c r="O46" s="15"/>
      <c r="P46" s="15"/>
      <c r="Q46" s="15"/>
      <c r="R46" s="26"/>
      <c r="S46" s="15"/>
      <c r="T46" s="15"/>
      <c r="U46" s="28"/>
    </row>
    <row r="47" ht="15.75" customHeight="1">
      <c r="A47" s="25"/>
      <c r="B47" s="26"/>
      <c r="C47" s="26"/>
      <c r="D47" s="26"/>
      <c r="E47" s="26"/>
      <c r="F47" s="20">
        <v>3.0</v>
      </c>
      <c r="G47" s="52" t="s">
        <v>92</v>
      </c>
      <c r="H47" s="13"/>
      <c r="I47" s="13"/>
      <c r="J47" s="13"/>
      <c r="K47" s="13"/>
      <c r="L47" s="13"/>
      <c r="M47" s="14"/>
      <c r="N47" s="26"/>
      <c r="O47" s="15"/>
      <c r="P47" s="15"/>
      <c r="Q47" s="15"/>
      <c r="R47" s="26"/>
      <c r="S47" s="15"/>
      <c r="T47" s="15"/>
      <c r="U47" s="28"/>
    </row>
    <row r="48" ht="15.75" customHeight="1">
      <c r="A48" s="25"/>
      <c r="B48" s="26"/>
      <c r="C48" s="26"/>
      <c r="D48" s="26"/>
      <c r="E48" s="26"/>
      <c r="F48" s="20"/>
      <c r="G48" s="52"/>
      <c r="H48" s="13"/>
      <c r="I48" s="13"/>
      <c r="J48" s="13"/>
      <c r="K48" s="13"/>
      <c r="L48" s="13"/>
      <c r="M48" s="14"/>
      <c r="N48" s="26"/>
      <c r="O48" s="15"/>
      <c r="P48" s="15"/>
      <c r="Q48" s="15"/>
      <c r="R48" s="26"/>
      <c r="S48" s="15"/>
      <c r="T48" s="15"/>
      <c r="U48" s="28"/>
    </row>
    <row r="49" ht="15.75" customHeight="1">
      <c r="A49" s="29"/>
      <c r="B49" s="30"/>
      <c r="C49" s="30"/>
      <c r="D49" s="30"/>
      <c r="E49" s="30"/>
      <c r="F49" s="60"/>
      <c r="G49" s="61"/>
      <c r="M49" s="26"/>
      <c r="N49" s="30"/>
      <c r="O49" s="35"/>
      <c r="P49" s="35"/>
      <c r="Q49" s="35"/>
      <c r="R49" s="30"/>
      <c r="S49" s="35"/>
      <c r="T49" s="35"/>
      <c r="U49" s="36"/>
    </row>
    <row r="50" ht="15.75" customHeight="1">
      <c r="A50" s="16" t="s">
        <v>93</v>
      </c>
      <c r="B50" s="17" t="s">
        <v>94</v>
      </c>
      <c r="C50" s="18" t="s">
        <v>95</v>
      </c>
      <c r="D50" s="18" t="s">
        <v>34</v>
      </c>
      <c r="E50" s="19" t="s">
        <v>35</v>
      </c>
      <c r="F50" s="37">
        <v>1.0</v>
      </c>
      <c r="G50" s="38" t="s">
        <v>21</v>
      </c>
      <c r="H50" s="39"/>
      <c r="I50" s="39"/>
      <c r="J50" s="39"/>
      <c r="K50" s="39"/>
      <c r="L50" s="39"/>
      <c r="M50" s="40"/>
      <c r="N50" s="17" t="s">
        <v>96</v>
      </c>
      <c r="O50" s="22" t="s">
        <v>23</v>
      </c>
      <c r="P50" s="22" t="s">
        <v>24</v>
      </c>
      <c r="Q50" s="23" t="s">
        <v>25</v>
      </c>
      <c r="R50" s="17" t="s">
        <v>26</v>
      </c>
      <c r="S50" s="22"/>
      <c r="T50" s="22" t="s">
        <v>91</v>
      </c>
      <c r="U50" s="24" t="s">
        <v>28</v>
      </c>
    </row>
    <row r="51" ht="15.75" customHeight="1">
      <c r="A51" s="25"/>
      <c r="B51" s="26"/>
      <c r="C51" s="26"/>
      <c r="D51" s="26"/>
      <c r="E51" s="26"/>
      <c r="F51" s="20">
        <v>2.0</v>
      </c>
      <c r="G51" s="27" t="s">
        <v>29</v>
      </c>
      <c r="H51" s="2"/>
      <c r="I51" s="2"/>
      <c r="J51" s="2"/>
      <c r="K51" s="2"/>
      <c r="L51" s="2"/>
      <c r="M51" s="3"/>
      <c r="N51" s="26"/>
      <c r="O51" s="15"/>
      <c r="P51" s="15"/>
      <c r="Q51" s="15"/>
      <c r="R51" s="26"/>
      <c r="S51" s="15"/>
      <c r="T51" s="15"/>
      <c r="U51" s="28"/>
    </row>
    <row r="52" ht="15.75" customHeight="1">
      <c r="A52" s="25"/>
      <c r="B52" s="26"/>
      <c r="C52" s="26"/>
      <c r="D52" s="26"/>
      <c r="E52" s="26"/>
      <c r="F52" s="20">
        <v>3.0</v>
      </c>
      <c r="G52" s="27" t="s">
        <v>37</v>
      </c>
      <c r="H52" s="2"/>
      <c r="I52" s="2"/>
      <c r="J52" s="2"/>
      <c r="K52" s="2"/>
      <c r="L52" s="2"/>
      <c r="M52" s="3"/>
      <c r="N52" s="26"/>
      <c r="O52" s="15"/>
      <c r="P52" s="15"/>
      <c r="Q52" s="15"/>
      <c r="R52" s="26"/>
      <c r="S52" s="15"/>
      <c r="T52" s="15"/>
      <c r="U52" s="28"/>
    </row>
    <row r="53" ht="15.75" customHeight="1">
      <c r="A53" s="25"/>
      <c r="B53" s="26"/>
      <c r="C53" s="26"/>
      <c r="D53" s="26"/>
      <c r="E53" s="26"/>
      <c r="F53" s="20">
        <v>4.0</v>
      </c>
      <c r="G53" s="41" t="s">
        <v>38</v>
      </c>
      <c r="H53" s="2"/>
      <c r="I53" s="2"/>
      <c r="J53" s="2"/>
      <c r="K53" s="2"/>
      <c r="L53" s="2"/>
      <c r="M53" s="3"/>
      <c r="N53" s="26"/>
      <c r="O53" s="15"/>
      <c r="P53" s="15"/>
      <c r="Q53" s="15"/>
      <c r="R53" s="26"/>
      <c r="S53" s="15"/>
      <c r="T53" s="15"/>
      <c r="U53" s="28"/>
    </row>
    <row r="54" ht="15.75" customHeight="1">
      <c r="A54" s="25"/>
      <c r="B54" s="26"/>
      <c r="C54" s="26"/>
      <c r="D54" s="26"/>
      <c r="E54" s="26"/>
      <c r="F54" s="20">
        <v>5.0</v>
      </c>
      <c r="G54" s="27" t="s">
        <v>39</v>
      </c>
      <c r="H54" s="2"/>
      <c r="I54" s="2"/>
      <c r="J54" s="2"/>
      <c r="K54" s="2"/>
      <c r="L54" s="2"/>
      <c r="M54" s="3"/>
      <c r="N54" s="26"/>
      <c r="O54" s="15"/>
      <c r="P54" s="15"/>
      <c r="Q54" s="15"/>
      <c r="R54" s="26"/>
      <c r="S54" s="15"/>
      <c r="T54" s="15"/>
      <c r="U54" s="28"/>
    </row>
    <row r="55" ht="15.75" customHeight="1">
      <c r="A55" s="29"/>
      <c r="B55" s="30"/>
      <c r="C55" s="30"/>
      <c r="D55" s="30"/>
      <c r="E55" s="30"/>
      <c r="F55" s="42">
        <v>6.0</v>
      </c>
      <c r="G55" s="62" t="s">
        <v>97</v>
      </c>
      <c r="H55" s="7"/>
      <c r="I55" s="7"/>
      <c r="J55" s="7"/>
      <c r="K55" s="7"/>
      <c r="L55" s="7"/>
      <c r="M55" s="8"/>
      <c r="N55" s="30"/>
      <c r="O55" s="35"/>
      <c r="P55" s="35"/>
      <c r="Q55" s="35"/>
      <c r="R55" s="30"/>
      <c r="S55" s="35"/>
      <c r="T55" s="35"/>
      <c r="U55" s="36"/>
    </row>
    <row r="56" ht="15.75" customHeight="1">
      <c r="A56" s="16" t="s">
        <v>98</v>
      </c>
      <c r="B56" s="22" t="s">
        <v>99</v>
      </c>
      <c r="C56" s="18" t="s">
        <v>18</v>
      </c>
      <c r="D56" s="22" t="s">
        <v>100</v>
      </c>
      <c r="E56" s="22" t="s">
        <v>101</v>
      </c>
      <c r="F56" s="63">
        <v>1.0</v>
      </c>
      <c r="G56" s="38" t="s">
        <v>21</v>
      </c>
      <c r="H56" s="39"/>
      <c r="I56" s="39"/>
      <c r="J56" s="39"/>
      <c r="K56" s="39"/>
      <c r="L56" s="39"/>
      <c r="M56" s="40"/>
      <c r="N56" s="22" t="s">
        <v>102</v>
      </c>
      <c r="O56" s="22" t="s">
        <v>23</v>
      </c>
      <c r="P56" s="22" t="s">
        <v>24</v>
      </c>
      <c r="Q56" s="23" t="s">
        <v>25</v>
      </c>
      <c r="R56" s="17" t="s">
        <v>26</v>
      </c>
      <c r="S56" s="22"/>
      <c r="T56" s="22" t="s">
        <v>91</v>
      </c>
      <c r="U56" s="24" t="s">
        <v>28</v>
      </c>
    </row>
    <row r="57" ht="15.75" customHeight="1">
      <c r="A57" s="25"/>
      <c r="B57" s="15"/>
      <c r="C57" s="26"/>
      <c r="D57" s="15"/>
      <c r="E57" s="15"/>
      <c r="F57" s="64">
        <v>2.0</v>
      </c>
      <c r="G57" s="27" t="s">
        <v>29</v>
      </c>
      <c r="H57" s="2"/>
      <c r="I57" s="2"/>
      <c r="J57" s="2"/>
      <c r="K57" s="2"/>
      <c r="L57" s="2"/>
      <c r="M57" s="3"/>
      <c r="N57" s="15"/>
      <c r="O57" s="15"/>
      <c r="P57" s="15"/>
      <c r="Q57" s="15"/>
      <c r="R57" s="26"/>
      <c r="S57" s="15"/>
      <c r="T57" s="15"/>
      <c r="U57" s="28"/>
    </row>
    <row r="58" ht="15.75" customHeight="1">
      <c r="A58" s="25"/>
      <c r="B58" s="15"/>
      <c r="C58" s="26"/>
      <c r="D58" s="15"/>
      <c r="E58" s="15"/>
      <c r="F58" s="64">
        <v>3.0</v>
      </c>
      <c r="G58" s="27" t="s">
        <v>103</v>
      </c>
      <c r="H58" s="2"/>
      <c r="I58" s="2"/>
      <c r="J58" s="2"/>
      <c r="K58" s="2"/>
      <c r="L58" s="2"/>
      <c r="M58" s="3"/>
      <c r="N58" s="15"/>
      <c r="O58" s="15"/>
      <c r="P58" s="15"/>
      <c r="Q58" s="15"/>
      <c r="R58" s="26"/>
      <c r="S58" s="15"/>
      <c r="T58" s="15"/>
      <c r="U58" s="28"/>
    </row>
    <row r="59" ht="15.75" customHeight="1">
      <c r="A59" s="25"/>
      <c r="B59" s="15"/>
      <c r="C59" s="26"/>
      <c r="D59" s="15"/>
      <c r="E59" s="15"/>
      <c r="F59" s="64">
        <v>4.0</v>
      </c>
      <c r="G59" s="65" t="s">
        <v>104</v>
      </c>
      <c r="H59" s="2"/>
      <c r="I59" s="2"/>
      <c r="J59" s="2"/>
      <c r="K59" s="2"/>
      <c r="L59" s="2"/>
      <c r="M59" s="3"/>
      <c r="N59" s="15"/>
      <c r="O59" s="15"/>
      <c r="P59" s="15"/>
      <c r="Q59" s="15"/>
      <c r="R59" s="26"/>
      <c r="S59" s="15"/>
      <c r="T59" s="15"/>
      <c r="U59" s="28"/>
    </row>
    <row r="60" ht="15.75" customHeight="1">
      <c r="A60" s="25"/>
      <c r="B60" s="15"/>
      <c r="C60" s="26"/>
      <c r="D60" s="15"/>
      <c r="E60" s="15"/>
      <c r="F60" s="64">
        <v>5.0</v>
      </c>
      <c r="G60" s="65" t="s">
        <v>105</v>
      </c>
      <c r="H60" s="2"/>
      <c r="I60" s="2"/>
      <c r="J60" s="2"/>
      <c r="K60" s="2"/>
      <c r="L60" s="2"/>
      <c r="M60" s="3"/>
      <c r="N60" s="15"/>
      <c r="O60" s="15"/>
      <c r="P60" s="15"/>
      <c r="Q60" s="15"/>
      <c r="R60" s="26"/>
      <c r="S60" s="15"/>
      <c r="T60" s="15"/>
      <c r="U60" s="28"/>
    </row>
    <row r="61" ht="15.75" customHeight="1">
      <c r="A61" s="25"/>
      <c r="B61" s="15"/>
      <c r="C61" s="26"/>
      <c r="D61" s="15"/>
      <c r="E61" s="15"/>
      <c r="F61" s="64">
        <v>6.0</v>
      </c>
      <c r="G61" s="65" t="s">
        <v>106</v>
      </c>
      <c r="H61" s="2"/>
      <c r="I61" s="2"/>
      <c r="J61" s="2"/>
      <c r="K61" s="2"/>
      <c r="L61" s="2"/>
      <c r="M61" s="3"/>
      <c r="N61" s="15"/>
      <c r="O61" s="15"/>
      <c r="P61" s="15"/>
      <c r="Q61" s="15"/>
      <c r="R61" s="26"/>
      <c r="S61" s="15"/>
      <c r="T61" s="15"/>
      <c r="U61" s="28"/>
    </row>
    <row r="62" ht="15.75" customHeight="1">
      <c r="A62" s="29"/>
      <c r="B62" s="35"/>
      <c r="C62" s="30"/>
      <c r="D62" s="35"/>
      <c r="E62" s="35"/>
      <c r="F62" s="66"/>
      <c r="G62" s="67"/>
      <c r="H62" s="7"/>
      <c r="I62" s="7"/>
      <c r="J62" s="7"/>
      <c r="K62" s="7"/>
      <c r="L62" s="7"/>
      <c r="M62" s="8"/>
      <c r="N62" s="35"/>
      <c r="O62" s="35"/>
      <c r="P62" s="35"/>
      <c r="Q62" s="35"/>
      <c r="R62" s="30"/>
      <c r="S62" s="35"/>
      <c r="T62" s="35"/>
      <c r="U62" s="36"/>
    </row>
    <row r="63" ht="15.75" customHeight="1">
      <c r="A63" s="16" t="s">
        <v>107</v>
      </c>
      <c r="B63" s="22" t="s">
        <v>108</v>
      </c>
      <c r="C63" s="18" t="s">
        <v>18</v>
      </c>
      <c r="D63" s="22" t="s">
        <v>109</v>
      </c>
      <c r="E63" s="22" t="s">
        <v>110</v>
      </c>
      <c r="F63" s="63">
        <v>1.0</v>
      </c>
      <c r="G63" s="68" t="s">
        <v>111</v>
      </c>
      <c r="H63" s="39"/>
      <c r="I63" s="39"/>
      <c r="J63" s="39"/>
      <c r="K63" s="39"/>
      <c r="L63" s="39"/>
      <c r="M63" s="40"/>
      <c r="N63" s="22" t="s">
        <v>112</v>
      </c>
      <c r="O63" s="22" t="s">
        <v>23</v>
      </c>
      <c r="P63" s="22" t="s">
        <v>90</v>
      </c>
      <c r="Q63" s="23" t="s">
        <v>25</v>
      </c>
      <c r="R63" s="17" t="s">
        <v>26</v>
      </c>
      <c r="S63" s="22"/>
      <c r="T63" s="22" t="s">
        <v>91</v>
      </c>
      <c r="U63" s="24" t="s">
        <v>28</v>
      </c>
    </row>
    <row r="64" ht="15.75" customHeight="1">
      <c r="A64" s="25"/>
      <c r="B64" s="15"/>
      <c r="C64" s="26"/>
      <c r="D64" s="15"/>
      <c r="E64" s="15"/>
      <c r="F64" s="64">
        <v>2.0</v>
      </c>
      <c r="G64" s="65" t="s">
        <v>113</v>
      </c>
      <c r="H64" s="2"/>
      <c r="I64" s="2"/>
      <c r="J64" s="2"/>
      <c r="K64" s="2"/>
      <c r="L64" s="2"/>
      <c r="M64" s="3"/>
      <c r="N64" s="15"/>
      <c r="O64" s="15"/>
      <c r="P64" s="15"/>
      <c r="Q64" s="15"/>
      <c r="R64" s="26"/>
      <c r="S64" s="15"/>
      <c r="T64" s="15"/>
      <c r="U64" s="28"/>
    </row>
    <row r="65" ht="15.75" customHeight="1">
      <c r="A65" s="25"/>
      <c r="B65" s="15"/>
      <c r="C65" s="26"/>
      <c r="D65" s="15"/>
      <c r="E65" s="15"/>
      <c r="F65" s="64">
        <v>3.0</v>
      </c>
      <c r="G65" s="65" t="s">
        <v>114</v>
      </c>
      <c r="H65" s="2"/>
      <c r="I65" s="2"/>
      <c r="J65" s="2"/>
      <c r="K65" s="2"/>
      <c r="L65" s="2"/>
      <c r="M65" s="3"/>
      <c r="N65" s="15"/>
      <c r="O65" s="15"/>
      <c r="P65" s="15"/>
      <c r="Q65" s="15"/>
      <c r="R65" s="26"/>
      <c r="S65" s="15"/>
      <c r="T65" s="15"/>
      <c r="U65" s="28"/>
    </row>
    <row r="66" ht="15.75" customHeight="1">
      <c r="A66" s="25"/>
      <c r="B66" s="15"/>
      <c r="C66" s="26"/>
      <c r="D66" s="15"/>
      <c r="E66" s="15"/>
      <c r="F66" s="64">
        <v>4.0</v>
      </c>
      <c r="G66" s="65" t="s">
        <v>115</v>
      </c>
      <c r="H66" s="2"/>
      <c r="I66" s="2"/>
      <c r="J66" s="2"/>
      <c r="K66" s="2"/>
      <c r="L66" s="2"/>
      <c r="M66" s="3"/>
      <c r="N66" s="15"/>
      <c r="O66" s="15"/>
      <c r="P66" s="15"/>
      <c r="Q66" s="15"/>
      <c r="R66" s="26"/>
      <c r="S66" s="15"/>
      <c r="T66" s="15"/>
      <c r="U66" s="28"/>
    </row>
    <row r="67" ht="15.75" customHeight="1">
      <c r="A67" s="25"/>
      <c r="B67" s="15"/>
      <c r="C67" s="26"/>
      <c r="D67" s="15"/>
      <c r="E67" s="15"/>
      <c r="F67" s="64">
        <v>5.0</v>
      </c>
      <c r="G67" s="65" t="s">
        <v>116</v>
      </c>
      <c r="H67" s="2"/>
      <c r="I67" s="2"/>
      <c r="J67" s="2"/>
      <c r="K67" s="2"/>
      <c r="L67" s="2"/>
      <c r="M67" s="3"/>
      <c r="N67" s="15"/>
      <c r="O67" s="15"/>
      <c r="P67" s="15"/>
      <c r="Q67" s="15"/>
      <c r="R67" s="26"/>
      <c r="S67" s="15"/>
      <c r="T67" s="15"/>
      <c r="U67" s="28"/>
    </row>
    <row r="68" ht="15.75" customHeight="1">
      <c r="A68" s="25"/>
      <c r="B68" s="15"/>
      <c r="C68" s="26"/>
      <c r="D68" s="15"/>
      <c r="E68" s="15"/>
      <c r="F68" s="64">
        <v>6.0</v>
      </c>
      <c r="G68" s="65" t="s">
        <v>117</v>
      </c>
      <c r="H68" s="2"/>
      <c r="I68" s="2"/>
      <c r="J68" s="2"/>
      <c r="K68" s="2"/>
      <c r="L68" s="2"/>
      <c r="M68" s="3"/>
      <c r="N68" s="15"/>
      <c r="O68" s="15"/>
      <c r="P68" s="15"/>
      <c r="Q68" s="15"/>
      <c r="R68" s="26"/>
      <c r="S68" s="15"/>
      <c r="T68" s="15"/>
      <c r="U68" s="28"/>
    </row>
    <row r="69" ht="15.75" customHeight="1">
      <c r="A69" s="25"/>
      <c r="B69" s="15"/>
      <c r="C69" s="26"/>
      <c r="D69" s="15"/>
      <c r="E69" s="15"/>
      <c r="F69" s="64">
        <v>7.0</v>
      </c>
      <c r="G69" s="65" t="s">
        <v>118</v>
      </c>
      <c r="H69" s="2"/>
      <c r="I69" s="2"/>
      <c r="J69" s="2"/>
      <c r="K69" s="2"/>
      <c r="L69" s="2"/>
      <c r="M69" s="3"/>
      <c r="N69" s="15"/>
      <c r="O69" s="15"/>
      <c r="P69" s="15"/>
      <c r="Q69" s="15"/>
      <c r="R69" s="26"/>
      <c r="S69" s="15"/>
      <c r="T69" s="15"/>
      <c r="U69" s="28"/>
    </row>
    <row r="70" ht="15.75" customHeight="1">
      <c r="A70" s="25"/>
      <c r="B70" s="15"/>
      <c r="C70" s="26"/>
      <c r="D70" s="15"/>
      <c r="E70" s="15"/>
      <c r="F70" s="64">
        <v>8.0</v>
      </c>
      <c r="G70" s="65" t="s">
        <v>119</v>
      </c>
      <c r="H70" s="2"/>
      <c r="I70" s="2"/>
      <c r="J70" s="2"/>
      <c r="K70" s="2"/>
      <c r="L70" s="2"/>
      <c r="M70" s="3"/>
      <c r="N70" s="15"/>
      <c r="O70" s="15"/>
      <c r="P70" s="15"/>
      <c r="Q70" s="15"/>
      <c r="R70" s="26"/>
      <c r="S70" s="15"/>
      <c r="T70" s="15"/>
      <c r="U70" s="28"/>
    </row>
    <row r="71" ht="15.75" customHeight="1">
      <c r="A71" s="25"/>
      <c r="B71" s="15"/>
      <c r="C71" s="26"/>
      <c r="D71" s="15"/>
      <c r="E71" s="15"/>
      <c r="F71" s="64">
        <v>9.0</v>
      </c>
      <c r="G71" s="65" t="s">
        <v>120</v>
      </c>
      <c r="H71" s="2"/>
      <c r="I71" s="2"/>
      <c r="J71" s="2"/>
      <c r="K71" s="2"/>
      <c r="L71" s="2"/>
      <c r="M71" s="3"/>
      <c r="N71" s="15"/>
      <c r="O71" s="15"/>
      <c r="P71" s="15"/>
      <c r="Q71" s="15"/>
      <c r="R71" s="26"/>
      <c r="S71" s="15"/>
      <c r="T71" s="15"/>
      <c r="U71" s="28"/>
    </row>
    <row r="72" ht="15.75" customHeight="1">
      <c r="A72" s="25"/>
      <c r="B72" s="15"/>
      <c r="C72" s="26"/>
      <c r="D72" s="15"/>
      <c r="E72" s="15"/>
      <c r="F72" s="64">
        <v>10.0</v>
      </c>
      <c r="G72" s="65" t="s">
        <v>121</v>
      </c>
      <c r="H72" s="2"/>
      <c r="I72" s="2"/>
      <c r="J72" s="2"/>
      <c r="K72" s="2"/>
      <c r="L72" s="2"/>
      <c r="M72" s="3"/>
      <c r="N72" s="15"/>
      <c r="O72" s="15"/>
      <c r="P72" s="15"/>
      <c r="Q72" s="15"/>
      <c r="R72" s="26"/>
      <c r="S72" s="15"/>
      <c r="T72" s="15"/>
      <c r="U72" s="28"/>
    </row>
    <row r="73" ht="15.75" customHeight="1">
      <c r="A73" s="25"/>
      <c r="B73" s="15"/>
      <c r="C73" s="26"/>
      <c r="D73" s="15"/>
      <c r="E73" s="15"/>
      <c r="F73" s="64">
        <v>11.0</v>
      </c>
      <c r="G73" s="65" t="s">
        <v>122</v>
      </c>
      <c r="H73" s="2"/>
      <c r="I73" s="2"/>
      <c r="J73" s="2"/>
      <c r="K73" s="2"/>
      <c r="L73" s="2"/>
      <c r="M73" s="3"/>
      <c r="N73" s="15"/>
      <c r="O73" s="15"/>
      <c r="P73" s="15"/>
      <c r="Q73" s="15"/>
      <c r="R73" s="26"/>
      <c r="S73" s="15"/>
      <c r="T73" s="15"/>
      <c r="U73" s="28"/>
    </row>
    <row r="74" ht="15.75" customHeight="1">
      <c r="A74" s="25"/>
      <c r="B74" s="15"/>
      <c r="C74" s="26"/>
      <c r="D74" s="15"/>
      <c r="E74" s="15"/>
      <c r="F74" s="64">
        <v>12.0</v>
      </c>
      <c r="G74" s="65" t="s">
        <v>123</v>
      </c>
      <c r="H74" s="2"/>
      <c r="I74" s="2"/>
      <c r="J74" s="2"/>
      <c r="K74" s="2"/>
      <c r="L74" s="2"/>
      <c r="M74" s="3"/>
      <c r="N74" s="15"/>
      <c r="O74" s="15"/>
      <c r="P74" s="15"/>
      <c r="Q74" s="15"/>
      <c r="R74" s="26"/>
      <c r="S74" s="15"/>
      <c r="T74" s="15"/>
      <c r="U74" s="28"/>
    </row>
    <row r="75" ht="15.75" customHeight="1">
      <c r="A75" s="25"/>
      <c r="B75" s="15"/>
      <c r="C75" s="26"/>
      <c r="D75" s="15"/>
      <c r="E75" s="15"/>
      <c r="F75" s="64">
        <v>13.0</v>
      </c>
      <c r="G75" s="65" t="s">
        <v>124</v>
      </c>
      <c r="H75" s="2"/>
      <c r="I75" s="2"/>
      <c r="J75" s="2"/>
      <c r="K75" s="2"/>
      <c r="L75" s="2"/>
      <c r="M75" s="3"/>
      <c r="N75" s="15"/>
      <c r="O75" s="15"/>
      <c r="P75" s="15"/>
      <c r="Q75" s="15"/>
      <c r="R75" s="26"/>
      <c r="S75" s="15"/>
      <c r="T75" s="15"/>
      <c r="U75" s="28"/>
    </row>
    <row r="76" ht="15.75" customHeight="1">
      <c r="A76" s="25"/>
      <c r="B76" s="15"/>
      <c r="C76" s="26"/>
      <c r="D76" s="15"/>
      <c r="E76" s="15"/>
      <c r="F76" s="64">
        <v>14.0</v>
      </c>
      <c r="G76" s="65" t="s">
        <v>125</v>
      </c>
      <c r="H76" s="2"/>
      <c r="I76" s="2"/>
      <c r="J76" s="2"/>
      <c r="K76" s="2"/>
      <c r="L76" s="2"/>
      <c r="M76" s="3"/>
      <c r="N76" s="15"/>
      <c r="O76" s="15"/>
      <c r="P76" s="15"/>
      <c r="Q76" s="15"/>
      <c r="R76" s="26"/>
      <c r="S76" s="15"/>
      <c r="T76" s="15"/>
      <c r="U76" s="28"/>
    </row>
    <row r="77" ht="15.75" customHeight="1">
      <c r="A77" s="25"/>
      <c r="B77" s="15"/>
      <c r="C77" s="26"/>
      <c r="D77" s="15"/>
      <c r="E77" s="15"/>
      <c r="F77" s="64">
        <v>15.0</v>
      </c>
      <c r="G77" s="65" t="s">
        <v>126</v>
      </c>
      <c r="H77" s="2"/>
      <c r="I77" s="2"/>
      <c r="J77" s="2"/>
      <c r="K77" s="2"/>
      <c r="L77" s="2"/>
      <c r="M77" s="3"/>
      <c r="N77" s="15"/>
      <c r="O77" s="15"/>
      <c r="P77" s="15"/>
      <c r="Q77" s="15"/>
      <c r="R77" s="26"/>
      <c r="S77" s="15"/>
      <c r="T77" s="15"/>
      <c r="U77" s="28"/>
    </row>
    <row r="78" ht="15.75" customHeight="1">
      <c r="A78" s="25"/>
      <c r="B78" s="15"/>
      <c r="C78" s="26"/>
      <c r="D78" s="15"/>
      <c r="E78" s="15"/>
      <c r="F78" s="64">
        <v>16.0</v>
      </c>
      <c r="G78" s="65" t="s">
        <v>127</v>
      </c>
      <c r="H78" s="2"/>
      <c r="I78" s="2"/>
      <c r="J78" s="2"/>
      <c r="K78" s="2"/>
      <c r="L78" s="2"/>
      <c r="M78" s="3"/>
      <c r="N78" s="15"/>
      <c r="O78" s="15"/>
      <c r="P78" s="15"/>
      <c r="Q78" s="15"/>
      <c r="R78" s="26"/>
      <c r="S78" s="15"/>
      <c r="T78" s="15"/>
      <c r="U78" s="28"/>
    </row>
    <row r="79" ht="15.75" customHeight="1">
      <c r="A79" s="29"/>
      <c r="B79" s="35"/>
      <c r="C79" s="30"/>
      <c r="D79" s="35"/>
      <c r="E79" s="35"/>
      <c r="F79" s="69">
        <v>17.0</v>
      </c>
      <c r="G79" s="70" t="s">
        <v>128</v>
      </c>
      <c r="H79" s="33"/>
      <c r="I79" s="33"/>
      <c r="J79" s="33"/>
      <c r="K79" s="33"/>
      <c r="L79" s="33"/>
      <c r="M79" s="34"/>
      <c r="N79" s="35"/>
      <c r="O79" s="35"/>
      <c r="P79" s="35"/>
      <c r="Q79" s="35"/>
      <c r="R79" s="30"/>
      <c r="S79" s="35"/>
      <c r="T79" s="35"/>
      <c r="U79" s="36"/>
    </row>
    <row r="80" ht="15.75" customHeight="1">
      <c r="A80" s="71" t="s">
        <v>129</v>
      </c>
      <c r="B80" s="23" t="s">
        <v>130</v>
      </c>
      <c r="C80" s="18" t="s">
        <v>18</v>
      </c>
      <c r="D80" s="23" t="s">
        <v>131</v>
      </c>
      <c r="E80" s="23" t="s">
        <v>101</v>
      </c>
      <c r="F80" s="72">
        <v>1.0</v>
      </c>
      <c r="G80" s="21" t="s">
        <v>21</v>
      </c>
      <c r="H80" s="13"/>
      <c r="I80" s="13"/>
      <c r="J80" s="13"/>
      <c r="K80" s="13"/>
      <c r="L80" s="13"/>
      <c r="M80" s="14"/>
      <c r="N80" s="23" t="s">
        <v>132</v>
      </c>
      <c r="O80" s="22" t="s">
        <v>23</v>
      </c>
      <c r="P80" s="22" t="s">
        <v>24</v>
      </c>
      <c r="Q80" s="23" t="s">
        <v>25</v>
      </c>
      <c r="R80" s="17" t="s">
        <v>26</v>
      </c>
      <c r="S80" s="23"/>
      <c r="T80" s="22" t="s">
        <v>91</v>
      </c>
      <c r="U80" s="24" t="s">
        <v>28</v>
      </c>
    </row>
    <row r="81" ht="15.75" customHeight="1">
      <c r="A81" s="25"/>
      <c r="B81" s="15"/>
      <c r="C81" s="26"/>
      <c r="D81" s="15"/>
      <c r="E81" s="15"/>
      <c r="F81" s="64">
        <v>2.0</v>
      </c>
      <c r="G81" s="27" t="s">
        <v>29</v>
      </c>
      <c r="H81" s="2"/>
      <c r="I81" s="2"/>
      <c r="J81" s="2"/>
      <c r="K81" s="2"/>
      <c r="L81" s="2"/>
      <c r="M81" s="3"/>
      <c r="N81" s="15"/>
      <c r="O81" s="15"/>
      <c r="P81" s="15"/>
      <c r="Q81" s="15"/>
      <c r="R81" s="26"/>
      <c r="S81" s="15"/>
      <c r="T81" s="15"/>
      <c r="U81" s="28"/>
    </row>
    <row r="82" ht="15.75" customHeight="1">
      <c r="A82" s="25"/>
      <c r="B82" s="15"/>
      <c r="C82" s="26"/>
      <c r="D82" s="15"/>
      <c r="E82" s="15"/>
      <c r="F82" s="64">
        <v>3.0</v>
      </c>
      <c r="G82" s="65" t="s">
        <v>133</v>
      </c>
      <c r="H82" s="2"/>
      <c r="I82" s="2"/>
      <c r="J82" s="2"/>
      <c r="K82" s="2"/>
      <c r="L82" s="2"/>
      <c r="M82" s="3"/>
      <c r="N82" s="15"/>
      <c r="O82" s="15"/>
      <c r="P82" s="15"/>
      <c r="Q82" s="15"/>
      <c r="R82" s="26"/>
      <c r="S82" s="15"/>
      <c r="T82" s="15"/>
      <c r="U82" s="28"/>
    </row>
    <row r="83" ht="15.75" customHeight="1">
      <c r="A83" s="25"/>
      <c r="B83" s="15"/>
      <c r="C83" s="26"/>
      <c r="D83" s="15"/>
      <c r="E83" s="15"/>
      <c r="F83" s="64">
        <v>4.0</v>
      </c>
      <c r="G83" s="65" t="s">
        <v>134</v>
      </c>
      <c r="H83" s="2"/>
      <c r="I83" s="2"/>
      <c r="J83" s="2"/>
      <c r="K83" s="2"/>
      <c r="L83" s="2"/>
      <c r="M83" s="3"/>
      <c r="N83" s="15"/>
      <c r="O83" s="15"/>
      <c r="P83" s="15"/>
      <c r="Q83" s="15"/>
      <c r="R83" s="26"/>
      <c r="S83" s="15"/>
      <c r="T83" s="15"/>
      <c r="U83" s="28"/>
    </row>
    <row r="84" ht="15.75" customHeight="1">
      <c r="A84" s="25"/>
      <c r="B84" s="15"/>
      <c r="C84" s="26"/>
      <c r="D84" s="15"/>
      <c r="E84" s="15"/>
      <c r="F84" s="64">
        <v>5.0</v>
      </c>
      <c r="G84" s="65" t="s">
        <v>135</v>
      </c>
      <c r="H84" s="2"/>
      <c r="I84" s="2"/>
      <c r="J84" s="2"/>
      <c r="K84" s="2"/>
      <c r="L84" s="2"/>
      <c r="M84" s="3"/>
      <c r="N84" s="15"/>
      <c r="O84" s="15"/>
      <c r="P84" s="15"/>
      <c r="Q84" s="15"/>
      <c r="R84" s="26"/>
      <c r="S84" s="15"/>
      <c r="T84" s="15"/>
      <c r="U84" s="28"/>
    </row>
    <row r="85" ht="15.75" customHeight="1">
      <c r="A85" s="25"/>
      <c r="B85" s="15"/>
      <c r="C85" s="26"/>
      <c r="D85" s="15"/>
      <c r="E85" s="15"/>
      <c r="F85" s="64">
        <v>6.0</v>
      </c>
      <c r="G85" s="65" t="s">
        <v>136</v>
      </c>
      <c r="H85" s="2"/>
      <c r="I85" s="2"/>
      <c r="J85" s="2"/>
      <c r="K85" s="2"/>
      <c r="L85" s="2"/>
      <c r="M85" s="3"/>
      <c r="N85" s="15"/>
      <c r="O85" s="15"/>
      <c r="P85" s="15"/>
      <c r="Q85" s="15"/>
      <c r="R85" s="26"/>
      <c r="S85" s="15"/>
      <c r="T85" s="15"/>
      <c r="U85" s="28"/>
    </row>
    <row r="86" ht="15.75" customHeight="1">
      <c r="A86" s="29"/>
      <c r="B86" s="35"/>
      <c r="C86" s="30"/>
      <c r="D86" s="35"/>
      <c r="E86" s="35"/>
      <c r="F86" s="66"/>
      <c r="G86" s="67"/>
      <c r="H86" s="7"/>
      <c r="I86" s="7"/>
      <c r="J86" s="7"/>
      <c r="K86" s="7"/>
      <c r="L86" s="7"/>
      <c r="M86" s="8"/>
      <c r="N86" s="35"/>
      <c r="O86" s="35"/>
      <c r="P86" s="35"/>
      <c r="Q86" s="35"/>
      <c r="R86" s="30"/>
      <c r="S86" s="35"/>
      <c r="T86" s="35"/>
      <c r="U86" s="36"/>
    </row>
    <row r="87" ht="15.75" customHeight="1">
      <c r="A87" s="16" t="s">
        <v>137</v>
      </c>
      <c r="B87" s="22" t="s">
        <v>138</v>
      </c>
      <c r="C87" s="22" t="s">
        <v>18</v>
      </c>
      <c r="D87" s="22" t="s">
        <v>131</v>
      </c>
      <c r="E87" s="22" t="s">
        <v>101</v>
      </c>
      <c r="F87" s="63">
        <v>1.0</v>
      </c>
      <c r="G87" s="38" t="s">
        <v>21</v>
      </c>
      <c r="H87" s="39"/>
      <c r="I87" s="39"/>
      <c r="J87" s="39"/>
      <c r="K87" s="39"/>
      <c r="L87" s="39"/>
      <c r="M87" s="40"/>
      <c r="N87" s="22" t="s">
        <v>139</v>
      </c>
      <c r="O87" s="22" t="s">
        <v>23</v>
      </c>
      <c r="P87" s="22" t="s">
        <v>24</v>
      </c>
      <c r="Q87" s="22" t="s">
        <v>25</v>
      </c>
      <c r="R87" s="17" t="s">
        <v>26</v>
      </c>
      <c r="S87" s="22"/>
      <c r="T87" s="22" t="s">
        <v>91</v>
      </c>
      <c r="U87" s="46" t="s">
        <v>28</v>
      </c>
    </row>
    <row r="88" ht="15.75" customHeight="1">
      <c r="A88" s="25"/>
      <c r="B88" s="15"/>
      <c r="C88" s="15"/>
      <c r="D88" s="15"/>
      <c r="E88" s="15"/>
      <c r="F88" s="64">
        <v>2.0</v>
      </c>
      <c r="G88" s="27" t="s">
        <v>29</v>
      </c>
      <c r="H88" s="2"/>
      <c r="I88" s="2"/>
      <c r="J88" s="2"/>
      <c r="K88" s="2"/>
      <c r="L88" s="2"/>
      <c r="M88" s="3"/>
      <c r="N88" s="15"/>
      <c r="O88" s="15"/>
      <c r="P88" s="15"/>
      <c r="Q88" s="15"/>
      <c r="R88" s="26"/>
      <c r="S88" s="15"/>
      <c r="T88" s="15"/>
      <c r="U88" s="48"/>
    </row>
    <row r="89" ht="15.75" customHeight="1">
      <c r="A89" s="25"/>
      <c r="B89" s="15"/>
      <c r="C89" s="15"/>
      <c r="D89" s="15"/>
      <c r="E89" s="15"/>
      <c r="F89" s="64">
        <v>3.0</v>
      </c>
      <c r="G89" s="65" t="s">
        <v>133</v>
      </c>
      <c r="H89" s="2"/>
      <c r="I89" s="2"/>
      <c r="J89" s="2"/>
      <c r="K89" s="2"/>
      <c r="L89" s="2"/>
      <c r="M89" s="3"/>
      <c r="N89" s="15"/>
      <c r="O89" s="15"/>
      <c r="P89" s="15"/>
      <c r="Q89" s="15"/>
      <c r="R89" s="26"/>
      <c r="S89" s="15"/>
      <c r="T89" s="15"/>
      <c r="U89" s="48"/>
    </row>
    <row r="90" ht="15.75" customHeight="1">
      <c r="A90" s="25"/>
      <c r="B90" s="15"/>
      <c r="C90" s="15"/>
      <c r="D90" s="15"/>
      <c r="E90" s="15"/>
      <c r="F90" s="64">
        <v>4.0</v>
      </c>
      <c r="G90" s="65" t="s">
        <v>134</v>
      </c>
      <c r="H90" s="2"/>
      <c r="I90" s="2"/>
      <c r="J90" s="2"/>
      <c r="K90" s="2"/>
      <c r="L90" s="2"/>
      <c r="M90" s="3"/>
      <c r="N90" s="15"/>
      <c r="O90" s="15"/>
      <c r="P90" s="15"/>
      <c r="Q90" s="15"/>
      <c r="R90" s="26"/>
      <c r="S90" s="15"/>
      <c r="T90" s="15"/>
      <c r="U90" s="48"/>
    </row>
    <row r="91" ht="15.75" customHeight="1">
      <c r="A91" s="25"/>
      <c r="B91" s="15"/>
      <c r="C91" s="15"/>
      <c r="D91" s="15"/>
      <c r="E91" s="15"/>
      <c r="F91" s="64">
        <v>5.0</v>
      </c>
      <c r="G91" s="65" t="s">
        <v>140</v>
      </c>
      <c r="H91" s="2"/>
      <c r="I91" s="2"/>
      <c r="J91" s="2"/>
      <c r="K91" s="2"/>
      <c r="L91" s="2"/>
      <c r="M91" s="3"/>
      <c r="N91" s="15"/>
      <c r="O91" s="15"/>
      <c r="P91" s="15"/>
      <c r="Q91" s="15"/>
      <c r="R91" s="26"/>
      <c r="S91" s="15"/>
      <c r="T91" s="15"/>
      <c r="U91" s="48"/>
    </row>
    <row r="92" ht="15.75" customHeight="1">
      <c r="A92" s="25"/>
      <c r="B92" s="15"/>
      <c r="C92" s="15"/>
      <c r="D92" s="15"/>
      <c r="E92" s="15"/>
      <c r="F92" s="64">
        <v>6.0</v>
      </c>
      <c r="G92" s="65" t="s">
        <v>141</v>
      </c>
      <c r="H92" s="2"/>
      <c r="I92" s="2"/>
      <c r="J92" s="2"/>
      <c r="K92" s="2"/>
      <c r="L92" s="2"/>
      <c r="M92" s="3"/>
      <c r="N92" s="15"/>
      <c r="O92" s="15"/>
      <c r="P92" s="15"/>
      <c r="Q92" s="15"/>
      <c r="R92" s="26"/>
      <c r="S92" s="15"/>
      <c r="T92" s="15"/>
      <c r="U92" s="48"/>
    </row>
    <row r="93" ht="15.75" customHeight="1">
      <c r="A93" s="29"/>
      <c r="B93" s="35"/>
      <c r="C93" s="35"/>
      <c r="D93" s="35"/>
      <c r="E93" s="35"/>
      <c r="F93" s="73"/>
      <c r="G93" s="74"/>
      <c r="H93" s="33"/>
      <c r="I93" s="33"/>
      <c r="J93" s="33"/>
      <c r="K93" s="33"/>
      <c r="L93" s="33"/>
      <c r="M93" s="34"/>
      <c r="N93" s="35"/>
      <c r="O93" s="35"/>
      <c r="P93" s="35"/>
      <c r="Q93" s="35"/>
      <c r="R93" s="30"/>
      <c r="S93" s="35"/>
      <c r="T93" s="35"/>
      <c r="U93" s="51"/>
    </row>
    <row r="94" ht="15.75" customHeight="1">
      <c r="A94" s="71" t="s">
        <v>142</v>
      </c>
      <c r="B94" s="23" t="s">
        <v>143</v>
      </c>
      <c r="C94" s="23" t="s">
        <v>18</v>
      </c>
      <c r="D94" s="23" t="s">
        <v>131</v>
      </c>
      <c r="E94" s="23" t="s">
        <v>101</v>
      </c>
      <c r="F94" s="72">
        <v>1.0</v>
      </c>
      <c r="G94" s="21" t="s">
        <v>21</v>
      </c>
      <c r="H94" s="13"/>
      <c r="I94" s="13"/>
      <c r="J94" s="13"/>
      <c r="K94" s="13"/>
      <c r="L94" s="13"/>
      <c r="M94" s="14"/>
      <c r="N94" s="23" t="s">
        <v>144</v>
      </c>
      <c r="O94" s="22" t="s">
        <v>23</v>
      </c>
      <c r="P94" s="23" t="s">
        <v>24</v>
      </c>
      <c r="Q94" s="23" t="s">
        <v>25</v>
      </c>
      <c r="R94" s="17" t="s">
        <v>26</v>
      </c>
      <c r="S94" s="23"/>
      <c r="T94" s="23" t="s">
        <v>91</v>
      </c>
      <c r="U94" s="75" t="s">
        <v>28</v>
      </c>
    </row>
    <row r="95" ht="15.75" customHeight="1">
      <c r="A95" s="25"/>
      <c r="B95" s="15"/>
      <c r="C95" s="15"/>
      <c r="D95" s="15"/>
      <c r="E95" s="15"/>
      <c r="F95" s="64">
        <v>2.0</v>
      </c>
      <c r="G95" s="27" t="s">
        <v>29</v>
      </c>
      <c r="H95" s="2"/>
      <c r="I95" s="2"/>
      <c r="J95" s="2"/>
      <c r="K95" s="2"/>
      <c r="L95" s="2"/>
      <c r="M95" s="3"/>
      <c r="N95" s="15"/>
      <c r="O95" s="15"/>
      <c r="P95" s="15"/>
      <c r="Q95" s="15"/>
      <c r="R95" s="26"/>
      <c r="S95" s="15"/>
      <c r="T95" s="15"/>
      <c r="U95" s="48"/>
    </row>
    <row r="96" ht="15.75" customHeight="1">
      <c r="A96" s="25"/>
      <c r="B96" s="15"/>
      <c r="C96" s="15"/>
      <c r="D96" s="15"/>
      <c r="E96" s="15"/>
      <c r="F96" s="64">
        <v>3.0</v>
      </c>
      <c r="G96" s="65" t="s">
        <v>133</v>
      </c>
      <c r="H96" s="2"/>
      <c r="I96" s="2"/>
      <c r="J96" s="2"/>
      <c r="K96" s="2"/>
      <c r="L96" s="2"/>
      <c r="M96" s="3"/>
      <c r="N96" s="15"/>
      <c r="O96" s="15"/>
      <c r="P96" s="15"/>
      <c r="Q96" s="15"/>
      <c r="R96" s="26"/>
      <c r="S96" s="15"/>
      <c r="T96" s="15"/>
      <c r="U96" s="48"/>
    </row>
    <row r="97" ht="15.75" customHeight="1">
      <c r="A97" s="25"/>
      <c r="B97" s="15"/>
      <c r="C97" s="15"/>
      <c r="D97" s="15"/>
      <c r="E97" s="15"/>
      <c r="F97" s="64">
        <v>4.0</v>
      </c>
      <c r="G97" s="65" t="s">
        <v>134</v>
      </c>
      <c r="H97" s="2"/>
      <c r="I97" s="2"/>
      <c r="J97" s="2"/>
      <c r="K97" s="2"/>
      <c r="L97" s="2"/>
      <c r="M97" s="3"/>
      <c r="N97" s="15"/>
      <c r="O97" s="15"/>
      <c r="P97" s="15"/>
      <c r="Q97" s="15"/>
      <c r="R97" s="26"/>
      <c r="S97" s="15"/>
      <c r="T97" s="15"/>
      <c r="U97" s="48"/>
    </row>
    <row r="98" ht="15.75" customHeight="1">
      <c r="A98" s="25"/>
      <c r="B98" s="15"/>
      <c r="C98" s="15"/>
      <c r="D98" s="15"/>
      <c r="E98" s="15"/>
      <c r="F98" s="64">
        <v>5.0</v>
      </c>
      <c r="G98" s="65" t="s">
        <v>145</v>
      </c>
      <c r="H98" s="2"/>
      <c r="I98" s="2"/>
      <c r="J98" s="2"/>
      <c r="K98" s="2"/>
      <c r="L98" s="2"/>
      <c r="M98" s="3"/>
      <c r="N98" s="15"/>
      <c r="O98" s="15"/>
      <c r="P98" s="15"/>
      <c r="Q98" s="15"/>
      <c r="R98" s="26"/>
      <c r="S98" s="15"/>
      <c r="T98" s="15"/>
      <c r="U98" s="48"/>
    </row>
    <row r="99" ht="15.75" customHeight="1">
      <c r="A99" s="25"/>
      <c r="B99" s="15"/>
      <c r="C99" s="15"/>
      <c r="D99" s="15"/>
      <c r="E99" s="15"/>
      <c r="F99" s="64">
        <v>6.0</v>
      </c>
      <c r="G99" s="65" t="s">
        <v>146</v>
      </c>
      <c r="H99" s="2"/>
      <c r="I99" s="2"/>
      <c r="J99" s="2"/>
      <c r="K99" s="2"/>
      <c r="L99" s="2"/>
      <c r="M99" s="3"/>
      <c r="N99" s="15"/>
      <c r="O99" s="15"/>
      <c r="P99" s="15"/>
      <c r="Q99" s="15"/>
      <c r="R99" s="26"/>
      <c r="S99" s="15"/>
      <c r="T99" s="15"/>
      <c r="U99" s="48"/>
    </row>
    <row r="100" ht="15.75" customHeight="1">
      <c r="A100" s="29"/>
      <c r="B100" s="35"/>
      <c r="C100" s="35"/>
      <c r="D100" s="35"/>
      <c r="E100" s="35"/>
      <c r="F100" s="73"/>
      <c r="G100" s="74"/>
      <c r="H100" s="33"/>
      <c r="I100" s="33"/>
      <c r="J100" s="33"/>
      <c r="K100" s="33"/>
      <c r="L100" s="33"/>
      <c r="M100" s="34"/>
      <c r="N100" s="35"/>
      <c r="O100" s="35"/>
      <c r="P100" s="35"/>
      <c r="Q100" s="35"/>
      <c r="R100" s="30"/>
      <c r="S100" s="35"/>
      <c r="T100" s="35"/>
      <c r="U100" s="51"/>
    </row>
    <row r="101" ht="15.75" customHeight="1">
      <c r="A101" s="71" t="s">
        <v>147</v>
      </c>
      <c r="B101" s="23" t="s">
        <v>148</v>
      </c>
      <c r="C101" s="23" t="s">
        <v>18</v>
      </c>
      <c r="D101" s="23" t="s">
        <v>149</v>
      </c>
      <c r="E101" s="23" t="s">
        <v>150</v>
      </c>
      <c r="F101" s="76">
        <v>1.0</v>
      </c>
      <c r="G101" s="77" t="s">
        <v>111</v>
      </c>
      <c r="H101" s="13"/>
      <c r="I101" s="13"/>
      <c r="J101" s="13"/>
      <c r="K101" s="13"/>
      <c r="L101" s="13"/>
      <c r="M101" s="14"/>
      <c r="N101" s="23" t="s">
        <v>151</v>
      </c>
      <c r="O101" s="22" t="s">
        <v>23</v>
      </c>
      <c r="P101" s="23" t="s">
        <v>24</v>
      </c>
      <c r="Q101" s="23" t="s">
        <v>54</v>
      </c>
      <c r="R101" s="17" t="s">
        <v>26</v>
      </c>
      <c r="S101" s="23"/>
      <c r="T101" s="23" t="s">
        <v>91</v>
      </c>
      <c r="U101" s="75" t="s">
        <v>28</v>
      </c>
    </row>
    <row r="102" ht="15.75" customHeight="1">
      <c r="A102" s="25"/>
      <c r="B102" s="15"/>
      <c r="C102" s="15"/>
      <c r="D102" s="15"/>
      <c r="E102" s="15"/>
      <c r="F102" s="78">
        <v>2.0</v>
      </c>
      <c r="G102" s="79" t="s">
        <v>152</v>
      </c>
      <c r="H102" s="2"/>
      <c r="I102" s="2"/>
      <c r="J102" s="2"/>
      <c r="K102" s="2"/>
      <c r="L102" s="2"/>
      <c r="M102" s="3"/>
      <c r="N102" s="15"/>
      <c r="O102" s="15"/>
      <c r="P102" s="15"/>
      <c r="Q102" s="15"/>
      <c r="R102" s="26"/>
      <c r="S102" s="15"/>
      <c r="T102" s="15"/>
      <c r="U102" s="48"/>
    </row>
    <row r="103" ht="15.75" customHeight="1">
      <c r="A103" s="25"/>
      <c r="B103" s="15"/>
      <c r="C103" s="15"/>
      <c r="D103" s="15"/>
      <c r="E103" s="15"/>
      <c r="F103" s="78">
        <v>3.0</v>
      </c>
      <c r="G103" s="79" t="s">
        <v>153</v>
      </c>
      <c r="H103" s="2"/>
      <c r="I103" s="2"/>
      <c r="J103" s="2"/>
      <c r="K103" s="2"/>
      <c r="L103" s="2"/>
      <c r="M103" s="3"/>
      <c r="N103" s="15"/>
      <c r="O103" s="15"/>
      <c r="P103" s="15"/>
      <c r="Q103" s="15"/>
      <c r="R103" s="26"/>
      <c r="S103" s="15"/>
      <c r="T103" s="15"/>
      <c r="U103" s="48"/>
    </row>
    <row r="104" ht="15.75" customHeight="1">
      <c r="A104" s="25"/>
      <c r="B104" s="15"/>
      <c r="C104" s="15"/>
      <c r="D104" s="15"/>
      <c r="E104" s="15"/>
      <c r="F104" s="78">
        <v>4.0</v>
      </c>
      <c r="G104" s="79" t="s">
        <v>154</v>
      </c>
      <c r="H104" s="2"/>
      <c r="I104" s="2"/>
      <c r="J104" s="2"/>
      <c r="K104" s="2"/>
      <c r="L104" s="2"/>
      <c r="M104" s="3"/>
      <c r="N104" s="15"/>
      <c r="O104" s="15"/>
      <c r="P104" s="15"/>
      <c r="Q104" s="15"/>
      <c r="R104" s="26"/>
      <c r="S104" s="15"/>
      <c r="T104" s="15"/>
      <c r="U104" s="48"/>
    </row>
    <row r="105" ht="15.75" customHeight="1">
      <c r="A105" s="25"/>
      <c r="B105" s="15"/>
      <c r="C105" s="15"/>
      <c r="D105" s="15"/>
      <c r="E105" s="15"/>
      <c r="F105" s="78">
        <v>5.0</v>
      </c>
      <c r="G105" s="79" t="s">
        <v>155</v>
      </c>
      <c r="H105" s="2"/>
      <c r="I105" s="2"/>
      <c r="J105" s="2"/>
      <c r="K105" s="2"/>
      <c r="L105" s="2"/>
      <c r="M105" s="3"/>
      <c r="N105" s="15"/>
      <c r="O105" s="15"/>
      <c r="P105" s="15"/>
      <c r="Q105" s="15"/>
      <c r="R105" s="26"/>
      <c r="S105" s="15"/>
      <c r="T105" s="15"/>
      <c r="U105" s="48"/>
    </row>
    <row r="106" ht="15.75" customHeight="1">
      <c r="A106" s="25"/>
      <c r="B106" s="15"/>
      <c r="C106" s="15"/>
      <c r="D106" s="15"/>
      <c r="E106" s="15"/>
      <c r="F106" s="78">
        <v>6.0</v>
      </c>
      <c r="G106" s="79" t="s">
        <v>156</v>
      </c>
      <c r="H106" s="2"/>
      <c r="I106" s="2"/>
      <c r="J106" s="2"/>
      <c r="K106" s="2"/>
      <c r="L106" s="2"/>
      <c r="M106" s="3"/>
      <c r="N106" s="15"/>
      <c r="O106" s="15"/>
      <c r="P106" s="15"/>
      <c r="Q106" s="15"/>
      <c r="R106" s="26"/>
      <c r="S106" s="15"/>
      <c r="T106" s="15"/>
      <c r="U106" s="48"/>
    </row>
    <row r="107" ht="15.75" customHeight="1">
      <c r="A107" s="25"/>
      <c r="B107" s="15"/>
      <c r="C107" s="15"/>
      <c r="D107" s="15"/>
      <c r="E107" s="15"/>
      <c r="F107" s="78">
        <v>7.0</v>
      </c>
      <c r="G107" s="79" t="s">
        <v>157</v>
      </c>
      <c r="H107" s="2"/>
      <c r="I107" s="2"/>
      <c r="J107" s="2"/>
      <c r="K107" s="2"/>
      <c r="L107" s="2"/>
      <c r="M107" s="3"/>
      <c r="N107" s="15"/>
      <c r="O107" s="15"/>
      <c r="P107" s="15"/>
      <c r="Q107" s="15"/>
      <c r="R107" s="26"/>
      <c r="S107" s="15"/>
      <c r="T107" s="15"/>
      <c r="U107" s="48"/>
    </row>
    <row r="108" ht="15.75" customHeight="1">
      <c r="A108" s="25"/>
      <c r="B108" s="15"/>
      <c r="C108" s="15"/>
      <c r="D108" s="15"/>
      <c r="E108" s="15"/>
      <c r="F108" s="78">
        <v>8.0</v>
      </c>
      <c r="G108" s="79" t="s">
        <v>158</v>
      </c>
      <c r="H108" s="2"/>
      <c r="I108" s="2"/>
      <c r="J108" s="2"/>
      <c r="K108" s="2"/>
      <c r="L108" s="2"/>
      <c r="M108" s="3"/>
      <c r="N108" s="15"/>
      <c r="O108" s="15"/>
      <c r="P108" s="15"/>
      <c r="Q108" s="15"/>
      <c r="R108" s="26"/>
      <c r="S108" s="15"/>
      <c r="T108" s="15"/>
      <c r="U108" s="48"/>
    </row>
    <row r="109" ht="15.75" customHeight="1">
      <c r="A109" s="25"/>
      <c r="B109" s="15"/>
      <c r="C109" s="15"/>
      <c r="D109" s="15"/>
      <c r="E109" s="15"/>
      <c r="F109" s="78">
        <v>9.0</v>
      </c>
      <c r="G109" s="79" t="s">
        <v>159</v>
      </c>
      <c r="H109" s="2"/>
      <c r="I109" s="2"/>
      <c r="J109" s="2"/>
      <c r="K109" s="2"/>
      <c r="L109" s="2"/>
      <c r="M109" s="3"/>
      <c r="N109" s="15"/>
      <c r="O109" s="15"/>
      <c r="P109" s="15"/>
      <c r="Q109" s="15"/>
      <c r="R109" s="26"/>
      <c r="S109" s="15"/>
      <c r="T109" s="15"/>
      <c r="U109" s="48"/>
    </row>
    <row r="110" ht="15.75" customHeight="1">
      <c r="A110" s="29"/>
      <c r="B110" s="35"/>
      <c r="C110" s="35"/>
      <c r="D110" s="35"/>
      <c r="E110" s="35"/>
      <c r="F110" s="80">
        <v>10.0</v>
      </c>
      <c r="G110" s="81" t="s">
        <v>160</v>
      </c>
      <c r="H110" s="33"/>
      <c r="I110" s="33"/>
      <c r="J110" s="33"/>
      <c r="K110" s="33"/>
      <c r="L110" s="33"/>
      <c r="M110" s="34"/>
      <c r="N110" s="35"/>
      <c r="O110" s="35"/>
      <c r="P110" s="35"/>
      <c r="Q110" s="35"/>
      <c r="R110" s="30"/>
      <c r="S110" s="35"/>
      <c r="T110" s="35"/>
      <c r="U110" s="51"/>
    </row>
    <row r="111" ht="15.75" customHeight="1">
      <c r="A111" s="71" t="s">
        <v>161</v>
      </c>
      <c r="B111" s="23" t="s">
        <v>162</v>
      </c>
      <c r="C111" s="23" t="s">
        <v>18</v>
      </c>
      <c r="D111" s="23" t="s">
        <v>163</v>
      </c>
      <c r="E111" s="23" t="s">
        <v>164</v>
      </c>
      <c r="F111" s="82">
        <v>1.0</v>
      </c>
      <c r="G111" s="77" t="s">
        <v>111</v>
      </c>
      <c r="H111" s="13"/>
      <c r="I111" s="13"/>
      <c r="J111" s="13"/>
      <c r="K111" s="13"/>
      <c r="L111" s="13"/>
      <c r="M111" s="14"/>
      <c r="N111" s="23" t="s">
        <v>165</v>
      </c>
      <c r="O111" s="23"/>
      <c r="P111" s="23" t="s">
        <v>24</v>
      </c>
      <c r="Q111" s="23" t="s">
        <v>25</v>
      </c>
      <c r="R111" s="17" t="s">
        <v>26</v>
      </c>
      <c r="S111" s="23"/>
      <c r="T111" s="23" t="s">
        <v>91</v>
      </c>
      <c r="U111" s="75" t="s">
        <v>28</v>
      </c>
    </row>
    <row r="112" ht="15.75" customHeight="1">
      <c r="A112" s="25"/>
      <c r="B112" s="15"/>
      <c r="C112" s="15"/>
      <c r="D112" s="15"/>
      <c r="E112" s="15"/>
      <c r="F112" s="47">
        <v>2.0</v>
      </c>
      <c r="G112" s="79" t="s">
        <v>166</v>
      </c>
      <c r="H112" s="2"/>
      <c r="I112" s="2"/>
      <c r="J112" s="2"/>
      <c r="K112" s="2"/>
      <c r="L112" s="2"/>
      <c r="M112" s="3"/>
      <c r="N112" s="15"/>
      <c r="O112" s="15"/>
      <c r="P112" s="15"/>
      <c r="Q112" s="15"/>
      <c r="R112" s="26"/>
      <c r="S112" s="15"/>
      <c r="T112" s="15"/>
      <c r="U112" s="48"/>
    </row>
    <row r="113" ht="15.75" customHeight="1">
      <c r="A113" s="25"/>
      <c r="B113" s="15"/>
      <c r="C113" s="15"/>
      <c r="D113" s="15"/>
      <c r="E113" s="15"/>
      <c r="F113" s="47">
        <v>3.0</v>
      </c>
      <c r="G113" s="79" t="s">
        <v>167</v>
      </c>
      <c r="H113" s="2"/>
      <c r="I113" s="2"/>
      <c r="J113" s="2"/>
      <c r="K113" s="2"/>
      <c r="L113" s="2"/>
      <c r="M113" s="3"/>
      <c r="N113" s="15"/>
      <c r="O113" s="15"/>
      <c r="P113" s="15"/>
      <c r="Q113" s="15"/>
      <c r="R113" s="26"/>
      <c r="S113" s="15"/>
      <c r="T113" s="15"/>
      <c r="U113" s="48"/>
    </row>
    <row r="114" ht="15.75" customHeight="1">
      <c r="A114" s="25"/>
      <c r="B114" s="15"/>
      <c r="C114" s="15"/>
      <c r="D114" s="15"/>
      <c r="E114" s="15"/>
      <c r="F114" s="47">
        <v>4.0</v>
      </c>
      <c r="G114" s="79" t="s">
        <v>168</v>
      </c>
      <c r="H114" s="2"/>
      <c r="I114" s="2"/>
      <c r="J114" s="2"/>
      <c r="K114" s="2"/>
      <c r="L114" s="2"/>
      <c r="M114" s="3"/>
      <c r="N114" s="15"/>
      <c r="O114" s="15"/>
      <c r="P114" s="15"/>
      <c r="Q114" s="15"/>
      <c r="R114" s="26"/>
      <c r="S114" s="15"/>
      <c r="T114" s="15"/>
      <c r="U114" s="48"/>
    </row>
    <row r="115" ht="15.75" customHeight="1">
      <c r="A115" s="25"/>
      <c r="B115" s="15"/>
      <c r="C115" s="15"/>
      <c r="D115" s="15"/>
      <c r="E115" s="15"/>
      <c r="F115" s="47">
        <v>5.0</v>
      </c>
      <c r="G115" s="79" t="s">
        <v>169</v>
      </c>
      <c r="H115" s="2"/>
      <c r="I115" s="2"/>
      <c r="J115" s="2"/>
      <c r="K115" s="2"/>
      <c r="L115" s="2"/>
      <c r="M115" s="3"/>
      <c r="N115" s="15"/>
      <c r="O115" s="15"/>
      <c r="P115" s="15"/>
      <c r="Q115" s="15"/>
      <c r="R115" s="26"/>
      <c r="S115" s="15"/>
      <c r="T115" s="15"/>
      <c r="U115" s="48"/>
    </row>
    <row r="116" ht="15.75" customHeight="1">
      <c r="A116" s="25"/>
      <c r="B116" s="15"/>
      <c r="C116" s="15"/>
      <c r="D116" s="15"/>
      <c r="E116" s="15"/>
      <c r="F116" s="47">
        <v>6.0</v>
      </c>
      <c r="G116" s="79" t="s">
        <v>170</v>
      </c>
      <c r="H116" s="2"/>
      <c r="I116" s="2"/>
      <c r="J116" s="2"/>
      <c r="K116" s="2"/>
      <c r="L116" s="2"/>
      <c r="M116" s="3"/>
      <c r="N116" s="15"/>
      <c r="O116" s="15"/>
      <c r="P116" s="15"/>
      <c r="Q116" s="15"/>
      <c r="R116" s="26"/>
      <c r="S116" s="15"/>
      <c r="T116" s="15"/>
      <c r="U116" s="48"/>
    </row>
    <row r="117" ht="15.75" customHeight="1">
      <c r="A117" s="25"/>
      <c r="B117" s="15"/>
      <c r="C117" s="15"/>
      <c r="D117" s="15"/>
      <c r="E117" s="15"/>
      <c r="F117" s="47">
        <v>7.0</v>
      </c>
      <c r="G117" s="79" t="s">
        <v>171</v>
      </c>
      <c r="H117" s="2"/>
      <c r="I117" s="2"/>
      <c r="J117" s="2"/>
      <c r="K117" s="2"/>
      <c r="L117" s="2"/>
      <c r="M117" s="3"/>
      <c r="N117" s="15"/>
      <c r="O117" s="15"/>
      <c r="P117" s="15"/>
      <c r="Q117" s="15"/>
      <c r="R117" s="26"/>
      <c r="S117" s="15"/>
      <c r="T117" s="15"/>
      <c r="U117" s="48"/>
    </row>
    <row r="118" ht="15.75" customHeight="1">
      <c r="A118" s="25"/>
      <c r="B118" s="15"/>
      <c r="C118" s="15"/>
      <c r="D118" s="15"/>
      <c r="E118" s="15"/>
      <c r="F118" s="47">
        <v>8.0</v>
      </c>
      <c r="G118" s="79" t="s">
        <v>172</v>
      </c>
      <c r="H118" s="2"/>
      <c r="I118" s="2"/>
      <c r="J118" s="2"/>
      <c r="K118" s="2"/>
      <c r="L118" s="2"/>
      <c r="M118" s="3"/>
      <c r="N118" s="15"/>
      <c r="O118" s="15"/>
      <c r="P118" s="15"/>
      <c r="Q118" s="15"/>
      <c r="R118" s="26"/>
      <c r="S118" s="15"/>
      <c r="T118" s="15"/>
      <c r="U118" s="48"/>
    </row>
    <row r="119" ht="15.75" customHeight="1">
      <c r="A119" s="25"/>
      <c r="B119" s="15"/>
      <c r="C119" s="15"/>
      <c r="D119" s="15"/>
      <c r="E119" s="15"/>
      <c r="F119" s="47"/>
      <c r="G119" s="79"/>
      <c r="H119" s="2"/>
      <c r="I119" s="2"/>
      <c r="J119" s="2"/>
      <c r="K119" s="2"/>
      <c r="L119" s="2"/>
      <c r="M119" s="3"/>
      <c r="N119" s="15"/>
      <c r="O119" s="15"/>
      <c r="P119" s="15"/>
      <c r="Q119" s="15"/>
      <c r="R119" s="26"/>
      <c r="S119" s="15"/>
      <c r="T119" s="15"/>
      <c r="U119" s="48"/>
    </row>
    <row r="120" ht="15.75" customHeight="1">
      <c r="A120" s="25"/>
      <c r="B120" s="15"/>
      <c r="C120" s="15"/>
      <c r="D120" s="15"/>
      <c r="E120" s="15"/>
      <c r="F120" s="47"/>
      <c r="G120" s="79"/>
      <c r="H120" s="2"/>
      <c r="I120" s="2"/>
      <c r="J120" s="2"/>
      <c r="K120" s="2"/>
      <c r="L120" s="2"/>
      <c r="M120" s="3"/>
      <c r="N120" s="15"/>
      <c r="O120" s="15"/>
      <c r="P120" s="15"/>
      <c r="Q120" s="15"/>
      <c r="R120" s="26"/>
      <c r="S120" s="15"/>
      <c r="T120" s="15"/>
      <c r="U120" s="48"/>
    </row>
    <row r="121" ht="15.75" customHeight="1">
      <c r="A121" s="29"/>
      <c r="B121" s="35"/>
      <c r="C121" s="35"/>
      <c r="D121" s="35"/>
      <c r="E121" s="35"/>
      <c r="F121" s="83"/>
      <c r="G121" s="81"/>
      <c r="H121" s="33"/>
      <c r="I121" s="33"/>
      <c r="J121" s="33"/>
      <c r="K121" s="33"/>
      <c r="L121" s="33"/>
      <c r="M121" s="34"/>
      <c r="N121" s="35"/>
      <c r="O121" s="35"/>
      <c r="P121" s="35"/>
      <c r="Q121" s="35"/>
      <c r="R121" s="30"/>
      <c r="S121" s="35"/>
      <c r="T121" s="35"/>
      <c r="U121" s="51"/>
    </row>
    <row r="122" ht="15.75" customHeight="1">
      <c r="A122" s="71" t="s">
        <v>173</v>
      </c>
      <c r="B122" s="23" t="s">
        <v>174</v>
      </c>
      <c r="C122" s="23" t="s">
        <v>95</v>
      </c>
      <c r="D122" s="23" t="s">
        <v>175</v>
      </c>
      <c r="E122" s="23" t="s">
        <v>176</v>
      </c>
      <c r="F122" s="76">
        <v>1.0</v>
      </c>
      <c r="G122" s="77" t="s">
        <v>111</v>
      </c>
      <c r="H122" s="13"/>
      <c r="I122" s="13"/>
      <c r="J122" s="13"/>
      <c r="K122" s="13"/>
      <c r="L122" s="13"/>
      <c r="M122" s="14"/>
      <c r="N122" s="23" t="s">
        <v>177</v>
      </c>
      <c r="O122" s="22" t="s">
        <v>23</v>
      </c>
      <c r="P122" s="23" t="s">
        <v>24</v>
      </c>
      <c r="Q122" s="23" t="s">
        <v>25</v>
      </c>
      <c r="R122" s="17" t="s">
        <v>178</v>
      </c>
      <c r="S122" s="23" t="s">
        <v>179</v>
      </c>
      <c r="T122" s="23" t="s">
        <v>91</v>
      </c>
      <c r="U122" s="75" t="s">
        <v>28</v>
      </c>
    </row>
    <row r="123" ht="15.75" customHeight="1">
      <c r="A123" s="25"/>
      <c r="B123" s="15"/>
      <c r="C123" s="15"/>
      <c r="D123" s="15"/>
      <c r="E123" s="15"/>
      <c r="F123" s="78">
        <v>2.0</v>
      </c>
      <c r="G123" s="79" t="s">
        <v>166</v>
      </c>
      <c r="H123" s="2"/>
      <c r="I123" s="2"/>
      <c r="J123" s="2"/>
      <c r="K123" s="2"/>
      <c r="L123" s="2"/>
      <c r="M123" s="3"/>
      <c r="N123" s="15"/>
      <c r="O123" s="15"/>
      <c r="P123" s="15"/>
      <c r="Q123" s="15"/>
      <c r="R123" s="26"/>
      <c r="S123" s="15"/>
      <c r="T123" s="15"/>
      <c r="U123" s="48"/>
    </row>
    <row r="124" ht="15.75" customHeight="1">
      <c r="A124" s="25"/>
      <c r="B124" s="15"/>
      <c r="C124" s="15"/>
      <c r="D124" s="15"/>
      <c r="E124" s="15"/>
      <c r="F124" s="78">
        <v>3.0</v>
      </c>
      <c r="G124" s="79" t="s">
        <v>167</v>
      </c>
      <c r="H124" s="2"/>
      <c r="I124" s="2"/>
      <c r="J124" s="2"/>
      <c r="K124" s="2"/>
      <c r="L124" s="2"/>
      <c r="M124" s="3"/>
      <c r="N124" s="15"/>
      <c r="O124" s="15"/>
      <c r="P124" s="15"/>
      <c r="Q124" s="15"/>
      <c r="R124" s="26"/>
      <c r="S124" s="15"/>
      <c r="T124" s="15"/>
      <c r="U124" s="48"/>
    </row>
    <row r="125" ht="15.75" customHeight="1">
      <c r="A125" s="25"/>
      <c r="B125" s="15"/>
      <c r="C125" s="15"/>
      <c r="D125" s="15"/>
      <c r="E125" s="15"/>
      <c r="F125" s="78">
        <v>4.0</v>
      </c>
      <c r="G125" s="79" t="s">
        <v>168</v>
      </c>
      <c r="H125" s="2"/>
      <c r="I125" s="2"/>
      <c r="J125" s="2"/>
      <c r="K125" s="2"/>
      <c r="L125" s="2"/>
      <c r="M125" s="3"/>
      <c r="N125" s="15"/>
      <c r="O125" s="15"/>
      <c r="P125" s="15"/>
      <c r="Q125" s="15"/>
      <c r="R125" s="26"/>
      <c r="S125" s="15"/>
      <c r="T125" s="15"/>
      <c r="U125" s="48"/>
    </row>
    <row r="126" ht="15.75" customHeight="1">
      <c r="A126" s="25"/>
      <c r="B126" s="15"/>
      <c r="C126" s="15"/>
      <c r="D126" s="15"/>
      <c r="E126" s="15"/>
      <c r="F126" s="78">
        <v>5.0</v>
      </c>
      <c r="G126" s="79" t="s">
        <v>180</v>
      </c>
      <c r="H126" s="2"/>
      <c r="I126" s="2"/>
      <c r="J126" s="2"/>
      <c r="K126" s="2"/>
      <c r="L126" s="2"/>
      <c r="M126" s="3"/>
      <c r="N126" s="15"/>
      <c r="O126" s="15"/>
      <c r="P126" s="15"/>
      <c r="Q126" s="15"/>
      <c r="R126" s="26"/>
      <c r="S126" s="15"/>
      <c r="T126" s="15"/>
      <c r="U126" s="48"/>
    </row>
    <row r="127" ht="15.75" customHeight="1">
      <c r="A127" s="25"/>
      <c r="B127" s="15"/>
      <c r="C127" s="15"/>
      <c r="D127" s="15"/>
      <c r="E127" s="15"/>
      <c r="F127" s="78">
        <v>6.0</v>
      </c>
      <c r="G127" s="79" t="s">
        <v>181</v>
      </c>
      <c r="H127" s="2"/>
      <c r="I127" s="2"/>
      <c r="J127" s="2"/>
      <c r="K127" s="2"/>
      <c r="L127" s="2"/>
      <c r="M127" s="3"/>
      <c r="N127" s="15"/>
      <c r="O127" s="15"/>
      <c r="P127" s="15"/>
      <c r="Q127" s="15"/>
      <c r="R127" s="26"/>
      <c r="S127" s="15"/>
      <c r="T127" s="15"/>
      <c r="U127" s="48"/>
    </row>
    <row r="128" ht="15.75" customHeight="1">
      <c r="A128" s="25"/>
      <c r="B128" s="15"/>
      <c r="C128" s="15"/>
      <c r="D128" s="15"/>
      <c r="E128" s="15"/>
      <c r="F128" s="78">
        <v>7.0</v>
      </c>
      <c r="G128" s="79" t="s">
        <v>171</v>
      </c>
      <c r="H128" s="2"/>
      <c r="I128" s="2"/>
      <c r="J128" s="2"/>
      <c r="K128" s="2"/>
      <c r="L128" s="2"/>
      <c r="M128" s="3"/>
      <c r="N128" s="15"/>
      <c r="O128" s="15"/>
      <c r="P128" s="15"/>
      <c r="Q128" s="15"/>
      <c r="R128" s="26"/>
      <c r="S128" s="15"/>
      <c r="T128" s="15"/>
      <c r="U128" s="48"/>
    </row>
    <row r="129" ht="15.75" customHeight="1">
      <c r="A129" s="25"/>
      <c r="B129" s="15"/>
      <c r="C129" s="15"/>
      <c r="D129" s="15"/>
      <c r="E129" s="15"/>
      <c r="F129" s="78">
        <v>8.0</v>
      </c>
      <c r="G129" s="79" t="s">
        <v>182</v>
      </c>
      <c r="H129" s="2"/>
      <c r="I129" s="2"/>
      <c r="J129" s="2"/>
      <c r="K129" s="2"/>
      <c r="L129" s="2"/>
      <c r="M129" s="3"/>
      <c r="N129" s="15"/>
      <c r="O129" s="15"/>
      <c r="P129" s="15"/>
      <c r="Q129" s="15"/>
      <c r="R129" s="26"/>
      <c r="S129" s="15"/>
      <c r="T129" s="15"/>
      <c r="U129" s="48"/>
    </row>
    <row r="130" ht="15.75" customHeight="1">
      <c r="A130" s="25"/>
      <c r="B130" s="15"/>
      <c r="C130" s="15"/>
      <c r="D130" s="15"/>
      <c r="E130" s="15"/>
      <c r="F130" s="78">
        <v>9.0</v>
      </c>
      <c r="G130" s="79" t="s">
        <v>183</v>
      </c>
      <c r="H130" s="2"/>
      <c r="I130" s="2"/>
      <c r="J130" s="2"/>
      <c r="K130" s="2"/>
      <c r="L130" s="2"/>
      <c r="M130" s="3"/>
      <c r="N130" s="15"/>
      <c r="O130" s="15"/>
      <c r="P130" s="15"/>
      <c r="Q130" s="15"/>
      <c r="R130" s="26"/>
      <c r="S130" s="15"/>
      <c r="T130" s="15"/>
      <c r="U130" s="48"/>
    </row>
    <row r="131" ht="15.75" customHeight="1">
      <c r="A131" s="29"/>
      <c r="B131" s="35"/>
      <c r="C131" s="35"/>
      <c r="D131" s="35"/>
      <c r="E131" s="35"/>
      <c r="F131" s="80">
        <v>10.0</v>
      </c>
      <c r="G131" s="81"/>
      <c r="H131" s="33"/>
      <c r="I131" s="33"/>
      <c r="J131" s="33"/>
      <c r="K131" s="33"/>
      <c r="L131" s="33"/>
      <c r="M131" s="34"/>
      <c r="N131" s="35"/>
      <c r="O131" s="35"/>
      <c r="P131" s="35"/>
      <c r="Q131" s="35"/>
      <c r="R131" s="30"/>
      <c r="S131" s="35"/>
      <c r="T131" s="35"/>
      <c r="U131" s="51"/>
    </row>
    <row r="132" ht="25.5" customHeight="1">
      <c r="A132" s="71" t="s">
        <v>184</v>
      </c>
      <c r="B132" s="23" t="s">
        <v>185</v>
      </c>
      <c r="C132" s="23" t="s">
        <v>18</v>
      </c>
      <c r="D132" s="23" t="s">
        <v>186</v>
      </c>
      <c r="E132" s="23" t="s">
        <v>187</v>
      </c>
      <c r="F132" s="82">
        <v>1.0</v>
      </c>
      <c r="G132" s="84" t="s">
        <v>111</v>
      </c>
      <c r="H132" s="13"/>
      <c r="I132" s="13"/>
      <c r="J132" s="13"/>
      <c r="K132" s="13"/>
      <c r="L132" s="13"/>
      <c r="M132" s="14"/>
      <c r="N132" s="23" t="s">
        <v>188</v>
      </c>
      <c r="O132" s="23" t="s">
        <v>188</v>
      </c>
      <c r="P132" s="23" t="s">
        <v>24</v>
      </c>
      <c r="Q132" s="23" t="s">
        <v>25</v>
      </c>
      <c r="R132" s="17" t="s">
        <v>26</v>
      </c>
      <c r="S132" s="23"/>
      <c r="T132" s="23" t="s">
        <v>91</v>
      </c>
      <c r="U132" s="75" t="s">
        <v>28</v>
      </c>
    </row>
    <row r="133" ht="25.5" customHeight="1">
      <c r="A133" s="25"/>
      <c r="B133" s="15"/>
      <c r="C133" s="15"/>
      <c r="D133" s="15"/>
      <c r="E133" s="15"/>
      <c r="F133" s="47">
        <v>2.0</v>
      </c>
      <c r="G133" s="85" t="s">
        <v>189</v>
      </c>
      <c r="H133" s="2"/>
      <c r="I133" s="2"/>
      <c r="J133" s="2"/>
      <c r="K133" s="2"/>
      <c r="L133" s="2"/>
      <c r="M133" s="3"/>
      <c r="N133" s="15"/>
      <c r="O133" s="15"/>
      <c r="P133" s="15"/>
      <c r="Q133" s="15"/>
      <c r="R133" s="26"/>
      <c r="S133" s="15"/>
      <c r="T133" s="15"/>
      <c r="U133" s="48"/>
    </row>
    <row r="134" ht="25.5" customHeight="1">
      <c r="A134" s="25"/>
      <c r="B134" s="15"/>
      <c r="C134" s="15"/>
      <c r="D134" s="15"/>
      <c r="E134" s="15"/>
      <c r="F134" s="47">
        <v>3.0</v>
      </c>
      <c r="G134" s="85" t="s">
        <v>190</v>
      </c>
      <c r="H134" s="2"/>
      <c r="I134" s="2"/>
      <c r="J134" s="2"/>
      <c r="K134" s="2"/>
      <c r="L134" s="2"/>
      <c r="M134" s="3"/>
      <c r="N134" s="15"/>
      <c r="O134" s="15"/>
      <c r="P134" s="15"/>
      <c r="Q134" s="15"/>
      <c r="R134" s="26"/>
      <c r="S134" s="15"/>
      <c r="T134" s="15"/>
      <c r="U134" s="48"/>
    </row>
    <row r="135" ht="25.5" customHeight="1">
      <c r="A135" s="29"/>
      <c r="B135" s="35"/>
      <c r="C135" s="35"/>
      <c r="D135" s="35"/>
      <c r="E135" s="35"/>
      <c r="F135" s="49">
        <v>4.0</v>
      </c>
      <c r="G135" s="86" t="s">
        <v>191</v>
      </c>
      <c r="H135" s="7"/>
      <c r="I135" s="7"/>
      <c r="J135" s="7"/>
      <c r="K135" s="7"/>
      <c r="L135" s="7"/>
      <c r="M135" s="8"/>
      <c r="N135" s="35"/>
      <c r="O135" s="35"/>
      <c r="P135" s="35"/>
      <c r="Q135" s="35"/>
      <c r="R135" s="30"/>
      <c r="S135" s="35"/>
      <c r="T135" s="35"/>
      <c r="U135" s="51"/>
    </row>
    <row r="136" ht="15.75" customHeight="1">
      <c r="A136" s="16" t="s">
        <v>192</v>
      </c>
      <c r="B136" s="22" t="s">
        <v>193</v>
      </c>
      <c r="C136" s="22" t="s">
        <v>95</v>
      </c>
      <c r="D136" s="22" t="s">
        <v>194</v>
      </c>
      <c r="E136" s="22" t="s">
        <v>195</v>
      </c>
      <c r="F136" s="87">
        <v>1.0</v>
      </c>
      <c r="G136" s="88" t="s">
        <v>111</v>
      </c>
      <c r="H136" s="39"/>
      <c r="I136" s="39"/>
      <c r="J136" s="39"/>
      <c r="K136" s="39"/>
      <c r="L136" s="39"/>
      <c r="M136" s="40"/>
      <c r="N136" s="22" t="s">
        <v>196</v>
      </c>
      <c r="O136" s="22" t="s">
        <v>197</v>
      </c>
      <c r="P136" s="22" t="s">
        <v>77</v>
      </c>
      <c r="Q136" s="22" t="s">
        <v>25</v>
      </c>
      <c r="R136" s="17" t="s">
        <v>178</v>
      </c>
      <c r="S136" s="22" t="s">
        <v>198</v>
      </c>
      <c r="T136" s="22" t="s">
        <v>91</v>
      </c>
      <c r="U136" s="46" t="s">
        <v>28</v>
      </c>
    </row>
    <row r="137" ht="15.75" customHeight="1">
      <c r="A137" s="25"/>
      <c r="B137" s="15"/>
      <c r="C137" s="15"/>
      <c r="D137" s="15"/>
      <c r="E137" s="15"/>
      <c r="F137" s="78">
        <v>2.0</v>
      </c>
      <c r="G137" s="79" t="s">
        <v>189</v>
      </c>
      <c r="H137" s="2"/>
      <c r="I137" s="2"/>
      <c r="J137" s="2"/>
      <c r="K137" s="2"/>
      <c r="L137" s="2"/>
      <c r="M137" s="3"/>
      <c r="N137" s="15"/>
      <c r="O137" s="15"/>
      <c r="P137" s="15"/>
      <c r="Q137" s="15"/>
      <c r="R137" s="26"/>
      <c r="S137" s="15"/>
      <c r="T137" s="15"/>
      <c r="U137" s="48"/>
    </row>
    <row r="138" ht="15.75" customHeight="1">
      <c r="A138" s="25"/>
      <c r="B138" s="15"/>
      <c r="C138" s="15"/>
      <c r="D138" s="15"/>
      <c r="E138" s="15"/>
      <c r="F138" s="78">
        <v>3.0</v>
      </c>
      <c r="G138" s="79" t="s">
        <v>199</v>
      </c>
      <c r="H138" s="2"/>
      <c r="I138" s="2"/>
      <c r="J138" s="2"/>
      <c r="K138" s="2"/>
      <c r="L138" s="2"/>
      <c r="M138" s="3"/>
      <c r="N138" s="15"/>
      <c r="O138" s="15"/>
      <c r="P138" s="15"/>
      <c r="Q138" s="15"/>
      <c r="R138" s="26"/>
      <c r="S138" s="15"/>
      <c r="T138" s="15"/>
      <c r="U138" s="48"/>
    </row>
    <row r="139" ht="15.75" customHeight="1">
      <c r="A139" s="25"/>
      <c r="B139" s="15"/>
      <c r="C139" s="15"/>
      <c r="D139" s="15"/>
      <c r="E139" s="15"/>
      <c r="F139" s="78">
        <v>4.0</v>
      </c>
      <c r="G139" s="79" t="s">
        <v>200</v>
      </c>
      <c r="H139" s="2"/>
      <c r="I139" s="2"/>
      <c r="J139" s="2"/>
      <c r="K139" s="2"/>
      <c r="L139" s="2"/>
      <c r="M139" s="3"/>
      <c r="N139" s="15"/>
      <c r="O139" s="15"/>
      <c r="P139" s="15"/>
      <c r="Q139" s="15"/>
      <c r="R139" s="26"/>
      <c r="S139" s="15"/>
      <c r="T139" s="15"/>
      <c r="U139" s="48"/>
    </row>
    <row r="140" ht="15.75" customHeight="1">
      <c r="A140" s="25"/>
      <c r="B140" s="15"/>
      <c r="C140" s="15"/>
      <c r="D140" s="15"/>
      <c r="E140" s="15"/>
      <c r="F140" s="78">
        <v>5.0</v>
      </c>
      <c r="G140" s="79" t="s">
        <v>191</v>
      </c>
      <c r="H140" s="2"/>
      <c r="I140" s="2"/>
      <c r="J140" s="2"/>
      <c r="K140" s="2"/>
      <c r="L140" s="2"/>
      <c r="M140" s="3"/>
      <c r="N140" s="15"/>
      <c r="O140" s="15"/>
      <c r="P140" s="15"/>
      <c r="Q140" s="15"/>
      <c r="R140" s="26"/>
      <c r="S140" s="15"/>
      <c r="T140" s="15"/>
      <c r="U140" s="48"/>
    </row>
    <row r="141" ht="15.75" customHeight="1">
      <c r="A141" s="25"/>
      <c r="B141" s="15"/>
      <c r="C141" s="15"/>
      <c r="D141" s="15"/>
      <c r="E141" s="15"/>
      <c r="F141" s="89">
        <v>6.0</v>
      </c>
      <c r="G141" s="90" t="s">
        <v>201</v>
      </c>
      <c r="H141" s="7"/>
      <c r="I141" s="7"/>
      <c r="J141" s="7"/>
      <c r="K141" s="7"/>
      <c r="L141" s="7"/>
      <c r="M141" s="8"/>
      <c r="N141" s="15"/>
      <c r="O141" s="15"/>
      <c r="P141" s="15"/>
      <c r="Q141" s="15"/>
      <c r="R141" s="30"/>
      <c r="S141" s="15"/>
      <c r="T141" s="15"/>
      <c r="U141" s="48"/>
    </row>
    <row r="142" ht="15.75" customHeight="1">
      <c r="A142" s="16" t="s">
        <v>202</v>
      </c>
      <c r="B142" s="22" t="s">
        <v>203</v>
      </c>
      <c r="C142" s="22" t="s">
        <v>95</v>
      </c>
      <c r="D142" s="22" t="s">
        <v>204</v>
      </c>
      <c r="E142" s="22" t="s">
        <v>187</v>
      </c>
      <c r="F142" s="87">
        <v>1.0</v>
      </c>
      <c r="G142" s="88" t="s">
        <v>111</v>
      </c>
      <c r="H142" s="39"/>
      <c r="I142" s="39"/>
      <c r="J142" s="39"/>
      <c r="K142" s="39"/>
      <c r="L142" s="39"/>
      <c r="M142" s="40"/>
      <c r="N142" s="22" t="s">
        <v>205</v>
      </c>
      <c r="O142" s="22" t="s">
        <v>197</v>
      </c>
      <c r="P142" s="22" t="s">
        <v>77</v>
      </c>
      <c r="Q142" s="22" t="s">
        <v>25</v>
      </c>
      <c r="R142" s="17" t="s">
        <v>178</v>
      </c>
      <c r="S142" s="22" t="s">
        <v>206</v>
      </c>
      <c r="T142" s="22" t="s">
        <v>91</v>
      </c>
      <c r="U142" s="46" t="s">
        <v>28</v>
      </c>
    </row>
    <row r="143" ht="15.75" customHeight="1">
      <c r="A143" s="25"/>
      <c r="B143" s="15"/>
      <c r="C143" s="15"/>
      <c r="D143" s="15"/>
      <c r="E143" s="15"/>
      <c r="F143" s="78">
        <v>2.0</v>
      </c>
      <c r="G143" s="79" t="s">
        <v>189</v>
      </c>
      <c r="H143" s="2"/>
      <c r="I143" s="2"/>
      <c r="J143" s="2"/>
      <c r="K143" s="2"/>
      <c r="L143" s="2"/>
      <c r="M143" s="3"/>
      <c r="N143" s="15"/>
      <c r="O143" s="15"/>
      <c r="P143" s="15"/>
      <c r="Q143" s="15"/>
      <c r="R143" s="26"/>
      <c r="S143" s="15"/>
      <c r="T143" s="15"/>
      <c r="U143" s="48"/>
    </row>
    <row r="144" ht="15.75" customHeight="1">
      <c r="A144" s="25"/>
      <c r="B144" s="15"/>
      <c r="C144" s="15"/>
      <c r="D144" s="15"/>
      <c r="E144" s="15"/>
      <c r="F144" s="78">
        <v>3.0</v>
      </c>
      <c r="G144" s="79" t="s">
        <v>207</v>
      </c>
      <c r="H144" s="2"/>
      <c r="I144" s="2"/>
      <c r="J144" s="2"/>
      <c r="K144" s="2"/>
      <c r="L144" s="2"/>
      <c r="M144" s="3"/>
      <c r="N144" s="15"/>
      <c r="O144" s="15"/>
      <c r="P144" s="15"/>
      <c r="Q144" s="15"/>
      <c r="R144" s="26"/>
      <c r="S144" s="15"/>
      <c r="T144" s="15"/>
      <c r="U144" s="48"/>
    </row>
    <row r="145" ht="15.75" customHeight="1">
      <c r="A145" s="25"/>
      <c r="B145" s="15"/>
      <c r="C145" s="15"/>
      <c r="D145" s="15"/>
      <c r="E145" s="15"/>
      <c r="F145" s="78">
        <v>4.0</v>
      </c>
      <c r="G145" s="79" t="s">
        <v>208</v>
      </c>
      <c r="H145" s="2"/>
      <c r="I145" s="2"/>
      <c r="J145" s="2"/>
      <c r="K145" s="2"/>
      <c r="L145" s="2"/>
      <c r="M145" s="3"/>
      <c r="N145" s="15"/>
      <c r="O145" s="15"/>
      <c r="P145" s="15"/>
      <c r="Q145" s="15"/>
      <c r="R145" s="26"/>
      <c r="S145" s="15"/>
      <c r="T145" s="15"/>
      <c r="U145" s="48"/>
    </row>
    <row r="146" ht="15.75" customHeight="1">
      <c r="A146" s="25"/>
      <c r="B146" s="15"/>
      <c r="C146" s="15"/>
      <c r="D146" s="15"/>
      <c r="E146" s="15"/>
      <c r="F146" s="78">
        <v>5.0</v>
      </c>
      <c r="G146" s="79" t="s">
        <v>191</v>
      </c>
      <c r="H146" s="2"/>
      <c r="I146" s="2"/>
      <c r="J146" s="2"/>
      <c r="K146" s="2"/>
      <c r="L146" s="2"/>
      <c r="M146" s="3"/>
      <c r="N146" s="15"/>
      <c r="O146" s="15"/>
      <c r="P146" s="15"/>
      <c r="Q146" s="15"/>
      <c r="R146" s="26"/>
      <c r="S146" s="15"/>
      <c r="T146" s="15"/>
      <c r="U146" s="48"/>
    </row>
    <row r="147" ht="15.75" customHeight="1">
      <c r="A147" s="29"/>
      <c r="B147" s="35"/>
      <c r="C147" s="35"/>
      <c r="D147" s="35"/>
      <c r="E147" s="35"/>
      <c r="F147" s="80">
        <v>6.0</v>
      </c>
      <c r="G147" s="81" t="s">
        <v>209</v>
      </c>
      <c r="H147" s="33"/>
      <c r="I147" s="33"/>
      <c r="J147" s="33"/>
      <c r="K147" s="33"/>
      <c r="L147" s="33"/>
      <c r="M147" s="34"/>
      <c r="N147" s="35"/>
      <c r="O147" s="35"/>
      <c r="P147" s="35"/>
      <c r="Q147" s="35"/>
      <c r="R147" s="30"/>
      <c r="S147" s="35"/>
      <c r="T147" s="35"/>
      <c r="U147" s="51"/>
    </row>
    <row r="148" ht="15.75" customHeight="1">
      <c r="A148" s="71" t="s">
        <v>210</v>
      </c>
      <c r="B148" s="23" t="s">
        <v>211</v>
      </c>
      <c r="C148" s="23" t="s">
        <v>18</v>
      </c>
      <c r="D148" s="23" t="s">
        <v>212</v>
      </c>
      <c r="E148" s="23" t="s">
        <v>213</v>
      </c>
      <c r="F148" s="76">
        <v>1.0</v>
      </c>
      <c r="G148" s="91" t="s">
        <v>214</v>
      </c>
      <c r="H148" s="13"/>
      <c r="I148" s="13"/>
      <c r="J148" s="13"/>
      <c r="K148" s="13"/>
      <c r="L148" s="13"/>
      <c r="M148" s="14"/>
      <c r="N148" s="23" t="s">
        <v>215</v>
      </c>
      <c r="O148" s="22" t="s">
        <v>23</v>
      </c>
      <c r="P148" s="23" t="s">
        <v>90</v>
      </c>
      <c r="Q148" s="23" t="s">
        <v>25</v>
      </c>
      <c r="R148" s="17" t="s">
        <v>26</v>
      </c>
      <c r="S148" s="23"/>
      <c r="T148" s="23" t="s">
        <v>91</v>
      </c>
      <c r="U148" s="75" t="s">
        <v>28</v>
      </c>
    </row>
    <row r="149" ht="15.75" customHeight="1">
      <c r="A149" s="25"/>
      <c r="B149" s="15"/>
      <c r="C149" s="15"/>
      <c r="D149" s="15"/>
      <c r="E149" s="15"/>
      <c r="F149" s="78">
        <v>2.0</v>
      </c>
      <c r="G149" s="65" t="s">
        <v>216</v>
      </c>
      <c r="H149" s="2"/>
      <c r="I149" s="2"/>
      <c r="J149" s="2"/>
      <c r="K149" s="2"/>
      <c r="L149" s="2"/>
      <c r="M149" s="3"/>
      <c r="N149" s="15"/>
      <c r="O149" s="15"/>
      <c r="P149" s="15"/>
      <c r="Q149" s="15"/>
      <c r="R149" s="26"/>
      <c r="S149" s="15"/>
      <c r="T149" s="15"/>
      <c r="U149" s="48"/>
    </row>
    <row r="150" ht="15.75" customHeight="1">
      <c r="A150" s="25"/>
      <c r="B150" s="15"/>
      <c r="C150" s="15"/>
      <c r="D150" s="15"/>
      <c r="E150" s="15"/>
      <c r="F150" s="78">
        <v>3.0</v>
      </c>
      <c r="G150" s="65" t="s">
        <v>217</v>
      </c>
      <c r="H150" s="2"/>
      <c r="I150" s="2"/>
      <c r="J150" s="2"/>
      <c r="K150" s="2"/>
      <c r="L150" s="2"/>
      <c r="M150" s="3"/>
      <c r="N150" s="15"/>
      <c r="O150" s="15"/>
      <c r="P150" s="15"/>
      <c r="Q150" s="15"/>
      <c r="R150" s="26"/>
      <c r="S150" s="15"/>
      <c r="T150" s="15"/>
      <c r="U150" s="48"/>
    </row>
    <row r="151" ht="15.75" customHeight="1">
      <c r="A151" s="25"/>
      <c r="B151" s="15"/>
      <c r="C151" s="15"/>
      <c r="D151" s="15"/>
      <c r="E151" s="15"/>
      <c r="F151" s="78">
        <v>4.0</v>
      </c>
      <c r="G151" s="65" t="s">
        <v>218</v>
      </c>
      <c r="H151" s="2"/>
      <c r="I151" s="2"/>
      <c r="J151" s="2"/>
      <c r="K151" s="2"/>
      <c r="L151" s="2"/>
      <c r="M151" s="3"/>
      <c r="N151" s="15"/>
      <c r="O151" s="15"/>
      <c r="P151" s="15"/>
      <c r="Q151" s="15"/>
      <c r="R151" s="26"/>
      <c r="S151" s="15"/>
      <c r="T151" s="15"/>
      <c r="U151" s="48"/>
    </row>
    <row r="152" ht="15.75" customHeight="1">
      <c r="A152" s="25"/>
      <c r="B152" s="15"/>
      <c r="C152" s="15"/>
      <c r="D152" s="15"/>
      <c r="E152" s="15"/>
      <c r="F152" s="78">
        <v>5.0</v>
      </c>
      <c r="G152" s="65" t="s">
        <v>219</v>
      </c>
      <c r="H152" s="2"/>
      <c r="I152" s="2"/>
      <c r="J152" s="2"/>
      <c r="K152" s="2"/>
      <c r="L152" s="2"/>
      <c r="M152" s="3"/>
      <c r="N152" s="15"/>
      <c r="O152" s="15"/>
      <c r="P152" s="15"/>
      <c r="Q152" s="15"/>
      <c r="R152" s="26"/>
      <c r="S152" s="15"/>
      <c r="T152" s="15"/>
      <c r="U152" s="48"/>
    </row>
    <row r="153" ht="15.75" customHeight="1">
      <c r="A153" s="25"/>
      <c r="B153" s="15"/>
      <c r="C153" s="15"/>
      <c r="D153" s="15"/>
      <c r="E153" s="15"/>
      <c r="F153" s="78">
        <v>6.0</v>
      </c>
      <c r="G153" s="65" t="s">
        <v>220</v>
      </c>
      <c r="H153" s="2"/>
      <c r="I153" s="2"/>
      <c r="J153" s="2"/>
      <c r="K153" s="2"/>
      <c r="L153" s="2"/>
      <c r="M153" s="3"/>
      <c r="N153" s="15"/>
      <c r="O153" s="15"/>
      <c r="P153" s="15"/>
      <c r="Q153" s="15"/>
      <c r="R153" s="26"/>
      <c r="S153" s="15"/>
      <c r="T153" s="15"/>
      <c r="U153" s="48"/>
    </row>
    <row r="154" ht="15.75" customHeight="1">
      <c r="A154" s="29"/>
      <c r="B154" s="35"/>
      <c r="C154" s="35"/>
      <c r="D154" s="35"/>
      <c r="E154" s="35"/>
      <c r="F154" s="80"/>
      <c r="G154" s="81"/>
      <c r="H154" s="33"/>
      <c r="I154" s="33"/>
      <c r="J154" s="33"/>
      <c r="K154" s="33"/>
      <c r="L154" s="33"/>
      <c r="M154" s="34"/>
      <c r="N154" s="35"/>
      <c r="O154" s="35"/>
      <c r="P154" s="35"/>
      <c r="Q154" s="35"/>
      <c r="R154" s="30"/>
      <c r="S154" s="35"/>
      <c r="T154" s="35"/>
      <c r="U154" s="51"/>
    </row>
    <row r="155" ht="15.75" customHeight="1">
      <c r="A155" s="71" t="s">
        <v>221</v>
      </c>
      <c r="B155" s="23" t="s">
        <v>222</v>
      </c>
      <c r="C155" s="23" t="s">
        <v>18</v>
      </c>
      <c r="D155" s="23" t="s">
        <v>223</v>
      </c>
      <c r="E155" s="23" t="s">
        <v>224</v>
      </c>
      <c r="F155" s="82">
        <v>1.0</v>
      </c>
      <c r="G155" s="91" t="s">
        <v>225</v>
      </c>
      <c r="H155" s="13"/>
      <c r="I155" s="13"/>
      <c r="J155" s="13"/>
      <c r="K155" s="13"/>
      <c r="L155" s="13"/>
      <c r="M155" s="14"/>
      <c r="N155" s="23" t="s">
        <v>226</v>
      </c>
      <c r="O155" s="22" t="s">
        <v>23</v>
      </c>
      <c r="P155" s="23" t="s">
        <v>24</v>
      </c>
      <c r="Q155" s="23" t="s">
        <v>25</v>
      </c>
      <c r="R155" s="17" t="s">
        <v>26</v>
      </c>
      <c r="S155" s="23"/>
      <c r="T155" s="23" t="s">
        <v>91</v>
      </c>
      <c r="U155" s="75" t="s">
        <v>28</v>
      </c>
    </row>
    <row r="156" ht="15.75" customHeight="1">
      <c r="A156" s="25"/>
      <c r="B156" s="15"/>
      <c r="C156" s="15"/>
      <c r="D156" s="15"/>
      <c r="E156" s="15"/>
      <c r="F156" s="47">
        <v>2.0</v>
      </c>
      <c r="G156" s="79" t="s">
        <v>227</v>
      </c>
      <c r="H156" s="2"/>
      <c r="I156" s="2"/>
      <c r="J156" s="2"/>
      <c r="K156" s="2"/>
      <c r="L156" s="2"/>
      <c r="M156" s="3"/>
      <c r="N156" s="15"/>
      <c r="O156" s="15"/>
      <c r="P156" s="15"/>
      <c r="Q156" s="15"/>
      <c r="R156" s="26"/>
      <c r="S156" s="15"/>
      <c r="T156" s="15"/>
      <c r="U156" s="48"/>
    </row>
    <row r="157" ht="15.75" customHeight="1">
      <c r="A157" s="25"/>
      <c r="B157" s="15"/>
      <c r="C157" s="15"/>
      <c r="D157" s="15"/>
      <c r="E157" s="15"/>
      <c r="F157" s="47">
        <v>3.0</v>
      </c>
      <c r="G157" s="79" t="s">
        <v>228</v>
      </c>
      <c r="H157" s="2"/>
      <c r="I157" s="2"/>
      <c r="J157" s="2"/>
      <c r="K157" s="2"/>
      <c r="L157" s="2"/>
      <c r="M157" s="3"/>
      <c r="N157" s="15"/>
      <c r="O157" s="15"/>
      <c r="P157" s="15"/>
      <c r="Q157" s="15"/>
      <c r="R157" s="26"/>
      <c r="S157" s="15"/>
      <c r="T157" s="15"/>
      <c r="U157" s="48"/>
    </row>
    <row r="158" ht="15.75" customHeight="1">
      <c r="A158" s="25"/>
      <c r="B158" s="15"/>
      <c r="C158" s="15"/>
      <c r="D158" s="15"/>
      <c r="E158" s="15"/>
      <c r="F158" s="47">
        <v>4.0</v>
      </c>
      <c r="G158" s="79" t="s">
        <v>229</v>
      </c>
      <c r="H158" s="2"/>
      <c r="I158" s="2"/>
      <c r="J158" s="2"/>
      <c r="K158" s="2"/>
      <c r="L158" s="2"/>
      <c r="M158" s="3"/>
      <c r="N158" s="15"/>
      <c r="O158" s="15"/>
      <c r="P158" s="15"/>
      <c r="Q158" s="15"/>
      <c r="R158" s="26"/>
      <c r="S158" s="15"/>
      <c r="T158" s="15"/>
      <c r="U158" s="48"/>
    </row>
    <row r="159" ht="15.75" customHeight="1">
      <c r="A159" s="25"/>
      <c r="B159" s="15"/>
      <c r="C159" s="15"/>
      <c r="D159" s="15"/>
      <c r="E159" s="15"/>
      <c r="F159" s="47">
        <v>5.0</v>
      </c>
      <c r="G159" s="79" t="s">
        <v>230</v>
      </c>
      <c r="H159" s="2"/>
      <c r="I159" s="2"/>
      <c r="J159" s="2"/>
      <c r="K159" s="2"/>
      <c r="L159" s="2"/>
      <c r="M159" s="3"/>
      <c r="N159" s="15"/>
      <c r="O159" s="15"/>
      <c r="P159" s="15"/>
      <c r="Q159" s="15"/>
      <c r="R159" s="26"/>
      <c r="S159" s="15"/>
      <c r="T159" s="15"/>
      <c r="U159" s="48"/>
    </row>
    <row r="160" ht="15.75" customHeight="1">
      <c r="A160" s="29"/>
      <c r="B160" s="35"/>
      <c r="C160" s="35"/>
      <c r="D160" s="35"/>
      <c r="E160" s="35"/>
      <c r="F160" s="83"/>
      <c r="G160" s="81"/>
      <c r="H160" s="33"/>
      <c r="I160" s="33"/>
      <c r="J160" s="33"/>
      <c r="K160" s="33"/>
      <c r="L160" s="33"/>
      <c r="M160" s="34"/>
      <c r="N160" s="35"/>
      <c r="O160" s="35"/>
      <c r="P160" s="35"/>
      <c r="Q160" s="35"/>
      <c r="R160" s="30"/>
      <c r="S160" s="35"/>
      <c r="T160" s="35"/>
      <c r="U160" s="51"/>
    </row>
    <row r="161" ht="15.75" customHeight="1">
      <c r="A161" s="71" t="s">
        <v>231</v>
      </c>
      <c r="B161" s="23" t="s">
        <v>232</v>
      </c>
      <c r="C161" s="23" t="s">
        <v>18</v>
      </c>
      <c r="D161" s="23" t="s">
        <v>233</v>
      </c>
      <c r="E161" s="23" t="s">
        <v>224</v>
      </c>
      <c r="F161" s="76">
        <v>1.0</v>
      </c>
      <c r="G161" s="77" t="s">
        <v>234</v>
      </c>
      <c r="H161" s="13"/>
      <c r="I161" s="13"/>
      <c r="J161" s="13"/>
      <c r="K161" s="13"/>
      <c r="L161" s="13"/>
      <c r="M161" s="14"/>
      <c r="N161" s="23" t="s">
        <v>235</v>
      </c>
      <c r="O161" s="23" t="s">
        <v>23</v>
      </c>
      <c r="P161" s="23" t="s">
        <v>24</v>
      </c>
      <c r="Q161" s="23" t="s">
        <v>25</v>
      </c>
      <c r="R161" s="17" t="s">
        <v>26</v>
      </c>
      <c r="S161" s="23"/>
      <c r="T161" s="23" t="s">
        <v>91</v>
      </c>
      <c r="U161" s="75" t="s">
        <v>28</v>
      </c>
    </row>
    <row r="162" ht="15.75" customHeight="1">
      <c r="A162" s="25"/>
      <c r="B162" s="15"/>
      <c r="C162" s="15"/>
      <c r="D162" s="15"/>
      <c r="E162" s="15"/>
      <c r="F162" s="78">
        <v>2.0</v>
      </c>
      <c r="G162" s="79" t="s">
        <v>236</v>
      </c>
      <c r="H162" s="2"/>
      <c r="I162" s="2"/>
      <c r="J162" s="2"/>
      <c r="K162" s="2"/>
      <c r="L162" s="2"/>
      <c r="M162" s="3"/>
      <c r="N162" s="15"/>
      <c r="O162" s="15"/>
      <c r="P162" s="15"/>
      <c r="Q162" s="15"/>
      <c r="R162" s="26"/>
      <c r="S162" s="15"/>
      <c r="T162" s="15"/>
      <c r="U162" s="48"/>
    </row>
    <row r="163" ht="15.75" customHeight="1">
      <c r="A163" s="25"/>
      <c r="B163" s="15"/>
      <c r="C163" s="15"/>
      <c r="D163" s="15"/>
      <c r="E163" s="15"/>
      <c r="F163" s="78">
        <v>3.0</v>
      </c>
      <c r="G163" s="79" t="s">
        <v>237</v>
      </c>
      <c r="H163" s="2"/>
      <c r="I163" s="2"/>
      <c r="J163" s="2"/>
      <c r="K163" s="2"/>
      <c r="L163" s="2"/>
      <c r="M163" s="3"/>
      <c r="N163" s="15"/>
      <c r="O163" s="15"/>
      <c r="P163" s="15"/>
      <c r="Q163" s="15"/>
      <c r="R163" s="26"/>
      <c r="S163" s="15"/>
      <c r="T163" s="15"/>
      <c r="U163" s="48"/>
    </row>
    <row r="164" ht="15.75" customHeight="1">
      <c r="A164" s="25"/>
      <c r="B164" s="15"/>
      <c r="C164" s="15"/>
      <c r="D164" s="15"/>
      <c r="E164" s="15"/>
      <c r="F164" s="78">
        <v>4.0</v>
      </c>
      <c r="G164" s="79" t="s">
        <v>238</v>
      </c>
      <c r="H164" s="2"/>
      <c r="I164" s="2"/>
      <c r="J164" s="2"/>
      <c r="K164" s="2"/>
      <c r="L164" s="2"/>
      <c r="M164" s="3"/>
      <c r="N164" s="15"/>
      <c r="O164" s="15"/>
      <c r="P164" s="15"/>
      <c r="Q164" s="15"/>
      <c r="R164" s="26"/>
      <c r="S164" s="15"/>
      <c r="T164" s="15"/>
      <c r="U164" s="48"/>
    </row>
    <row r="165" ht="15.75" customHeight="1">
      <c r="A165" s="25"/>
      <c r="B165" s="15"/>
      <c r="C165" s="15"/>
      <c r="D165" s="15"/>
      <c r="E165" s="15"/>
      <c r="F165" s="78">
        <v>5.0</v>
      </c>
      <c r="G165" s="79" t="s">
        <v>239</v>
      </c>
      <c r="H165" s="2"/>
      <c r="I165" s="2"/>
      <c r="J165" s="2"/>
      <c r="K165" s="2"/>
      <c r="L165" s="2"/>
      <c r="M165" s="3"/>
      <c r="N165" s="15"/>
      <c r="O165" s="15"/>
      <c r="P165" s="15"/>
      <c r="Q165" s="15"/>
      <c r="R165" s="26"/>
      <c r="S165" s="15"/>
      <c r="T165" s="15"/>
      <c r="U165" s="48"/>
    </row>
    <row r="166" ht="15.75" customHeight="1">
      <c r="A166" s="25"/>
      <c r="B166" s="15"/>
      <c r="C166" s="15"/>
      <c r="D166" s="15"/>
      <c r="E166" s="15"/>
      <c r="F166" s="78"/>
      <c r="G166" s="79"/>
      <c r="H166" s="2"/>
      <c r="I166" s="2"/>
      <c r="J166" s="2"/>
      <c r="K166" s="2"/>
      <c r="L166" s="2"/>
      <c r="M166" s="3"/>
      <c r="N166" s="15"/>
      <c r="O166" s="15"/>
      <c r="P166" s="15"/>
      <c r="Q166" s="15"/>
      <c r="R166" s="26"/>
      <c r="S166" s="15"/>
      <c r="T166" s="15"/>
      <c r="U166" s="48"/>
    </row>
    <row r="167" ht="15.75" customHeight="1">
      <c r="A167" s="25"/>
      <c r="B167" s="15"/>
      <c r="C167" s="15"/>
      <c r="D167" s="15"/>
      <c r="E167" s="15"/>
      <c r="F167" s="78"/>
      <c r="G167" s="79"/>
      <c r="H167" s="2"/>
      <c r="I167" s="2"/>
      <c r="J167" s="2"/>
      <c r="K167" s="2"/>
      <c r="L167" s="2"/>
      <c r="M167" s="3"/>
      <c r="N167" s="15"/>
      <c r="O167" s="15"/>
      <c r="P167" s="15"/>
      <c r="Q167" s="15"/>
      <c r="R167" s="26"/>
      <c r="S167" s="15"/>
      <c r="T167" s="15"/>
      <c r="U167" s="48"/>
    </row>
    <row r="168" ht="15.75" customHeight="1">
      <c r="A168" s="25"/>
      <c r="B168" s="15"/>
      <c r="C168" s="15"/>
      <c r="D168" s="15"/>
      <c r="E168" s="15"/>
      <c r="F168" s="78"/>
      <c r="G168" s="79"/>
      <c r="H168" s="2"/>
      <c r="I168" s="2"/>
      <c r="J168" s="2"/>
      <c r="K168" s="2"/>
      <c r="L168" s="2"/>
      <c r="M168" s="3"/>
      <c r="N168" s="15"/>
      <c r="O168" s="15"/>
      <c r="P168" s="15"/>
      <c r="Q168" s="15"/>
      <c r="R168" s="26"/>
      <c r="S168" s="15"/>
      <c r="T168" s="15"/>
      <c r="U168" s="48"/>
    </row>
    <row r="169" ht="15.75" customHeight="1">
      <c r="A169" s="25"/>
      <c r="B169" s="15"/>
      <c r="C169" s="15"/>
      <c r="D169" s="15"/>
      <c r="E169" s="15"/>
      <c r="F169" s="78"/>
      <c r="G169" s="79"/>
      <c r="H169" s="2"/>
      <c r="I169" s="2"/>
      <c r="J169" s="2"/>
      <c r="K169" s="2"/>
      <c r="L169" s="2"/>
      <c r="M169" s="3"/>
      <c r="N169" s="15"/>
      <c r="O169" s="15"/>
      <c r="P169" s="15"/>
      <c r="Q169" s="15"/>
      <c r="R169" s="26"/>
      <c r="S169" s="15"/>
      <c r="T169" s="15"/>
      <c r="U169" s="48"/>
    </row>
    <row r="170" ht="15.75" customHeight="1">
      <c r="A170" s="29"/>
      <c r="B170" s="35"/>
      <c r="C170" s="35"/>
      <c r="D170" s="35"/>
      <c r="E170" s="35"/>
      <c r="F170" s="80"/>
      <c r="G170" s="81"/>
      <c r="H170" s="33"/>
      <c r="I170" s="33"/>
      <c r="J170" s="33"/>
      <c r="K170" s="33"/>
      <c r="L170" s="33"/>
      <c r="M170" s="34"/>
      <c r="N170" s="35"/>
      <c r="O170" s="35"/>
      <c r="P170" s="35"/>
      <c r="Q170" s="35"/>
      <c r="R170" s="30"/>
      <c r="S170" s="35"/>
      <c r="T170" s="35"/>
      <c r="U170" s="51"/>
    </row>
    <row r="171" ht="15.75" customHeight="1">
      <c r="A171" s="71" t="s">
        <v>240</v>
      </c>
      <c r="B171" s="23" t="s">
        <v>241</v>
      </c>
      <c r="C171" s="23" t="s">
        <v>18</v>
      </c>
      <c r="D171" s="23" t="s">
        <v>242</v>
      </c>
      <c r="E171" s="23" t="s">
        <v>243</v>
      </c>
      <c r="F171" s="82">
        <v>1.0</v>
      </c>
      <c r="G171" s="77" t="s">
        <v>225</v>
      </c>
      <c r="H171" s="13"/>
      <c r="I171" s="13"/>
      <c r="J171" s="13"/>
      <c r="K171" s="13"/>
      <c r="L171" s="13"/>
      <c r="M171" s="14"/>
      <c r="N171" s="23" t="s">
        <v>244</v>
      </c>
      <c r="O171" s="22" t="s">
        <v>23</v>
      </c>
      <c r="P171" s="23" t="s">
        <v>77</v>
      </c>
      <c r="Q171" s="23" t="s">
        <v>25</v>
      </c>
      <c r="R171" s="17" t="s">
        <v>26</v>
      </c>
      <c r="S171" s="23"/>
      <c r="T171" s="23" t="s">
        <v>91</v>
      </c>
      <c r="U171" s="75" t="s">
        <v>28</v>
      </c>
    </row>
    <row r="172" ht="15.75" customHeight="1">
      <c r="A172" s="25"/>
      <c r="B172" s="15"/>
      <c r="C172" s="15"/>
      <c r="D172" s="15"/>
      <c r="E172" s="15"/>
      <c r="F172" s="47">
        <v>2.0</v>
      </c>
      <c r="G172" s="79" t="s">
        <v>245</v>
      </c>
      <c r="H172" s="2"/>
      <c r="I172" s="2"/>
      <c r="J172" s="2"/>
      <c r="K172" s="2"/>
      <c r="L172" s="2"/>
      <c r="M172" s="3"/>
      <c r="N172" s="15"/>
      <c r="O172" s="15"/>
      <c r="P172" s="15"/>
      <c r="Q172" s="15"/>
      <c r="R172" s="26"/>
      <c r="S172" s="15"/>
      <c r="T172" s="15"/>
      <c r="U172" s="48"/>
    </row>
    <row r="173" ht="15.75" customHeight="1">
      <c r="A173" s="25"/>
      <c r="B173" s="15"/>
      <c r="C173" s="15"/>
      <c r="D173" s="15"/>
      <c r="E173" s="15"/>
      <c r="F173" s="47">
        <v>3.0</v>
      </c>
      <c r="G173" s="79" t="s">
        <v>246</v>
      </c>
      <c r="H173" s="2"/>
      <c r="I173" s="2"/>
      <c r="J173" s="2"/>
      <c r="K173" s="2"/>
      <c r="L173" s="2"/>
      <c r="M173" s="3"/>
      <c r="N173" s="15"/>
      <c r="O173" s="15"/>
      <c r="P173" s="15"/>
      <c r="Q173" s="15"/>
      <c r="R173" s="26"/>
      <c r="S173" s="15"/>
      <c r="T173" s="15"/>
      <c r="U173" s="48"/>
    </row>
    <row r="174" ht="15.75" customHeight="1">
      <c r="A174" s="25"/>
      <c r="B174" s="15"/>
      <c r="C174" s="15"/>
      <c r="D174" s="15"/>
      <c r="E174" s="15"/>
      <c r="F174" s="47">
        <v>4.0</v>
      </c>
      <c r="G174" s="79" t="s">
        <v>247</v>
      </c>
      <c r="H174" s="2"/>
      <c r="I174" s="2"/>
      <c r="J174" s="2"/>
      <c r="K174" s="2"/>
      <c r="L174" s="2"/>
      <c r="M174" s="3"/>
      <c r="N174" s="15"/>
      <c r="O174" s="15"/>
      <c r="P174" s="15"/>
      <c r="Q174" s="15"/>
      <c r="R174" s="26"/>
      <c r="S174" s="15"/>
      <c r="T174" s="15"/>
      <c r="U174" s="48"/>
    </row>
    <row r="175" ht="15.75" customHeight="1">
      <c r="A175" s="25"/>
      <c r="B175" s="15"/>
      <c r="C175" s="15"/>
      <c r="D175" s="15"/>
      <c r="E175" s="15"/>
      <c r="F175" s="47">
        <v>5.0</v>
      </c>
      <c r="G175" s="79" t="s">
        <v>248</v>
      </c>
      <c r="H175" s="2"/>
      <c r="I175" s="2"/>
      <c r="J175" s="2"/>
      <c r="K175" s="2"/>
      <c r="L175" s="2"/>
      <c r="M175" s="3"/>
      <c r="N175" s="15"/>
      <c r="O175" s="15"/>
      <c r="P175" s="15"/>
      <c r="Q175" s="15"/>
      <c r="R175" s="26"/>
      <c r="S175" s="15"/>
      <c r="T175" s="15"/>
      <c r="U175" s="48"/>
    </row>
    <row r="176" ht="15.75" customHeight="1">
      <c r="A176" s="29"/>
      <c r="B176" s="35"/>
      <c r="C176" s="35"/>
      <c r="D176" s="35"/>
      <c r="E176" s="35"/>
      <c r="F176" s="83"/>
      <c r="G176" s="81"/>
      <c r="H176" s="33"/>
      <c r="I176" s="33"/>
      <c r="J176" s="33"/>
      <c r="K176" s="33"/>
      <c r="L176" s="33"/>
      <c r="M176" s="34"/>
      <c r="N176" s="35"/>
      <c r="O176" s="35"/>
      <c r="P176" s="35"/>
      <c r="Q176" s="35"/>
      <c r="R176" s="30"/>
      <c r="S176" s="35"/>
      <c r="T176" s="35"/>
      <c r="U176" s="51"/>
    </row>
    <row r="177" ht="15.75" customHeight="1">
      <c r="A177" s="71" t="s">
        <v>249</v>
      </c>
      <c r="B177" s="23" t="s">
        <v>250</v>
      </c>
      <c r="C177" s="23" t="s">
        <v>18</v>
      </c>
      <c r="D177" s="23" t="s">
        <v>251</v>
      </c>
      <c r="E177" s="23" t="s">
        <v>252</v>
      </c>
      <c r="F177" s="76">
        <v>1.0</v>
      </c>
      <c r="G177" s="77" t="s">
        <v>253</v>
      </c>
      <c r="H177" s="13"/>
      <c r="I177" s="13"/>
      <c r="J177" s="13"/>
      <c r="K177" s="13"/>
      <c r="L177" s="13"/>
      <c r="M177" s="14"/>
      <c r="N177" s="23" t="s">
        <v>254</v>
      </c>
      <c r="O177" s="22" t="s">
        <v>23</v>
      </c>
      <c r="P177" s="23" t="s">
        <v>24</v>
      </c>
      <c r="Q177" s="23" t="s">
        <v>64</v>
      </c>
      <c r="R177" s="17" t="s">
        <v>26</v>
      </c>
      <c r="S177" s="23"/>
      <c r="T177" s="23" t="s">
        <v>91</v>
      </c>
      <c r="U177" s="75" t="s">
        <v>28</v>
      </c>
    </row>
    <row r="178" ht="15.75" customHeight="1">
      <c r="A178" s="25"/>
      <c r="B178" s="15"/>
      <c r="C178" s="15"/>
      <c r="D178" s="15"/>
      <c r="E178" s="15"/>
      <c r="F178" s="78">
        <v>2.0</v>
      </c>
      <c r="G178" s="79" t="s">
        <v>255</v>
      </c>
      <c r="H178" s="2"/>
      <c r="I178" s="2"/>
      <c r="J178" s="2"/>
      <c r="K178" s="2"/>
      <c r="L178" s="2"/>
      <c r="M178" s="3"/>
      <c r="N178" s="15"/>
      <c r="O178" s="15"/>
      <c r="P178" s="15"/>
      <c r="Q178" s="15"/>
      <c r="R178" s="26"/>
      <c r="S178" s="15"/>
      <c r="T178" s="15"/>
      <c r="U178" s="48"/>
    </row>
    <row r="179" ht="15.75" customHeight="1">
      <c r="A179" s="25"/>
      <c r="B179" s="15"/>
      <c r="C179" s="15"/>
      <c r="D179" s="15"/>
      <c r="E179" s="15"/>
      <c r="F179" s="78">
        <v>3.0</v>
      </c>
      <c r="G179" s="79" t="s">
        <v>256</v>
      </c>
      <c r="H179" s="2"/>
      <c r="I179" s="2"/>
      <c r="J179" s="2"/>
      <c r="K179" s="2"/>
      <c r="L179" s="2"/>
      <c r="M179" s="3"/>
      <c r="N179" s="15"/>
      <c r="O179" s="15"/>
      <c r="P179" s="15"/>
      <c r="Q179" s="15"/>
      <c r="R179" s="26"/>
      <c r="S179" s="15"/>
      <c r="T179" s="15"/>
      <c r="U179" s="48"/>
    </row>
    <row r="180" ht="15.75" customHeight="1">
      <c r="A180" s="25"/>
      <c r="B180" s="15"/>
      <c r="C180" s="15"/>
      <c r="D180" s="15"/>
      <c r="E180" s="15"/>
      <c r="F180" s="78">
        <v>4.0</v>
      </c>
      <c r="G180" s="79" t="s">
        <v>257</v>
      </c>
      <c r="H180" s="2"/>
      <c r="I180" s="2"/>
      <c r="J180" s="2"/>
      <c r="K180" s="2"/>
      <c r="L180" s="2"/>
      <c r="M180" s="3"/>
      <c r="N180" s="15"/>
      <c r="O180" s="15"/>
      <c r="P180" s="15"/>
      <c r="Q180" s="15"/>
      <c r="R180" s="26"/>
      <c r="S180" s="15"/>
      <c r="T180" s="15"/>
      <c r="U180" s="48"/>
    </row>
    <row r="181" ht="15.75" customHeight="1">
      <c r="A181" s="25"/>
      <c r="B181" s="15"/>
      <c r="C181" s="15"/>
      <c r="D181" s="15"/>
      <c r="E181" s="15"/>
      <c r="F181" s="78"/>
      <c r="G181" s="79"/>
      <c r="H181" s="2"/>
      <c r="I181" s="2"/>
      <c r="J181" s="2"/>
      <c r="K181" s="2"/>
      <c r="L181" s="2"/>
      <c r="M181" s="3"/>
      <c r="N181" s="15"/>
      <c r="O181" s="15"/>
      <c r="P181" s="15"/>
      <c r="Q181" s="15"/>
      <c r="R181" s="26"/>
      <c r="S181" s="15"/>
      <c r="T181" s="15"/>
      <c r="U181" s="48"/>
    </row>
    <row r="182" ht="15.75" customHeight="1">
      <c r="A182" s="25"/>
      <c r="B182" s="15"/>
      <c r="C182" s="15"/>
      <c r="D182" s="15"/>
      <c r="E182" s="15"/>
      <c r="F182" s="78"/>
      <c r="G182" s="79"/>
      <c r="H182" s="2"/>
      <c r="I182" s="2"/>
      <c r="J182" s="2"/>
      <c r="K182" s="2"/>
      <c r="L182" s="2"/>
      <c r="M182" s="3"/>
      <c r="N182" s="15"/>
      <c r="O182" s="15"/>
      <c r="P182" s="15"/>
      <c r="Q182" s="15"/>
      <c r="R182" s="26"/>
      <c r="S182" s="15"/>
      <c r="T182" s="15"/>
      <c r="U182" s="48"/>
    </row>
    <row r="183" ht="15.75" customHeight="1">
      <c r="A183" s="29"/>
      <c r="B183" s="35"/>
      <c r="C183" s="35"/>
      <c r="D183" s="35"/>
      <c r="E183" s="35"/>
      <c r="F183" s="89"/>
      <c r="G183" s="90"/>
      <c r="H183" s="7"/>
      <c r="I183" s="7"/>
      <c r="J183" s="7"/>
      <c r="K183" s="7"/>
      <c r="L183" s="7"/>
      <c r="M183" s="8"/>
      <c r="N183" s="35"/>
      <c r="O183" s="35"/>
      <c r="P183" s="35"/>
      <c r="Q183" s="35"/>
      <c r="R183" s="30"/>
      <c r="S183" s="35"/>
      <c r="T183" s="35"/>
      <c r="U183" s="51"/>
    </row>
    <row r="184" ht="15.75" customHeight="1">
      <c r="A184" s="16" t="s">
        <v>258</v>
      </c>
      <c r="B184" s="22" t="s">
        <v>259</v>
      </c>
      <c r="C184" s="22" t="s">
        <v>18</v>
      </c>
      <c r="D184" s="22" t="s">
        <v>260</v>
      </c>
      <c r="E184" s="22" t="s">
        <v>261</v>
      </c>
      <c r="F184" s="45">
        <v>1.0</v>
      </c>
      <c r="G184" s="92" t="s">
        <v>111</v>
      </c>
      <c r="H184" s="39"/>
      <c r="I184" s="39"/>
      <c r="J184" s="39"/>
      <c r="K184" s="39"/>
      <c r="L184" s="39"/>
      <c r="M184" s="40"/>
      <c r="N184" s="22" t="s">
        <v>262</v>
      </c>
      <c r="O184" s="22" t="s">
        <v>23</v>
      </c>
      <c r="P184" s="22" t="s">
        <v>24</v>
      </c>
      <c r="Q184" s="22" t="s">
        <v>25</v>
      </c>
      <c r="R184" s="17" t="s">
        <v>26</v>
      </c>
      <c r="S184" s="22"/>
      <c r="T184" s="22" t="s">
        <v>91</v>
      </c>
      <c r="U184" s="46" t="s">
        <v>28</v>
      </c>
    </row>
    <row r="185" ht="15.75" customHeight="1">
      <c r="A185" s="25"/>
      <c r="B185" s="15"/>
      <c r="C185" s="15"/>
      <c r="D185" s="15"/>
      <c r="E185" s="15"/>
      <c r="F185" s="47">
        <v>2.0</v>
      </c>
      <c r="G185" s="85" t="s">
        <v>189</v>
      </c>
      <c r="H185" s="2"/>
      <c r="I185" s="2"/>
      <c r="J185" s="2"/>
      <c r="K185" s="2"/>
      <c r="L185" s="2"/>
      <c r="M185" s="3"/>
      <c r="N185" s="15"/>
      <c r="O185" s="15"/>
      <c r="P185" s="15"/>
      <c r="Q185" s="15"/>
      <c r="R185" s="26"/>
      <c r="S185" s="15"/>
      <c r="T185" s="15"/>
      <c r="U185" s="48"/>
    </row>
    <row r="186" ht="15.75" customHeight="1">
      <c r="A186" s="25"/>
      <c r="B186" s="15"/>
      <c r="C186" s="15"/>
      <c r="D186" s="15"/>
      <c r="E186" s="15"/>
      <c r="F186" s="47">
        <v>3.0</v>
      </c>
      <c r="G186" s="85" t="s">
        <v>263</v>
      </c>
      <c r="H186" s="2"/>
      <c r="I186" s="2"/>
      <c r="J186" s="2"/>
      <c r="K186" s="2"/>
      <c r="L186" s="2"/>
      <c r="M186" s="3"/>
      <c r="N186" s="15"/>
      <c r="O186" s="15"/>
      <c r="P186" s="15"/>
      <c r="Q186" s="15"/>
      <c r="R186" s="26"/>
      <c r="S186" s="15"/>
      <c r="T186" s="15"/>
      <c r="U186" s="48"/>
    </row>
    <row r="187" ht="15.75" customHeight="1">
      <c r="A187" s="25"/>
      <c r="B187" s="15"/>
      <c r="C187" s="15"/>
      <c r="D187" s="15"/>
      <c r="E187" s="15"/>
      <c r="F187" s="47">
        <v>4.0</v>
      </c>
      <c r="G187" s="85" t="s">
        <v>191</v>
      </c>
      <c r="H187" s="2"/>
      <c r="I187" s="2"/>
      <c r="J187" s="2"/>
      <c r="K187" s="2"/>
      <c r="L187" s="2"/>
      <c r="M187" s="3"/>
      <c r="N187" s="15"/>
      <c r="O187" s="15"/>
      <c r="P187" s="15"/>
      <c r="Q187" s="15"/>
      <c r="R187" s="26"/>
      <c r="S187" s="15"/>
      <c r="T187" s="15"/>
      <c r="U187" s="48"/>
    </row>
    <row r="188" ht="15.75" customHeight="1">
      <c r="A188" s="25"/>
      <c r="B188" s="15"/>
      <c r="C188" s="15"/>
      <c r="D188" s="15"/>
      <c r="E188" s="15"/>
      <c r="F188" s="78">
        <v>5.0</v>
      </c>
      <c r="G188" s="65" t="s">
        <v>264</v>
      </c>
      <c r="H188" s="2"/>
      <c r="I188" s="2"/>
      <c r="J188" s="2"/>
      <c r="K188" s="2"/>
      <c r="L188" s="2"/>
      <c r="M188" s="3"/>
      <c r="N188" s="15"/>
      <c r="O188" s="15"/>
      <c r="P188" s="15"/>
      <c r="Q188" s="15"/>
      <c r="R188" s="26"/>
      <c r="S188" s="15"/>
      <c r="T188" s="15"/>
      <c r="U188" s="48"/>
    </row>
    <row r="189" ht="15.75" customHeight="1">
      <c r="A189" s="25"/>
      <c r="B189" s="15"/>
      <c r="C189" s="15"/>
      <c r="D189" s="15"/>
      <c r="E189" s="15"/>
      <c r="F189" s="78">
        <v>6.0</v>
      </c>
      <c r="G189" s="65" t="s">
        <v>265</v>
      </c>
      <c r="H189" s="2"/>
      <c r="I189" s="2"/>
      <c r="J189" s="2"/>
      <c r="K189" s="2"/>
      <c r="L189" s="2"/>
      <c r="M189" s="3"/>
      <c r="N189" s="15"/>
      <c r="O189" s="15"/>
      <c r="P189" s="15"/>
      <c r="Q189" s="15"/>
      <c r="R189" s="26"/>
      <c r="S189" s="15"/>
      <c r="T189" s="15"/>
      <c r="U189" s="48"/>
    </row>
    <row r="190" ht="15.75" customHeight="1">
      <c r="A190" s="25"/>
      <c r="B190" s="15"/>
      <c r="C190" s="15"/>
      <c r="D190" s="15"/>
      <c r="E190" s="15"/>
      <c r="F190" s="78">
        <v>7.0</v>
      </c>
      <c r="G190" s="65" t="s">
        <v>266</v>
      </c>
      <c r="H190" s="2"/>
      <c r="I190" s="2"/>
      <c r="J190" s="2"/>
      <c r="K190" s="2"/>
      <c r="L190" s="2"/>
      <c r="M190" s="3"/>
      <c r="N190" s="15"/>
      <c r="O190" s="15"/>
      <c r="P190" s="15"/>
      <c r="Q190" s="15"/>
      <c r="R190" s="26"/>
      <c r="S190" s="15"/>
      <c r="T190" s="15"/>
      <c r="U190" s="48"/>
    </row>
    <row r="191" ht="15.75" customHeight="1">
      <c r="A191" s="29"/>
      <c r="B191" s="35"/>
      <c r="C191" s="35"/>
      <c r="D191" s="35"/>
      <c r="E191" s="35"/>
      <c r="F191" s="80">
        <v>8.0</v>
      </c>
      <c r="G191" s="70" t="s">
        <v>267</v>
      </c>
      <c r="H191" s="33"/>
      <c r="I191" s="33"/>
      <c r="J191" s="33"/>
      <c r="K191" s="33"/>
      <c r="L191" s="33"/>
      <c r="M191" s="34"/>
      <c r="N191" s="35"/>
      <c r="O191" s="35"/>
      <c r="P191" s="35"/>
      <c r="Q191" s="35"/>
      <c r="R191" s="30"/>
      <c r="S191" s="35"/>
      <c r="T191" s="35"/>
      <c r="U191" s="51"/>
    </row>
    <row r="192" ht="15.75" customHeight="1">
      <c r="A192" s="71" t="s">
        <v>268</v>
      </c>
      <c r="B192" s="23" t="s">
        <v>269</v>
      </c>
      <c r="C192" s="23" t="s">
        <v>18</v>
      </c>
      <c r="D192" s="23" t="s">
        <v>270</v>
      </c>
      <c r="E192" s="23" t="s">
        <v>187</v>
      </c>
      <c r="F192" s="82">
        <v>1.0</v>
      </c>
      <c r="G192" s="84" t="s">
        <v>111</v>
      </c>
      <c r="H192" s="13"/>
      <c r="I192" s="13"/>
      <c r="J192" s="13"/>
      <c r="K192" s="13"/>
      <c r="L192" s="13"/>
      <c r="M192" s="14"/>
      <c r="N192" s="23" t="s">
        <v>271</v>
      </c>
      <c r="O192" s="22" t="s">
        <v>23</v>
      </c>
      <c r="P192" s="23" t="s">
        <v>24</v>
      </c>
      <c r="Q192" s="23" t="s">
        <v>25</v>
      </c>
      <c r="R192" s="17" t="s">
        <v>26</v>
      </c>
      <c r="S192" s="23"/>
      <c r="T192" s="23" t="s">
        <v>91</v>
      </c>
      <c r="U192" s="75" t="s">
        <v>28</v>
      </c>
    </row>
    <row r="193" ht="15.75" customHeight="1">
      <c r="A193" s="25"/>
      <c r="B193" s="15"/>
      <c r="C193" s="15"/>
      <c r="D193" s="15"/>
      <c r="E193" s="15"/>
      <c r="F193" s="47">
        <v>2.0</v>
      </c>
      <c r="G193" s="85" t="s">
        <v>189</v>
      </c>
      <c r="H193" s="2"/>
      <c r="I193" s="2"/>
      <c r="J193" s="2"/>
      <c r="K193" s="2"/>
      <c r="L193" s="2"/>
      <c r="M193" s="3"/>
      <c r="N193" s="15"/>
      <c r="O193" s="15"/>
      <c r="P193" s="15"/>
      <c r="Q193" s="15"/>
      <c r="R193" s="26"/>
      <c r="S193" s="15"/>
      <c r="T193" s="15"/>
      <c r="U193" s="48"/>
    </row>
    <row r="194" ht="15.75" customHeight="1">
      <c r="A194" s="25"/>
      <c r="B194" s="15"/>
      <c r="C194" s="15"/>
      <c r="D194" s="15"/>
      <c r="E194" s="15"/>
      <c r="F194" s="47">
        <v>3.0</v>
      </c>
      <c r="G194" s="85" t="s">
        <v>263</v>
      </c>
      <c r="H194" s="2"/>
      <c r="I194" s="2"/>
      <c r="J194" s="2"/>
      <c r="K194" s="2"/>
      <c r="L194" s="2"/>
      <c r="M194" s="3"/>
      <c r="N194" s="15"/>
      <c r="O194" s="15"/>
      <c r="P194" s="15"/>
      <c r="Q194" s="15"/>
      <c r="R194" s="26"/>
      <c r="S194" s="15"/>
      <c r="T194" s="15"/>
      <c r="U194" s="48"/>
    </row>
    <row r="195" ht="15.75" customHeight="1">
      <c r="A195" s="25"/>
      <c r="B195" s="15"/>
      <c r="C195" s="15"/>
      <c r="D195" s="15"/>
      <c r="E195" s="15"/>
      <c r="F195" s="49">
        <v>4.0</v>
      </c>
      <c r="G195" s="86" t="s">
        <v>191</v>
      </c>
      <c r="H195" s="7"/>
      <c r="I195" s="7"/>
      <c r="J195" s="7"/>
      <c r="K195" s="7"/>
      <c r="L195" s="7"/>
      <c r="M195" s="8"/>
      <c r="N195" s="15"/>
      <c r="O195" s="15"/>
      <c r="P195" s="15"/>
      <c r="Q195" s="15"/>
      <c r="R195" s="26"/>
      <c r="S195" s="15"/>
      <c r="T195" s="15"/>
      <c r="U195" s="48"/>
    </row>
    <row r="196" ht="15.75" customHeight="1">
      <c r="A196" s="25"/>
      <c r="B196" s="15"/>
      <c r="C196" s="15"/>
      <c r="D196" s="15"/>
      <c r="E196" s="15"/>
      <c r="F196" s="78">
        <v>5.0</v>
      </c>
      <c r="G196" s="65" t="s">
        <v>272</v>
      </c>
      <c r="H196" s="2"/>
      <c r="I196" s="2"/>
      <c r="J196" s="2"/>
      <c r="K196" s="2"/>
      <c r="L196" s="2"/>
      <c r="M196" s="3"/>
      <c r="N196" s="15"/>
      <c r="O196" s="15"/>
      <c r="P196" s="15"/>
      <c r="Q196" s="15"/>
      <c r="R196" s="26"/>
      <c r="S196" s="15"/>
      <c r="T196" s="15"/>
      <c r="U196" s="48"/>
    </row>
    <row r="197" ht="15.75" customHeight="1">
      <c r="A197" s="29"/>
      <c r="B197" s="35"/>
      <c r="C197" s="35"/>
      <c r="D197" s="35"/>
      <c r="E197" s="35"/>
      <c r="F197" s="78">
        <v>6.0</v>
      </c>
      <c r="G197" s="65" t="s">
        <v>273</v>
      </c>
      <c r="H197" s="2"/>
      <c r="I197" s="2"/>
      <c r="J197" s="2"/>
      <c r="K197" s="2"/>
      <c r="L197" s="2"/>
      <c r="M197" s="3"/>
      <c r="N197" s="35"/>
      <c r="O197" s="35"/>
      <c r="P197" s="35"/>
      <c r="Q197" s="35"/>
      <c r="R197" s="30"/>
      <c r="S197" s="35"/>
      <c r="T197" s="35"/>
      <c r="U197" s="51"/>
    </row>
    <row r="198" ht="15.75" customHeight="1">
      <c r="A198" s="16" t="s">
        <v>274</v>
      </c>
      <c r="B198" s="22" t="s">
        <v>275</v>
      </c>
      <c r="C198" s="22" t="s">
        <v>95</v>
      </c>
      <c r="D198" s="22" t="s">
        <v>194</v>
      </c>
      <c r="E198" s="22" t="s">
        <v>195</v>
      </c>
      <c r="F198" s="87">
        <v>1.0</v>
      </c>
      <c r="G198" s="88" t="s">
        <v>111</v>
      </c>
      <c r="H198" s="39"/>
      <c r="I198" s="39"/>
      <c r="J198" s="39"/>
      <c r="K198" s="39"/>
      <c r="L198" s="39"/>
      <c r="M198" s="40"/>
      <c r="N198" s="22" t="s">
        <v>196</v>
      </c>
      <c r="O198" s="22" t="s">
        <v>23</v>
      </c>
      <c r="P198" s="22" t="s">
        <v>77</v>
      </c>
      <c r="Q198" s="22" t="s">
        <v>25</v>
      </c>
      <c r="R198" s="17" t="s">
        <v>26</v>
      </c>
      <c r="S198" s="22" t="s">
        <v>276</v>
      </c>
      <c r="T198" s="22" t="s">
        <v>277</v>
      </c>
      <c r="U198" s="46" t="s">
        <v>28</v>
      </c>
    </row>
    <row r="199" ht="15.75" customHeight="1">
      <c r="A199" s="25"/>
      <c r="B199" s="15"/>
      <c r="C199" s="15"/>
      <c r="D199" s="15"/>
      <c r="E199" s="15"/>
      <c r="F199" s="78">
        <v>2.0</v>
      </c>
      <c r="G199" s="79" t="s">
        <v>189</v>
      </c>
      <c r="H199" s="2"/>
      <c r="I199" s="2"/>
      <c r="J199" s="2"/>
      <c r="K199" s="2"/>
      <c r="L199" s="2"/>
      <c r="M199" s="3"/>
      <c r="N199" s="15"/>
      <c r="O199" s="15"/>
      <c r="P199" s="15"/>
      <c r="Q199" s="15"/>
      <c r="R199" s="26"/>
      <c r="S199" s="15"/>
      <c r="T199" s="15"/>
      <c r="U199" s="48"/>
    </row>
    <row r="200" ht="15.75" customHeight="1">
      <c r="A200" s="25"/>
      <c r="B200" s="15"/>
      <c r="C200" s="15"/>
      <c r="D200" s="15"/>
      <c r="E200" s="15"/>
      <c r="F200" s="78">
        <v>3.0</v>
      </c>
      <c r="G200" s="79" t="s">
        <v>199</v>
      </c>
      <c r="H200" s="2"/>
      <c r="I200" s="2"/>
      <c r="J200" s="2"/>
      <c r="K200" s="2"/>
      <c r="L200" s="2"/>
      <c r="M200" s="3"/>
      <c r="N200" s="15"/>
      <c r="O200" s="15"/>
      <c r="P200" s="15"/>
      <c r="Q200" s="15"/>
      <c r="R200" s="26"/>
      <c r="S200" s="15"/>
      <c r="T200" s="15"/>
      <c r="U200" s="48"/>
    </row>
    <row r="201" ht="15.75" customHeight="1">
      <c r="A201" s="25"/>
      <c r="B201" s="15"/>
      <c r="C201" s="15"/>
      <c r="D201" s="15"/>
      <c r="E201" s="15"/>
      <c r="F201" s="78">
        <v>4.0</v>
      </c>
      <c r="G201" s="79" t="s">
        <v>200</v>
      </c>
      <c r="H201" s="2"/>
      <c r="I201" s="2"/>
      <c r="J201" s="2"/>
      <c r="K201" s="2"/>
      <c r="L201" s="2"/>
      <c r="M201" s="3"/>
      <c r="N201" s="15"/>
      <c r="O201" s="15"/>
      <c r="P201" s="15"/>
      <c r="Q201" s="15"/>
      <c r="R201" s="26"/>
      <c r="S201" s="15"/>
      <c r="T201" s="15"/>
      <c r="U201" s="48"/>
    </row>
    <row r="202" ht="15.75" customHeight="1">
      <c r="A202" s="25"/>
      <c r="B202" s="15"/>
      <c r="C202" s="15"/>
      <c r="D202" s="15"/>
      <c r="E202" s="15"/>
      <c r="F202" s="78">
        <v>5.0</v>
      </c>
      <c r="G202" s="79" t="s">
        <v>191</v>
      </c>
      <c r="H202" s="2"/>
      <c r="I202" s="2"/>
      <c r="J202" s="2"/>
      <c r="K202" s="2"/>
      <c r="L202" s="2"/>
      <c r="M202" s="3"/>
      <c r="N202" s="15"/>
      <c r="O202" s="15"/>
      <c r="P202" s="15"/>
      <c r="Q202" s="15"/>
      <c r="R202" s="26"/>
      <c r="S202" s="15"/>
      <c r="T202" s="15"/>
      <c r="U202" s="48"/>
    </row>
    <row r="203" ht="15.75" customHeight="1">
      <c r="A203" s="25"/>
      <c r="B203" s="15"/>
      <c r="C203" s="15"/>
      <c r="D203" s="15"/>
      <c r="E203" s="15"/>
      <c r="F203" s="89">
        <v>6.0</v>
      </c>
      <c r="G203" s="90" t="s">
        <v>201</v>
      </c>
      <c r="H203" s="7"/>
      <c r="I203" s="7"/>
      <c r="J203" s="7"/>
      <c r="K203" s="7"/>
      <c r="L203" s="7"/>
      <c r="M203" s="8"/>
      <c r="N203" s="15"/>
      <c r="O203" s="35"/>
      <c r="P203" s="15"/>
      <c r="Q203" s="15"/>
      <c r="R203" s="30"/>
      <c r="S203" s="35"/>
      <c r="T203" s="15"/>
      <c r="U203" s="48"/>
    </row>
    <row r="204" ht="15.75" customHeight="1">
      <c r="A204" s="16" t="s">
        <v>278</v>
      </c>
      <c r="B204" s="22" t="s">
        <v>279</v>
      </c>
      <c r="C204" s="22" t="s">
        <v>95</v>
      </c>
      <c r="D204" s="22" t="s">
        <v>204</v>
      </c>
      <c r="E204" s="22" t="s">
        <v>187</v>
      </c>
      <c r="F204" s="87">
        <v>1.0</v>
      </c>
      <c r="G204" s="88" t="s">
        <v>111</v>
      </c>
      <c r="H204" s="39"/>
      <c r="I204" s="39"/>
      <c r="J204" s="39"/>
      <c r="K204" s="39"/>
      <c r="L204" s="39"/>
      <c r="M204" s="40"/>
      <c r="N204" s="22" t="s">
        <v>205</v>
      </c>
      <c r="O204" s="22" t="s">
        <v>23</v>
      </c>
      <c r="P204" s="22" t="s">
        <v>77</v>
      </c>
      <c r="Q204" s="22" t="s">
        <v>25</v>
      </c>
      <c r="R204" s="17" t="s">
        <v>26</v>
      </c>
      <c r="S204" s="22" t="s">
        <v>276</v>
      </c>
      <c r="T204" s="22" t="s">
        <v>277</v>
      </c>
      <c r="U204" s="46" t="s">
        <v>28</v>
      </c>
    </row>
    <row r="205" ht="15.75" customHeight="1">
      <c r="A205" s="25"/>
      <c r="B205" s="15"/>
      <c r="C205" s="15"/>
      <c r="D205" s="15"/>
      <c r="E205" s="15"/>
      <c r="F205" s="78">
        <v>2.0</v>
      </c>
      <c r="G205" s="79" t="s">
        <v>189</v>
      </c>
      <c r="H205" s="2"/>
      <c r="I205" s="2"/>
      <c r="J205" s="2"/>
      <c r="K205" s="2"/>
      <c r="L205" s="2"/>
      <c r="M205" s="3"/>
      <c r="N205" s="15"/>
      <c r="O205" s="15"/>
      <c r="P205" s="15"/>
      <c r="Q205" s="15"/>
      <c r="R205" s="26"/>
      <c r="S205" s="15"/>
      <c r="T205" s="15"/>
      <c r="U205" s="48"/>
    </row>
    <row r="206" ht="15.75" customHeight="1">
      <c r="A206" s="25"/>
      <c r="B206" s="15"/>
      <c r="C206" s="15"/>
      <c r="D206" s="15"/>
      <c r="E206" s="15"/>
      <c r="F206" s="78">
        <v>3.0</v>
      </c>
      <c r="G206" s="79" t="s">
        <v>207</v>
      </c>
      <c r="H206" s="2"/>
      <c r="I206" s="2"/>
      <c r="J206" s="2"/>
      <c r="K206" s="2"/>
      <c r="L206" s="2"/>
      <c r="M206" s="3"/>
      <c r="N206" s="15"/>
      <c r="O206" s="15"/>
      <c r="P206" s="15"/>
      <c r="Q206" s="15"/>
      <c r="R206" s="26"/>
      <c r="S206" s="15"/>
      <c r="T206" s="15"/>
      <c r="U206" s="48"/>
    </row>
    <row r="207" ht="15.75" customHeight="1">
      <c r="A207" s="25"/>
      <c r="B207" s="15"/>
      <c r="C207" s="15"/>
      <c r="D207" s="15"/>
      <c r="E207" s="15"/>
      <c r="F207" s="78">
        <v>4.0</v>
      </c>
      <c r="G207" s="79" t="s">
        <v>208</v>
      </c>
      <c r="H207" s="2"/>
      <c r="I207" s="2"/>
      <c r="J207" s="2"/>
      <c r="K207" s="2"/>
      <c r="L207" s="2"/>
      <c r="M207" s="3"/>
      <c r="N207" s="15"/>
      <c r="O207" s="15"/>
      <c r="P207" s="15"/>
      <c r="Q207" s="15"/>
      <c r="R207" s="26"/>
      <c r="S207" s="15"/>
      <c r="T207" s="15"/>
      <c r="U207" s="48"/>
    </row>
    <row r="208" ht="15.75" customHeight="1">
      <c r="A208" s="25"/>
      <c r="B208" s="15"/>
      <c r="C208" s="15"/>
      <c r="D208" s="15"/>
      <c r="E208" s="15"/>
      <c r="F208" s="78">
        <v>5.0</v>
      </c>
      <c r="G208" s="79" t="s">
        <v>191</v>
      </c>
      <c r="H208" s="2"/>
      <c r="I208" s="2"/>
      <c r="J208" s="2"/>
      <c r="K208" s="2"/>
      <c r="L208" s="2"/>
      <c r="M208" s="3"/>
      <c r="N208" s="15"/>
      <c r="O208" s="15"/>
      <c r="P208" s="15"/>
      <c r="Q208" s="15"/>
      <c r="R208" s="26"/>
      <c r="S208" s="15"/>
      <c r="T208" s="15"/>
      <c r="U208" s="48"/>
    </row>
    <row r="209" ht="15.75" customHeight="1">
      <c r="A209" s="29"/>
      <c r="B209" s="35"/>
      <c r="C209" s="35"/>
      <c r="D209" s="35"/>
      <c r="E209" s="35"/>
      <c r="F209" s="80">
        <v>6.0</v>
      </c>
      <c r="G209" s="81" t="s">
        <v>209</v>
      </c>
      <c r="H209" s="33"/>
      <c r="I209" s="33"/>
      <c r="J209" s="33"/>
      <c r="K209" s="33"/>
      <c r="L209" s="33"/>
      <c r="M209" s="34"/>
      <c r="N209" s="35"/>
      <c r="O209" s="35"/>
      <c r="P209" s="35"/>
      <c r="Q209" s="35"/>
      <c r="R209" s="30"/>
      <c r="S209" s="35"/>
      <c r="T209" s="35"/>
      <c r="U209" s="51"/>
    </row>
    <row r="210" ht="15.75" customHeight="1">
      <c r="A210" s="16" t="s">
        <v>280</v>
      </c>
      <c r="B210" s="22" t="s">
        <v>281</v>
      </c>
      <c r="C210" s="22" t="s">
        <v>18</v>
      </c>
      <c r="D210" s="22" t="s">
        <v>282</v>
      </c>
      <c r="E210" s="22" t="s">
        <v>283</v>
      </c>
      <c r="F210" s="87">
        <v>1.0</v>
      </c>
      <c r="G210" s="88" t="s">
        <v>111</v>
      </c>
      <c r="H210" s="39"/>
      <c r="I210" s="39"/>
      <c r="J210" s="39"/>
      <c r="K210" s="39"/>
      <c r="L210" s="39"/>
      <c r="M210" s="40"/>
      <c r="N210" s="22" t="s">
        <v>284</v>
      </c>
      <c r="O210" s="22" t="s">
        <v>285</v>
      </c>
      <c r="P210" s="22" t="s">
        <v>77</v>
      </c>
      <c r="Q210" s="22" t="s">
        <v>25</v>
      </c>
      <c r="R210" s="22" t="s">
        <v>178</v>
      </c>
      <c r="S210" s="22" t="s">
        <v>286</v>
      </c>
      <c r="T210" s="22" t="s">
        <v>277</v>
      </c>
      <c r="U210" s="46" t="s">
        <v>28</v>
      </c>
    </row>
    <row r="211" ht="15.75" customHeight="1">
      <c r="A211" s="25"/>
      <c r="B211" s="15"/>
      <c r="C211" s="15"/>
      <c r="D211" s="15"/>
      <c r="E211" s="15"/>
      <c r="F211" s="78">
        <v>2.0</v>
      </c>
      <c r="G211" s="79" t="s">
        <v>189</v>
      </c>
      <c r="H211" s="2"/>
      <c r="I211" s="2"/>
      <c r="J211" s="2"/>
      <c r="K211" s="2"/>
      <c r="L211" s="2"/>
      <c r="M211" s="3"/>
      <c r="N211" s="15"/>
      <c r="O211" s="15"/>
      <c r="P211" s="15"/>
      <c r="Q211" s="15"/>
      <c r="R211" s="15"/>
      <c r="S211" s="15"/>
      <c r="T211" s="15"/>
      <c r="U211" s="48"/>
    </row>
    <row r="212" ht="15.75" customHeight="1">
      <c r="A212" s="25"/>
      <c r="B212" s="15"/>
      <c r="C212" s="15"/>
      <c r="D212" s="15"/>
      <c r="E212" s="15"/>
      <c r="F212" s="78">
        <v>3.0</v>
      </c>
      <c r="G212" s="79" t="s">
        <v>287</v>
      </c>
      <c r="H212" s="2"/>
      <c r="I212" s="2"/>
      <c r="J212" s="2"/>
      <c r="K212" s="2"/>
      <c r="L212" s="2"/>
      <c r="M212" s="3"/>
      <c r="N212" s="15"/>
      <c r="O212" s="15"/>
      <c r="P212" s="15"/>
      <c r="Q212" s="15"/>
      <c r="R212" s="15"/>
      <c r="S212" s="15"/>
      <c r="T212" s="15"/>
      <c r="U212" s="48"/>
    </row>
    <row r="213" ht="15.75" customHeight="1">
      <c r="A213" s="25"/>
      <c r="B213" s="15"/>
      <c r="C213" s="15"/>
      <c r="D213" s="15"/>
      <c r="E213" s="15"/>
      <c r="F213" s="78">
        <v>4.0</v>
      </c>
      <c r="G213" s="79" t="s">
        <v>288</v>
      </c>
      <c r="H213" s="2"/>
      <c r="I213" s="2"/>
      <c r="J213" s="2"/>
      <c r="K213" s="2"/>
      <c r="L213" s="2"/>
      <c r="M213" s="3"/>
      <c r="N213" s="15"/>
      <c r="O213" s="15"/>
      <c r="P213" s="15"/>
      <c r="Q213" s="15"/>
      <c r="R213" s="15"/>
      <c r="S213" s="15"/>
      <c r="T213" s="15"/>
      <c r="U213" s="48"/>
    </row>
    <row r="214" ht="15.75" customHeight="1">
      <c r="A214" s="25"/>
      <c r="B214" s="15"/>
      <c r="C214" s="15"/>
      <c r="D214" s="15"/>
      <c r="E214" s="15"/>
      <c r="F214" s="78"/>
      <c r="G214" s="79"/>
      <c r="H214" s="2"/>
      <c r="I214" s="2"/>
      <c r="J214" s="2"/>
      <c r="K214" s="2"/>
      <c r="L214" s="2"/>
      <c r="M214" s="3"/>
      <c r="N214" s="15"/>
      <c r="O214" s="15"/>
      <c r="P214" s="15"/>
      <c r="Q214" s="15"/>
      <c r="R214" s="15"/>
      <c r="S214" s="15"/>
      <c r="T214" s="15"/>
      <c r="U214" s="48"/>
    </row>
    <row r="215" ht="15.75" customHeight="1">
      <c r="A215" s="29"/>
      <c r="B215" s="35"/>
      <c r="C215" s="35"/>
      <c r="D215" s="35"/>
      <c r="E215" s="35"/>
      <c r="F215" s="80"/>
      <c r="G215" s="81"/>
      <c r="H215" s="33"/>
      <c r="I215" s="33"/>
      <c r="J215" s="33"/>
      <c r="K215" s="33"/>
      <c r="L215" s="33"/>
      <c r="M215" s="34"/>
      <c r="N215" s="35"/>
      <c r="O215" s="35"/>
      <c r="P215" s="35"/>
      <c r="Q215" s="35"/>
      <c r="R215" s="35"/>
      <c r="S215" s="35"/>
      <c r="T215" s="35"/>
      <c r="U215" s="51"/>
    </row>
    <row r="216" ht="15.75" customHeight="1">
      <c r="A216" s="16" t="s">
        <v>289</v>
      </c>
      <c r="B216" s="22" t="s">
        <v>281</v>
      </c>
      <c r="C216" s="22" t="s">
        <v>18</v>
      </c>
      <c r="D216" s="22" t="s">
        <v>290</v>
      </c>
      <c r="E216" s="22" t="s">
        <v>291</v>
      </c>
      <c r="F216" s="87">
        <v>1.0</v>
      </c>
      <c r="G216" s="88" t="s">
        <v>292</v>
      </c>
      <c r="H216" s="39"/>
      <c r="I216" s="39"/>
      <c r="J216" s="39"/>
      <c r="K216" s="39"/>
      <c r="L216" s="39"/>
      <c r="M216" s="40"/>
      <c r="N216" s="22" t="s">
        <v>293</v>
      </c>
      <c r="O216" s="22" t="s">
        <v>23</v>
      </c>
      <c r="P216" s="22" t="s">
        <v>24</v>
      </c>
      <c r="Q216" s="22" t="s">
        <v>25</v>
      </c>
      <c r="R216" s="17" t="s">
        <v>26</v>
      </c>
      <c r="S216" s="22"/>
      <c r="T216" s="22" t="s">
        <v>91</v>
      </c>
      <c r="U216" s="46" t="s">
        <v>28</v>
      </c>
    </row>
    <row r="217" ht="15.75" customHeight="1">
      <c r="A217" s="25"/>
      <c r="B217" s="15"/>
      <c r="C217" s="15"/>
      <c r="D217" s="15"/>
      <c r="E217" s="15"/>
      <c r="F217" s="78">
        <v>2.0</v>
      </c>
      <c r="G217" s="79" t="s">
        <v>294</v>
      </c>
      <c r="H217" s="2"/>
      <c r="I217" s="2"/>
      <c r="J217" s="2"/>
      <c r="K217" s="2"/>
      <c r="L217" s="2"/>
      <c r="M217" s="3"/>
      <c r="N217" s="15"/>
      <c r="O217" s="15"/>
      <c r="P217" s="15"/>
      <c r="Q217" s="15"/>
      <c r="R217" s="26"/>
      <c r="S217" s="15"/>
      <c r="T217" s="15"/>
      <c r="U217" s="48"/>
    </row>
    <row r="218" ht="15.75" customHeight="1">
      <c r="A218" s="25"/>
      <c r="B218" s="15"/>
      <c r="C218" s="15"/>
      <c r="D218" s="15"/>
      <c r="E218" s="15"/>
      <c r="F218" s="78">
        <v>3.0</v>
      </c>
      <c r="G218" s="79" t="s">
        <v>295</v>
      </c>
      <c r="H218" s="2"/>
      <c r="I218" s="2"/>
      <c r="J218" s="2"/>
      <c r="K218" s="2"/>
      <c r="L218" s="2"/>
      <c r="M218" s="3"/>
      <c r="N218" s="15"/>
      <c r="O218" s="15"/>
      <c r="P218" s="15"/>
      <c r="Q218" s="15"/>
      <c r="R218" s="26"/>
      <c r="S218" s="15"/>
      <c r="T218" s="15"/>
      <c r="U218" s="48"/>
    </row>
    <row r="219" ht="15.75" customHeight="1">
      <c r="A219" s="25"/>
      <c r="B219" s="15"/>
      <c r="C219" s="15"/>
      <c r="D219" s="15"/>
      <c r="E219" s="15"/>
      <c r="F219" s="78">
        <v>4.0</v>
      </c>
      <c r="G219" s="79" t="s">
        <v>296</v>
      </c>
      <c r="H219" s="2"/>
      <c r="I219" s="2"/>
      <c r="J219" s="2"/>
      <c r="K219" s="2"/>
      <c r="L219" s="2"/>
      <c r="M219" s="3"/>
      <c r="N219" s="15"/>
      <c r="O219" s="15"/>
      <c r="P219" s="15"/>
      <c r="Q219" s="15"/>
      <c r="R219" s="26"/>
      <c r="S219" s="15"/>
      <c r="T219" s="15"/>
      <c r="U219" s="48"/>
    </row>
    <row r="220" ht="15.75" customHeight="1">
      <c r="A220" s="25"/>
      <c r="B220" s="15"/>
      <c r="C220" s="15"/>
      <c r="D220" s="15"/>
      <c r="E220" s="15"/>
      <c r="F220" s="78">
        <v>5.0</v>
      </c>
      <c r="G220" s="79" t="s">
        <v>297</v>
      </c>
      <c r="H220" s="2"/>
      <c r="I220" s="2"/>
      <c r="J220" s="2"/>
      <c r="K220" s="2"/>
      <c r="L220" s="2"/>
      <c r="M220" s="3"/>
      <c r="N220" s="15"/>
      <c r="O220" s="15"/>
      <c r="P220" s="15"/>
      <c r="Q220" s="15"/>
      <c r="R220" s="26"/>
      <c r="S220" s="15"/>
      <c r="T220" s="15"/>
      <c r="U220" s="48"/>
    </row>
    <row r="221" ht="15.75" customHeight="1">
      <c r="A221" s="29"/>
      <c r="B221" s="35"/>
      <c r="C221" s="35"/>
      <c r="D221" s="35"/>
      <c r="E221" s="35"/>
      <c r="F221" s="80"/>
      <c r="G221" s="81"/>
      <c r="H221" s="33"/>
      <c r="I221" s="33"/>
      <c r="J221" s="33"/>
      <c r="K221" s="33"/>
      <c r="L221" s="33"/>
      <c r="M221" s="34"/>
      <c r="N221" s="35"/>
      <c r="O221" s="35"/>
      <c r="P221" s="35"/>
      <c r="Q221" s="35"/>
      <c r="R221" s="30"/>
      <c r="S221" s="35"/>
      <c r="T221" s="35"/>
      <c r="U221" s="51"/>
    </row>
    <row r="222" ht="15.75" customHeight="1">
      <c r="A222" s="16" t="s">
        <v>298</v>
      </c>
      <c r="B222" s="22" t="s">
        <v>299</v>
      </c>
      <c r="C222" s="22" t="s">
        <v>18</v>
      </c>
      <c r="D222" s="22" t="s">
        <v>300</v>
      </c>
      <c r="E222" s="22" t="s">
        <v>301</v>
      </c>
      <c r="F222" s="87">
        <v>1.0</v>
      </c>
      <c r="G222" s="88" t="s">
        <v>302</v>
      </c>
      <c r="H222" s="39"/>
      <c r="I222" s="39"/>
      <c r="J222" s="39"/>
      <c r="K222" s="39"/>
      <c r="L222" s="39"/>
      <c r="M222" s="40"/>
      <c r="N222" s="22" t="s">
        <v>303</v>
      </c>
      <c r="O222" s="22" t="s">
        <v>23</v>
      </c>
      <c r="P222" s="22" t="s">
        <v>90</v>
      </c>
      <c r="Q222" s="22" t="s">
        <v>25</v>
      </c>
      <c r="R222" s="17" t="s">
        <v>26</v>
      </c>
      <c r="S222" s="22" t="s">
        <v>304</v>
      </c>
      <c r="T222" s="22" t="s">
        <v>277</v>
      </c>
      <c r="U222" s="46" t="s">
        <v>28</v>
      </c>
    </row>
    <row r="223" ht="15.75" customHeight="1">
      <c r="A223" s="25"/>
      <c r="B223" s="15"/>
      <c r="C223" s="15"/>
      <c r="D223" s="15"/>
      <c r="E223" s="15"/>
      <c r="F223" s="78">
        <v>2.0</v>
      </c>
      <c r="G223" s="79" t="s">
        <v>305</v>
      </c>
      <c r="H223" s="2"/>
      <c r="I223" s="2"/>
      <c r="J223" s="2"/>
      <c r="K223" s="2"/>
      <c r="L223" s="2"/>
      <c r="M223" s="3"/>
      <c r="N223" s="15"/>
      <c r="O223" s="15"/>
      <c r="P223" s="15"/>
      <c r="Q223" s="15"/>
      <c r="R223" s="26"/>
      <c r="S223" s="15"/>
      <c r="T223" s="15"/>
      <c r="U223" s="48"/>
    </row>
    <row r="224" ht="15.75" customHeight="1">
      <c r="A224" s="25"/>
      <c r="B224" s="15"/>
      <c r="C224" s="15"/>
      <c r="D224" s="15"/>
      <c r="E224" s="15"/>
      <c r="F224" s="78">
        <v>3.0</v>
      </c>
      <c r="G224" s="79" t="s">
        <v>306</v>
      </c>
      <c r="H224" s="2"/>
      <c r="I224" s="2"/>
      <c r="J224" s="2"/>
      <c r="K224" s="2"/>
      <c r="L224" s="2"/>
      <c r="M224" s="3"/>
      <c r="N224" s="15"/>
      <c r="O224" s="15"/>
      <c r="P224" s="15"/>
      <c r="Q224" s="15"/>
      <c r="R224" s="26"/>
      <c r="S224" s="15"/>
      <c r="T224" s="15"/>
      <c r="U224" s="48"/>
    </row>
    <row r="225" ht="15.75" customHeight="1">
      <c r="A225" s="25"/>
      <c r="B225" s="15"/>
      <c r="C225" s="15"/>
      <c r="D225" s="15"/>
      <c r="E225" s="15"/>
      <c r="F225" s="78">
        <v>4.0</v>
      </c>
      <c r="G225" s="79" t="s">
        <v>307</v>
      </c>
      <c r="H225" s="2"/>
      <c r="I225" s="2"/>
      <c r="J225" s="2"/>
      <c r="K225" s="2"/>
      <c r="L225" s="2"/>
      <c r="M225" s="3"/>
      <c r="N225" s="15"/>
      <c r="O225" s="15"/>
      <c r="P225" s="15"/>
      <c r="Q225" s="15"/>
      <c r="R225" s="26"/>
      <c r="S225" s="15"/>
      <c r="T225" s="15"/>
      <c r="U225" s="48"/>
    </row>
    <row r="226" ht="15.75" customHeight="1">
      <c r="A226" s="25"/>
      <c r="B226" s="15"/>
      <c r="C226" s="15"/>
      <c r="D226" s="15"/>
      <c r="E226" s="15"/>
      <c r="F226" s="78">
        <v>5.0</v>
      </c>
      <c r="G226" s="79" t="s">
        <v>308</v>
      </c>
      <c r="H226" s="2"/>
      <c r="I226" s="2"/>
      <c r="J226" s="2"/>
      <c r="K226" s="2"/>
      <c r="L226" s="2"/>
      <c r="M226" s="3"/>
      <c r="N226" s="15"/>
      <c r="O226" s="15"/>
      <c r="P226" s="15"/>
      <c r="Q226" s="15"/>
      <c r="R226" s="26"/>
      <c r="S226" s="15"/>
      <c r="T226" s="15"/>
      <c r="U226" s="48"/>
    </row>
    <row r="227" ht="15.75" customHeight="1">
      <c r="A227" s="29"/>
      <c r="B227" s="35"/>
      <c r="C227" s="35"/>
      <c r="D227" s="35"/>
      <c r="E227" s="35"/>
      <c r="F227" s="80">
        <v>6.0</v>
      </c>
      <c r="G227" s="81" t="s">
        <v>309</v>
      </c>
      <c r="H227" s="33"/>
      <c r="I227" s="33"/>
      <c r="J227" s="33"/>
      <c r="K227" s="33"/>
      <c r="L227" s="33"/>
      <c r="M227" s="34"/>
      <c r="N227" s="35"/>
      <c r="O227" s="35"/>
      <c r="P227" s="35"/>
      <c r="Q227" s="35"/>
      <c r="R227" s="30"/>
      <c r="S227" s="35"/>
      <c r="T227" s="35"/>
      <c r="U227" s="51"/>
    </row>
    <row r="228" ht="15.75" customHeight="1">
      <c r="A228" s="16" t="s">
        <v>310</v>
      </c>
      <c r="B228" s="22" t="s">
        <v>311</v>
      </c>
      <c r="C228" s="22" t="s">
        <v>95</v>
      </c>
      <c r="D228" s="22" t="s">
        <v>312</v>
      </c>
      <c r="E228" s="22" t="s">
        <v>313</v>
      </c>
      <c r="F228" s="87">
        <v>1.0</v>
      </c>
      <c r="G228" s="88" t="s">
        <v>302</v>
      </c>
      <c r="H228" s="39"/>
      <c r="I228" s="39"/>
      <c r="J228" s="39"/>
      <c r="K228" s="39"/>
      <c r="L228" s="39"/>
      <c r="M228" s="40"/>
      <c r="N228" s="22" t="s">
        <v>314</v>
      </c>
      <c r="O228" s="22" t="s">
        <v>23</v>
      </c>
      <c r="P228" s="22" t="s">
        <v>77</v>
      </c>
      <c r="Q228" s="22" t="s">
        <v>25</v>
      </c>
      <c r="R228" s="17" t="s">
        <v>26</v>
      </c>
      <c r="S228" s="22"/>
      <c r="T228" s="22" t="s">
        <v>277</v>
      </c>
      <c r="U228" s="46" t="s">
        <v>28</v>
      </c>
    </row>
    <row r="229" ht="15.75" customHeight="1">
      <c r="A229" s="25"/>
      <c r="B229" s="15"/>
      <c r="C229" s="15"/>
      <c r="D229" s="15"/>
      <c r="E229" s="15"/>
      <c r="F229" s="78">
        <v>2.0</v>
      </c>
      <c r="G229" s="79" t="s">
        <v>305</v>
      </c>
      <c r="H229" s="2"/>
      <c r="I229" s="2"/>
      <c r="J229" s="2"/>
      <c r="K229" s="2"/>
      <c r="L229" s="2"/>
      <c r="M229" s="3"/>
      <c r="N229" s="15"/>
      <c r="O229" s="15"/>
      <c r="P229" s="15"/>
      <c r="Q229" s="15"/>
      <c r="R229" s="26"/>
      <c r="S229" s="15"/>
      <c r="T229" s="15"/>
      <c r="U229" s="48"/>
    </row>
    <row r="230" ht="15.75" customHeight="1">
      <c r="A230" s="25"/>
      <c r="B230" s="15"/>
      <c r="C230" s="15"/>
      <c r="D230" s="15"/>
      <c r="E230" s="15"/>
      <c r="F230" s="78">
        <v>3.0</v>
      </c>
      <c r="G230" s="79" t="s">
        <v>306</v>
      </c>
      <c r="H230" s="2"/>
      <c r="I230" s="2"/>
      <c r="J230" s="2"/>
      <c r="K230" s="2"/>
      <c r="L230" s="2"/>
      <c r="M230" s="3"/>
      <c r="N230" s="15"/>
      <c r="O230" s="15"/>
      <c r="P230" s="15"/>
      <c r="Q230" s="15"/>
      <c r="R230" s="26"/>
      <c r="S230" s="15"/>
      <c r="T230" s="15"/>
      <c r="U230" s="48"/>
    </row>
    <row r="231" ht="15.75" customHeight="1">
      <c r="A231" s="25"/>
      <c r="B231" s="15"/>
      <c r="C231" s="15"/>
      <c r="D231" s="15"/>
      <c r="E231" s="15"/>
      <c r="F231" s="78">
        <v>4.0</v>
      </c>
      <c r="G231" s="79" t="s">
        <v>307</v>
      </c>
      <c r="H231" s="2"/>
      <c r="I231" s="2"/>
      <c r="J231" s="2"/>
      <c r="K231" s="2"/>
      <c r="L231" s="2"/>
      <c r="M231" s="3"/>
      <c r="N231" s="15"/>
      <c r="O231" s="15"/>
      <c r="P231" s="15"/>
      <c r="Q231" s="15"/>
      <c r="R231" s="26"/>
      <c r="S231" s="15"/>
      <c r="T231" s="15"/>
      <c r="U231" s="48"/>
    </row>
    <row r="232" ht="15.75" customHeight="1">
      <c r="A232" s="25"/>
      <c r="B232" s="15"/>
      <c r="C232" s="15"/>
      <c r="D232" s="15"/>
      <c r="E232" s="15"/>
      <c r="F232" s="78">
        <v>5.0</v>
      </c>
      <c r="G232" s="79" t="s">
        <v>308</v>
      </c>
      <c r="H232" s="2"/>
      <c r="I232" s="2"/>
      <c r="J232" s="2"/>
      <c r="K232" s="2"/>
      <c r="L232" s="2"/>
      <c r="M232" s="3"/>
      <c r="N232" s="15"/>
      <c r="O232" s="15"/>
      <c r="P232" s="15"/>
      <c r="Q232" s="15"/>
      <c r="R232" s="26"/>
      <c r="S232" s="15"/>
      <c r="T232" s="15"/>
      <c r="U232" s="48"/>
    </row>
    <row r="233" ht="15.75" customHeight="1">
      <c r="A233" s="29"/>
      <c r="B233" s="35"/>
      <c r="C233" s="35"/>
      <c r="D233" s="35"/>
      <c r="E233" s="35"/>
      <c r="F233" s="80">
        <v>6.0</v>
      </c>
      <c r="G233" s="81" t="s">
        <v>315</v>
      </c>
      <c r="H233" s="33"/>
      <c r="I233" s="33"/>
      <c r="J233" s="33"/>
      <c r="K233" s="33"/>
      <c r="L233" s="33"/>
      <c r="M233" s="34"/>
      <c r="N233" s="35"/>
      <c r="O233" s="35"/>
      <c r="P233" s="35"/>
      <c r="Q233" s="35"/>
      <c r="R233" s="30"/>
      <c r="S233" s="35"/>
      <c r="T233" s="35"/>
      <c r="U233" s="51"/>
    </row>
    <row r="234" ht="15.75" customHeight="1">
      <c r="A234" s="16" t="s">
        <v>316</v>
      </c>
      <c r="B234" s="22" t="s">
        <v>317</v>
      </c>
      <c r="C234" s="22" t="s">
        <v>18</v>
      </c>
      <c r="D234" s="22" t="s">
        <v>318</v>
      </c>
      <c r="E234" s="22" t="s">
        <v>319</v>
      </c>
      <c r="F234" s="87">
        <v>1.0</v>
      </c>
      <c r="G234" s="88" t="s">
        <v>320</v>
      </c>
      <c r="H234" s="39"/>
      <c r="I234" s="39"/>
      <c r="J234" s="39"/>
      <c r="K234" s="39"/>
      <c r="L234" s="39"/>
      <c r="M234" s="40"/>
      <c r="N234" s="22" t="s">
        <v>321</v>
      </c>
      <c r="O234" s="22" t="s">
        <v>23</v>
      </c>
      <c r="P234" s="22" t="s">
        <v>77</v>
      </c>
      <c r="Q234" s="22" t="s">
        <v>25</v>
      </c>
      <c r="R234" s="17" t="s">
        <v>26</v>
      </c>
      <c r="S234" s="22"/>
      <c r="T234" s="22" t="s">
        <v>277</v>
      </c>
      <c r="U234" s="46" t="s">
        <v>28</v>
      </c>
    </row>
    <row r="235" ht="15.75" customHeight="1">
      <c r="A235" s="25"/>
      <c r="B235" s="15"/>
      <c r="C235" s="15"/>
      <c r="D235" s="15"/>
      <c r="E235" s="15"/>
      <c r="F235" s="78">
        <v>2.0</v>
      </c>
      <c r="G235" s="79" t="s">
        <v>322</v>
      </c>
      <c r="H235" s="2"/>
      <c r="I235" s="2"/>
      <c r="J235" s="2"/>
      <c r="K235" s="2"/>
      <c r="L235" s="2"/>
      <c r="M235" s="3"/>
      <c r="N235" s="15"/>
      <c r="O235" s="15"/>
      <c r="P235" s="15"/>
      <c r="Q235" s="15"/>
      <c r="R235" s="26"/>
      <c r="S235" s="15"/>
      <c r="T235" s="15"/>
      <c r="U235" s="48"/>
    </row>
    <row r="236" ht="15.75" customHeight="1">
      <c r="A236" s="25"/>
      <c r="B236" s="15"/>
      <c r="C236" s="15"/>
      <c r="D236" s="15"/>
      <c r="E236" s="15"/>
      <c r="F236" s="78">
        <v>3.0</v>
      </c>
      <c r="G236" s="79" t="s">
        <v>323</v>
      </c>
      <c r="H236" s="2"/>
      <c r="I236" s="2"/>
      <c r="J236" s="2"/>
      <c r="K236" s="2"/>
      <c r="L236" s="2"/>
      <c r="M236" s="3"/>
      <c r="N236" s="15"/>
      <c r="O236" s="15"/>
      <c r="P236" s="15"/>
      <c r="Q236" s="15"/>
      <c r="R236" s="26"/>
      <c r="S236" s="15"/>
      <c r="T236" s="15"/>
      <c r="U236" s="48"/>
    </row>
    <row r="237" ht="15.75" customHeight="1">
      <c r="A237" s="25"/>
      <c r="B237" s="15"/>
      <c r="C237" s="15"/>
      <c r="D237" s="15"/>
      <c r="E237" s="15"/>
      <c r="F237" s="78">
        <v>4.0</v>
      </c>
      <c r="G237" s="79" t="s">
        <v>324</v>
      </c>
      <c r="H237" s="2"/>
      <c r="I237" s="2"/>
      <c r="J237" s="2"/>
      <c r="K237" s="2"/>
      <c r="L237" s="2"/>
      <c r="M237" s="3"/>
      <c r="N237" s="15"/>
      <c r="O237" s="15"/>
      <c r="P237" s="15"/>
      <c r="Q237" s="15"/>
      <c r="R237" s="26"/>
      <c r="S237" s="15"/>
      <c r="T237" s="15"/>
      <c r="U237" s="48"/>
    </row>
    <row r="238" ht="15.75" customHeight="1">
      <c r="A238" s="25"/>
      <c r="B238" s="15"/>
      <c r="C238" s="15"/>
      <c r="D238" s="15"/>
      <c r="E238" s="15"/>
      <c r="F238" s="78">
        <v>5.0</v>
      </c>
      <c r="G238" s="79" t="s">
        <v>325</v>
      </c>
      <c r="H238" s="2"/>
      <c r="I238" s="2"/>
      <c r="J238" s="2"/>
      <c r="K238" s="2"/>
      <c r="L238" s="2"/>
      <c r="M238" s="3"/>
      <c r="N238" s="15"/>
      <c r="O238" s="15"/>
      <c r="P238" s="15"/>
      <c r="Q238" s="15"/>
      <c r="R238" s="26"/>
      <c r="S238" s="15"/>
      <c r="T238" s="15"/>
      <c r="U238" s="48"/>
    </row>
    <row r="239" ht="15.75" customHeight="1">
      <c r="A239" s="29"/>
      <c r="B239" s="35"/>
      <c r="C239" s="35"/>
      <c r="D239" s="35"/>
      <c r="E239" s="35"/>
      <c r="F239" s="80">
        <v>6.0</v>
      </c>
      <c r="G239" s="81"/>
      <c r="H239" s="33"/>
      <c r="I239" s="33"/>
      <c r="J239" s="33"/>
      <c r="K239" s="33"/>
      <c r="L239" s="33"/>
      <c r="M239" s="34"/>
      <c r="N239" s="35"/>
      <c r="O239" s="35"/>
      <c r="P239" s="35"/>
      <c r="Q239" s="35"/>
      <c r="R239" s="30"/>
      <c r="S239" s="35"/>
      <c r="T239" s="35"/>
      <c r="U239" s="51"/>
    </row>
    <row r="240" ht="15.75" customHeight="1">
      <c r="A240" s="16" t="s">
        <v>326</v>
      </c>
      <c r="B240" s="22" t="s">
        <v>327</v>
      </c>
      <c r="C240" s="22" t="s">
        <v>18</v>
      </c>
      <c r="D240" s="22" t="s">
        <v>328</v>
      </c>
      <c r="E240" s="22" t="s">
        <v>329</v>
      </c>
      <c r="F240" s="87">
        <v>1.0</v>
      </c>
      <c r="G240" s="88" t="s">
        <v>320</v>
      </c>
      <c r="H240" s="39"/>
      <c r="I240" s="39"/>
      <c r="J240" s="39"/>
      <c r="K240" s="39"/>
      <c r="L240" s="39"/>
      <c r="M240" s="40"/>
      <c r="N240" s="22" t="s">
        <v>330</v>
      </c>
      <c r="O240" s="22" t="s">
        <v>23</v>
      </c>
      <c r="P240" s="22" t="s">
        <v>77</v>
      </c>
      <c r="Q240" s="22" t="s">
        <v>25</v>
      </c>
      <c r="R240" s="17" t="s">
        <v>26</v>
      </c>
      <c r="S240" s="22"/>
      <c r="T240" s="22" t="s">
        <v>277</v>
      </c>
      <c r="U240" s="93" t="s">
        <v>28</v>
      </c>
    </row>
    <row r="241" ht="15.75" customHeight="1">
      <c r="A241" s="25"/>
      <c r="B241" s="15"/>
      <c r="C241" s="15"/>
      <c r="D241" s="15"/>
      <c r="E241" s="15"/>
      <c r="F241" s="78">
        <v>2.0</v>
      </c>
      <c r="G241" s="79" t="s">
        <v>322</v>
      </c>
      <c r="H241" s="2"/>
      <c r="I241" s="2"/>
      <c r="J241" s="2"/>
      <c r="K241" s="2"/>
      <c r="L241" s="2"/>
      <c r="M241" s="3"/>
      <c r="N241" s="15"/>
      <c r="O241" s="15"/>
      <c r="P241" s="15"/>
      <c r="Q241" s="15"/>
      <c r="R241" s="26"/>
      <c r="S241" s="15"/>
      <c r="T241" s="15"/>
      <c r="U241" s="48"/>
    </row>
    <row r="242" ht="15.75" customHeight="1">
      <c r="A242" s="25"/>
      <c r="B242" s="15"/>
      <c r="C242" s="15"/>
      <c r="D242" s="15"/>
      <c r="E242" s="15"/>
      <c r="F242" s="78">
        <v>3.0</v>
      </c>
      <c r="G242" s="79" t="s">
        <v>331</v>
      </c>
      <c r="H242" s="2"/>
      <c r="I242" s="2"/>
      <c r="J242" s="2"/>
      <c r="K242" s="2"/>
      <c r="L242" s="2"/>
      <c r="M242" s="3"/>
      <c r="N242" s="15"/>
      <c r="O242" s="15"/>
      <c r="P242" s="15"/>
      <c r="Q242" s="15"/>
      <c r="R242" s="26"/>
      <c r="S242" s="15"/>
      <c r="T242" s="15"/>
      <c r="U242" s="48"/>
    </row>
    <row r="243" ht="15.75" customHeight="1">
      <c r="A243" s="25"/>
      <c r="B243" s="15"/>
      <c r="C243" s="15"/>
      <c r="D243" s="15"/>
      <c r="E243" s="15"/>
      <c r="F243" s="78">
        <v>4.0</v>
      </c>
      <c r="G243" s="79" t="s">
        <v>332</v>
      </c>
      <c r="H243" s="2"/>
      <c r="I243" s="2"/>
      <c r="J243" s="2"/>
      <c r="K243" s="2"/>
      <c r="L243" s="2"/>
      <c r="M243" s="3"/>
      <c r="N243" s="15"/>
      <c r="O243" s="15"/>
      <c r="P243" s="15"/>
      <c r="Q243" s="15"/>
      <c r="R243" s="26"/>
      <c r="S243" s="15"/>
      <c r="T243" s="15"/>
      <c r="U243" s="48"/>
    </row>
    <row r="244" ht="15.75" customHeight="1">
      <c r="A244" s="25"/>
      <c r="B244" s="15"/>
      <c r="C244" s="15"/>
      <c r="D244" s="15"/>
      <c r="E244" s="15"/>
      <c r="F244" s="78">
        <v>5.0</v>
      </c>
      <c r="G244" s="79"/>
      <c r="H244" s="2"/>
      <c r="I244" s="2"/>
      <c r="J244" s="2"/>
      <c r="K244" s="2"/>
      <c r="L244" s="2"/>
      <c r="M244" s="3"/>
      <c r="N244" s="15"/>
      <c r="O244" s="15"/>
      <c r="P244" s="15"/>
      <c r="Q244" s="15"/>
      <c r="R244" s="26"/>
      <c r="S244" s="15"/>
      <c r="T244" s="15"/>
      <c r="U244" s="48"/>
    </row>
    <row r="245" ht="15.75" customHeight="1">
      <c r="A245" s="29"/>
      <c r="B245" s="35"/>
      <c r="C245" s="35"/>
      <c r="D245" s="35"/>
      <c r="E245" s="35"/>
      <c r="F245" s="80">
        <v>6.0</v>
      </c>
      <c r="G245" s="81"/>
      <c r="H245" s="33"/>
      <c r="I245" s="33"/>
      <c r="J245" s="33"/>
      <c r="K245" s="33"/>
      <c r="L245" s="33"/>
      <c r="M245" s="34"/>
      <c r="N245" s="35"/>
      <c r="O245" s="35"/>
      <c r="P245" s="35"/>
      <c r="Q245" s="35"/>
      <c r="R245" s="30"/>
      <c r="S245" s="35"/>
      <c r="T245" s="35"/>
      <c r="U245" s="51"/>
    </row>
    <row r="246" ht="15.75" customHeight="1">
      <c r="A246" s="71" t="s">
        <v>333</v>
      </c>
      <c r="B246" s="23" t="s">
        <v>334</v>
      </c>
      <c r="C246" s="23" t="s">
        <v>18</v>
      </c>
      <c r="D246" s="23" t="s">
        <v>335</v>
      </c>
      <c r="E246" s="23" t="s">
        <v>336</v>
      </c>
      <c r="F246" s="76">
        <v>1.0</v>
      </c>
      <c r="G246" s="77" t="s">
        <v>320</v>
      </c>
      <c r="H246" s="13"/>
      <c r="I246" s="13"/>
      <c r="J246" s="13"/>
      <c r="K246" s="13"/>
      <c r="L246" s="13"/>
      <c r="M246" s="14"/>
      <c r="N246" s="23" t="s">
        <v>337</v>
      </c>
      <c r="O246" s="22" t="s">
        <v>23</v>
      </c>
      <c r="P246" s="23" t="s">
        <v>24</v>
      </c>
      <c r="Q246" s="23" t="s">
        <v>25</v>
      </c>
      <c r="R246" s="17" t="s">
        <v>26</v>
      </c>
      <c r="S246" s="23"/>
      <c r="T246" s="23" t="s">
        <v>277</v>
      </c>
      <c r="U246" s="93" t="s">
        <v>28</v>
      </c>
    </row>
    <row r="247" ht="15.75" customHeight="1">
      <c r="A247" s="25"/>
      <c r="B247" s="15"/>
      <c r="C247" s="15"/>
      <c r="D247" s="15"/>
      <c r="E247" s="15"/>
      <c r="F247" s="78">
        <v>2.0</v>
      </c>
      <c r="G247" s="79" t="s">
        <v>338</v>
      </c>
      <c r="H247" s="2"/>
      <c r="I247" s="2"/>
      <c r="J247" s="2"/>
      <c r="K247" s="2"/>
      <c r="L247" s="2"/>
      <c r="M247" s="3"/>
      <c r="N247" s="15"/>
      <c r="O247" s="15"/>
      <c r="P247" s="15"/>
      <c r="Q247" s="15"/>
      <c r="R247" s="26"/>
      <c r="S247" s="15"/>
      <c r="T247" s="15"/>
      <c r="U247" s="48"/>
    </row>
    <row r="248" ht="15.75" customHeight="1">
      <c r="A248" s="25"/>
      <c r="B248" s="15"/>
      <c r="C248" s="15"/>
      <c r="D248" s="15"/>
      <c r="E248" s="15"/>
      <c r="F248" s="78">
        <v>3.0</v>
      </c>
      <c r="G248" s="79" t="s">
        <v>339</v>
      </c>
      <c r="H248" s="2"/>
      <c r="I248" s="2"/>
      <c r="J248" s="2"/>
      <c r="K248" s="2"/>
      <c r="L248" s="2"/>
      <c r="M248" s="3"/>
      <c r="N248" s="15"/>
      <c r="O248" s="15"/>
      <c r="P248" s="15"/>
      <c r="Q248" s="15"/>
      <c r="R248" s="26"/>
      <c r="S248" s="15"/>
      <c r="T248" s="15"/>
      <c r="U248" s="48"/>
    </row>
    <row r="249" ht="15.75" customHeight="1">
      <c r="A249" s="25"/>
      <c r="B249" s="15"/>
      <c r="C249" s="15"/>
      <c r="D249" s="15"/>
      <c r="E249" s="15"/>
      <c r="F249" s="78">
        <v>4.0</v>
      </c>
      <c r="G249" s="79" t="s">
        <v>340</v>
      </c>
      <c r="H249" s="2"/>
      <c r="I249" s="2"/>
      <c r="J249" s="2"/>
      <c r="K249" s="2"/>
      <c r="L249" s="2"/>
      <c r="M249" s="3"/>
      <c r="N249" s="15"/>
      <c r="O249" s="15"/>
      <c r="P249" s="15"/>
      <c r="Q249" s="15"/>
      <c r="R249" s="26"/>
      <c r="S249" s="15"/>
      <c r="T249" s="15"/>
      <c r="U249" s="48"/>
    </row>
    <row r="250" ht="15.75" customHeight="1">
      <c r="A250" s="25"/>
      <c r="B250" s="15"/>
      <c r="C250" s="15"/>
      <c r="D250" s="15"/>
      <c r="E250" s="15"/>
      <c r="F250" s="78">
        <v>5.0</v>
      </c>
      <c r="G250" s="79" t="s">
        <v>341</v>
      </c>
      <c r="H250" s="2"/>
      <c r="I250" s="2"/>
      <c r="J250" s="2"/>
      <c r="K250" s="2"/>
      <c r="L250" s="2"/>
      <c r="M250" s="3"/>
      <c r="N250" s="15"/>
      <c r="O250" s="15"/>
      <c r="P250" s="15"/>
      <c r="Q250" s="15"/>
      <c r="R250" s="26"/>
      <c r="S250" s="15"/>
      <c r="T250" s="15"/>
      <c r="U250" s="48"/>
    </row>
    <row r="251" ht="15.75" customHeight="1">
      <c r="A251" s="25"/>
      <c r="B251" s="15"/>
      <c r="C251" s="15"/>
      <c r="D251" s="15"/>
      <c r="E251" s="15"/>
      <c r="F251" s="78">
        <v>6.0</v>
      </c>
      <c r="G251" s="79" t="s">
        <v>342</v>
      </c>
      <c r="H251" s="2"/>
      <c r="I251" s="2"/>
      <c r="J251" s="2"/>
      <c r="K251" s="2"/>
      <c r="L251" s="2"/>
      <c r="M251" s="3"/>
      <c r="N251" s="15"/>
      <c r="O251" s="15"/>
      <c r="P251" s="15"/>
      <c r="Q251" s="15"/>
      <c r="R251" s="26"/>
      <c r="S251" s="15"/>
      <c r="T251" s="15"/>
      <c r="U251" s="48"/>
    </row>
    <row r="252" ht="15.75" customHeight="1">
      <c r="A252" s="25"/>
      <c r="B252" s="15"/>
      <c r="C252" s="15"/>
      <c r="D252" s="15"/>
      <c r="E252" s="15"/>
      <c r="F252" s="78">
        <v>7.0</v>
      </c>
      <c r="G252" s="79" t="s">
        <v>343</v>
      </c>
      <c r="H252" s="2"/>
      <c r="I252" s="2"/>
      <c r="J252" s="2"/>
      <c r="K252" s="2"/>
      <c r="L252" s="2"/>
      <c r="M252" s="3"/>
      <c r="N252" s="15"/>
      <c r="O252" s="15"/>
      <c r="P252" s="15"/>
      <c r="Q252" s="15"/>
      <c r="R252" s="26"/>
      <c r="S252" s="15"/>
      <c r="T252" s="15"/>
      <c r="U252" s="48"/>
    </row>
    <row r="253" ht="15.75" customHeight="1">
      <c r="A253" s="25"/>
      <c r="B253" s="15"/>
      <c r="C253" s="15"/>
      <c r="D253" s="15"/>
      <c r="E253" s="15"/>
      <c r="F253" s="78">
        <v>8.0</v>
      </c>
      <c r="G253" s="79" t="s">
        <v>344</v>
      </c>
      <c r="H253" s="2"/>
      <c r="I253" s="2"/>
      <c r="J253" s="2"/>
      <c r="K253" s="2"/>
      <c r="L253" s="2"/>
      <c r="M253" s="3"/>
      <c r="N253" s="15"/>
      <c r="O253" s="15"/>
      <c r="P253" s="15"/>
      <c r="Q253" s="15"/>
      <c r="R253" s="26"/>
      <c r="S253" s="15"/>
      <c r="T253" s="15"/>
      <c r="U253" s="48"/>
    </row>
    <row r="254" ht="15.75" customHeight="1">
      <c r="A254" s="25"/>
      <c r="B254" s="15"/>
      <c r="C254" s="15"/>
      <c r="D254" s="15"/>
      <c r="E254" s="15"/>
      <c r="F254" s="78">
        <v>9.0</v>
      </c>
      <c r="G254" s="79" t="s">
        <v>345</v>
      </c>
      <c r="H254" s="2"/>
      <c r="I254" s="2"/>
      <c r="J254" s="2"/>
      <c r="K254" s="2"/>
      <c r="L254" s="2"/>
      <c r="M254" s="3"/>
      <c r="N254" s="15"/>
      <c r="O254" s="15"/>
      <c r="P254" s="15"/>
      <c r="Q254" s="15"/>
      <c r="R254" s="26"/>
      <c r="S254" s="15"/>
      <c r="T254" s="15"/>
      <c r="U254" s="48"/>
    </row>
    <row r="255" ht="15.75" customHeight="1">
      <c r="A255" s="29"/>
      <c r="B255" s="35"/>
      <c r="C255" s="35"/>
      <c r="D255" s="35"/>
      <c r="E255" s="35"/>
      <c r="F255" s="80"/>
      <c r="G255" s="81"/>
      <c r="H255" s="33"/>
      <c r="I255" s="33"/>
      <c r="J255" s="33"/>
      <c r="K255" s="33"/>
      <c r="L255" s="33"/>
      <c r="M255" s="34"/>
      <c r="N255" s="35"/>
      <c r="O255" s="35"/>
      <c r="P255" s="35"/>
      <c r="Q255" s="35"/>
      <c r="R255" s="30"/>
      <c r="S255" s="35"/>
      <c r="T255" s="35"/>
      <c r="U255" s="51"/>
    </row>
    <row r="256" ht="15.75" customHeight="1">
      <c r="A256" s="71" t="s">
        <v>346</v>
      </c>
      <c r="B256" s="23" t="s">
        <v>347</v>
      </c>
      <c r="C256" s="23" t="s">
        <v>18</v>
      </c>
      <c r="D256" s="23" t="s">
        <v>348</v>
      </c>
      <c r="E256" s="23" t="s">
        <v>349</v>
      </c>
      <c r="F256" s="76">
        <v>1.0</v>
      </c>
      <c r="G256" s="77" t="s">
        <v>320</v>
      </c>
      <c r="H256" s="13"/>
      <c r="I256" s="13"/>
      <c r="J256" s="13"/>
      <c r="K256" s="13"/>
      <c r="L256" s="13"/>
      <c r="M256" s="14"/>
      <c r="N256" s="23" t="s">
        <v>350</v>
      </c>
      <c r="O256" s="22"/>
      <c r="P256" s="23" t="s">
        <v>77</v>
      </c>
      <c r="Q256" s="23" t="s">
        <v>25</v>
      </c>
      <c r="R256" s="17" t="s">
        <v>26</v>
      </c>
      <c r="S256" s="23"/>
      <c r="T256" s="23" t="s">
        <v>277</v>
      </c>
      <c r="U256" s="93" t="s">
        <v>28</v>
      </c>
    </row>
    <row r="257" ht="15.75" customHeight="1">
      <c r="A257" s="25"/>
      <c r="B257" s="15"/>
      <c r="C257" s="15"/>
      <c r="D257" s="15"/>
      <c r="E257" s="15"/>
      <c r="F257" s="78">
        <v>2.0</v>
      </c>
      <c r="G257" s="79" t="s">
        <v>351</v>
      </c>
      <c r="H257" s="2"/>
      <c r="I257" s="2"/>
      <c r="J257" s="2"/>
      <c r="K257" s="2"/>
      <c r="L257" s="2"/>
      <c r="M257" s="3"/>
      <c r="N257" s="15"/>
      <c r="O257" s="15"/>
      <c r="P257" s="15"/>
      <c r="Q257" s="15"/>
      <c r="R257" s="26"/>
      <c r="S257" s="15"/>
      <c r="T257" s="15"/>
      <c r="U257" s="48"/>
    </row>
    <row r="258" ht="15.75" customHeight="1">
      <c r="A258" s="25"/>
      <c r="B258" s="15"/>
      <c r="C258" s="15"/>
      <c r="D258" s="15"/>
      <c r="E258" s="15"/>
      <c r="F258" s="78">
        <v>3.0</v>
      </c>
      <c r="G258" s="79" t="s">
        <v>352</v>
      </c>
      <c r="H258" s="2"/>
      <c r="I258" s="2"/>
      <c r="J258" s="2"/>
      <c r="K258" s="2"/>
      <c r="L258" s="2"/>
      <c r="M258" s="3"/>
      <c r="N258" s="15"/>
      <c r="O258" s="15"/>
      <c r="P258" s="15"/>
      <c r="Q258" s="15"/>
      <c r="R258" s="26"/>
      <c r="S258" s="15"/>
      <c r="T258" s="15"/>
      <c r="U258" s="48"/>
    </row>
    <row r="259" ht="15.75" customHeight="1">
      <c r="A259" s="25"/>
      <c r="B259" s="15"/>
      <c r="C259" s="15"/>
      <c r="D259" s="15"/>
      <c r="E259" s="15"/>
      <c r="F259" s="78">
        <v>4.0</v>
      </c>
      <c r="G259" s="79" t="s">
        <v>353</v>
      </c>
      <c r="H259" s="2"/>
      <c r="I259" s="2"/>
      <c r="J259" s="2"/>
      <c r="K259" s="2"/>
      <c r="L259" s="2"/>
      <c r="M259" s="3"/>
      <c r="N259" s="15"/>
      <c r="O259" s="15"/>
      <c r="P259" s="15"/>
      <c r="Q259" s="15"/>
      <c r="R259" s="26"/>
      <c r="S259" s="15"/>
      <c r="T259" s="15"/>
      <c r="U259" s="48"/>
    </row>
    <row r="260" ht="15.75" customHeight="1">
      <c r="A260" s="25"/>
      <c r="B260" s="15"/>
      <c r="C260" s="15"/>
      <c r="D260" s="15"/>
      <c r="E260" s="15"/>
      <c r="F260" s="78">
        <v>5.0</v>
      </c>
      <c r="G260" s="79" t="s">
        <v>354</v>
      </c>
      <c r="H260" s="2"/>
      <c r="I260" s="2"/>
      <c r="J260" s="2"/>
      <c r="K260" s="2"/>
      <c r="L260" s="2"/>
      <c r="M260" s="3"/>
      <c r="N260" s="15"/>
      <c r="O260" s="15"/>
      <c r="P260" s="15"/>
      <c r="Q260" s="15"/>
      <c r="R260" s="26"/>
      <c r="S260" s="15"/>
      <c r="T260" s="15"/>
      <c r="U260" s="48"/>
    </row>
    <row r="261" ht="15.75" customHeight="1">
      <c r="A261" s="25"/>
      <c r="B261" s="15"/>
      <c r="C261" s="15"/>
      <c r="D261" s="15"/>
      <c r="E261" s="15"/>
      <c r="F261" s="78">
        <v>6.0</v>
      </c>
      <c r="G261" s="79" t="s">
        <v>355</v>
      </c>
      <c r="H261" s="2"/>
      <c r="I261" s="2"/>
      <c r="J261" s="2"/>
      <c r="K261" s="2"/>
      <c r="L261" s="2"/>
      <c r="M261" s="3"/>
      <c r="N261" s="15"/>
      <c r="O261" s="15"/>
      <c r="P261" s="15"/>
      <c r="Q261" s="15"/>
      <c r="R261" s="26"/>
      <c r="S261" s="15"/>
      <c r="T261" s="15"/>
      <c r="U261" s="48"/>
    </row>
    <row r="262" ht="15.75" customHeight="1">
      <c r="A262" s="25"/>
      <c r="B262" s="15"/>
      <c r="C262" s="15"/>
      <c r="D262" s="15"/>
      <c r="E262" s="15"/>
      <c r="F262" s="78"/>
      <c r="G262" s="79"/>
      <c r="H262" s="2"/>
      <c r="I262" s="2"/>
      <c r="J262" s="2"/>
      <c r="K262" s="2"/>
      <c r="L262" s="2"/>
      <c r="M262" s="3"/>
      <c r="N262" s="15"/>
      <c r="O262" s="15"/>
      <c r="P262" s="15"/>
      <c r="Q262" s="15"/>
      <c r="R262" s="26"/>
      <c r="S262" s="15"/>
      <c r="T262" s="15"/>
      <c r="U262" s="48"/>
    </row>
    <row r="263" ht="15.75" customHeight="1">
      <c r="A263" s="29"/>
      <c r="B263" s="35"/>
      <c r="C263" s="35"/>
      <c r="D263" s="35"/>
      <c r="E263" s="35"/>
      <c r="F263" s="80"/>
      <c r="G263" s="81"/>
      <c r="H263" s="33"/>
      <c r="I263" s="33"/>
      <c r="J263" s="33"/>
      <c r="K263" s="33"/>
      <c r="L263" s="33"/>
      <c r="M263" s="34"/>
      <c r="N263" s="35"/>
      <c r="O263" s="35"/>
      <c r="P263" s="35"/>
      <c r="Q263" s="35"/>
      <c r="R263" s="30"/>
      <c r="S263" s="35"/>
      <c r="T263" s="35"/>
      <c r="U263" s="51"/>
    </row>
    <row r="264" ht="15.75" customHeight="1">
      <c r="A264" s="71" t="s">
        <v>356</v>
      </c>
      <c r="B264" s="23" t="s">
        <v>357</v>
      </c>
      <c r="C264" s="23" t="s">
        <v>18</v>
      </c>
      <c r="D264" s="23" t="s">
        <v>358</v>
      </c>
      <c r="E264" s="23" t="s">
        <v>359</v>
      </c>
      <c r="F264" s="76">
        <v>1.0</v>
      </c>
      <c r="G264" s="77" t="s">
        <v>320</v>
      </c>
      <c r="H264" s="13"/>
      <c r="I264" s="13"/>
      <c r="J264" s="13"/>
      <c r="K264" s="13"/>
      <c r="L264" s="13"/>
      <c r="M264" s="14"/>
      <c r="N264" s="23" t="s">
        <v>360</v>
      </c>
      <c r="O264" s="22"/>
      <c r="P264" s="23" t="s">
        <v>77</v>
      </c>
      <c r="Q264" s="23" t="s">
        <v>25</v>
      </c>
      <c r="R264" s="17" t="s">
        <v>26</v>
      </c>
      <c r="S264" s="23"/>
      <c r="T264" s="23" t="s">
        <v>277</v>
      </c>
      <c r="U264" s="93" t="s">
        <v>28</v>
      </c>
    </row>
    <row r="265" ht="15.75" customHeight="1">
      <c r="A265" s="25"/>
      <c r="B265" s="15"/>
      <c r="C265" s="15"/>
      <c r="D265" s="15"/>
      <c r="E265" s="15"/>
      <c r="F265" s="78">
        <v>2.0</v>
      </c>
      <c r="G265" s="79" t="s">
        <v>354</v>
      </c>
      <c r="H265" s="2"/>
      <c r="I265" s="2"/>
      <c r="J265" s="2"/>
      <c r="K265" s="2"/>
      <c r="L265" s="2"/>
      <c r="M265" s="3"/>
      <c r="N265" s="15"/>
      <c r="O265" s="15"/>
      <c r="P265" s="15"/>
      <c r="Q265" s="15"/>
      <c r="R265" s="26"/>
      <c r="S265" s="15"/>
      <c r="T265" s="15"/>
      <c r="U265" s="48"/>
    </row>
    <row r="266" ht="15.75" customHeight="1">
      <c r="A266" s="25"/>
      <c r="B266" s="15"/>
      <c r="C266" s="15"/>
      <c r="D266" s="15"/>
      <c r="E266" s="15"/>
      <c r="F266" s="78">
        <v>3.0</v>
      </c>
      <c r="G266" s="79" t="s">
        <v>361</v>
      </c>
      <c r="H266" s="2"/>
      <c r="I266" s="2"/>
      <c r="J266" s="2"/>
      <c r="K266" s="2"/>
      <c r="L266" s="2"/>
      <c r="M266" s="3"/>
      <c r="N266" s="15"/>
      <c r="O266" s="15"/>
      <c r="P266" s="15"/>
      <c r="Q266" s="15"/>
      <c r="R266" s="26"/>
      <c r="S266" s="15"/>
      <c r="T266" s="15"/>
      <c r="U266" s="48"/>
    </row>
    <row r="267" ht="15.75" customHeight="1">
      <c r="A267" s="25"/>
      <c r="B267" s="15"/>
      <c r="C267" s="15"/>
      <c r="D267" s="15"/>
      <c r="E267" s="15"/>
      <c r="F267" s="78">
        <v>4.0</v>
      </c>
      <c r="G267" s="79" t="s">
        <v>362</v>
      </c>
      <c r="H267" s="2"/>
      <c r="I267" s="2"/>
      <c r="J267" s="2"/>
      <c r="K267" s="2"/>
      <c r="L267" s="2"/>
      <c r="M267" s="3"/>
      <c r="N267" s="15"/>
      <c r="O267" s="15"/>
      <c r="P267" s="15"/>
      <c r="Q267" s="15"/>
      <c r="R267" s="26"/>
      <c r="S267" s="15"/>
      <c r="T267" s="15"/>
      <c r="U267" s="48"/>
    </row>
    <row r="268" ht="15.75" customHeight="1">
      <c r="A268" s="25"/>
      <c r="B268" s="15"/>
      <c r="C268" s="15"/>
      <c r="D268" s="15"/>
      <c r="E268" s="15"/>
      <c r="F268" s="78">
        <v>5.0</v>
      </c>
      <c r="G268" s="79" t="s">
        <v>363</v>
      </c>
      <c r="H268" s="2"/>
      <c r="I268" s="2"/>
      <c r="J268" s="2"/>
      <c r="K268" s="2"/>
      <c r="L268" s="2"/>
      <c r="M268" s="3"/>
      <c r="N268" s="15"/>
      <c r="O268" s="15"/>
      <c r="P268" s="15"/>
      <c r="Q268" s="15"/>
      <c r="R268" s="26"/>
      <c r="S268" s="15"/>
      <c r="T268" s="15"/>
      <c r="U268" s="48"/>
    </row>
    <row r="269" ht="15.75" customHeight="1">
      <c r="A269" s="29"/>
      <c r="B269" s="35"/>
      <c r="C269" s="35"/>
      <c r="D269" s="35"/>
      <c r="E269" s="35"/>
      <c r="F269" s="80"/>
      <c r="G269" s="81"/>
      <c r="H269" s="33"/>
      <c r="I269" s="33"/>
      <c r="J269" s="33"/>
      <c r="K269" s="33"/>
      <c r="L269" s="33"/>
      <c r="M269" s="34"/>
      <c r="N269" s="35"/>
      <c r="O269" s="35"/>
      <c r="P269" s="35"/>
      <c r="Q269" s="35"/>
      <c r="R269" s="30"/>
      <c r="S269" s="35"/>
      <c r="T269" s="35"/>
      <c r="U269" s="51"/>
    </row>
    <row r="270" ht="15.75" customHeight="1">
      <c r="A270" s="71" t="s">
        <v>364</v>
      </c>
      <c r="B270" s="23" t="s">
        <v>365</v>
      </c>
      <c r="C270" s="18" t="s">
        <v>18</v>
      </c>
      <c r="D270" s="23" t="s">
        <v>366</v>
      </c>
      <c r="E270" s="23"/>
      <c r="F270" s="76">
        <v>1.0</v>
      </c>
      <c r="G270" s="77" t="s">
        <v>367</v>
      </c>
      <c r="H270" s="13"/>
      <c r="I270" s="13"/>
      <c r="J270" s="13"/>
      <c r="K270" s="13"/>
      <c r="L270" s="13"/>
      <c r="M270" s="14"/>
      <c r="N270" s="23" t="s">
        <v>368</v>
      </c>
      <c r="O270" s="22"/>
      <c r="P270" s="23" t="s">
        <v>77</v>
      </c>
      <c r="Q270" s="23" t="s">
        <v>54</v>
      </c>
      <c r="R270" s="17" t="s">
        <v>26</v>
      </c>
      <c r="S270" s="23"/>
      <c r="T270" s="23" t="s">
        <v>277</v>
      </c>
      <c r="U270" s="93" t="s">
        <v>28</v>
      </c>
    </row>
    <row r="271" ht="15.75" customHeight="1">
      <c r="A271" s="25"/>
      <c r="B271" s="15"/>
      <c r="C271" s="26"/>
      <c r="D271" s="15"/>
      <c r="E271" s="15"/>
      <c r="F271" s="78">
        <v>2.0</v>
      </c>
      <c r="G271" s="79" t="s">
        <v>369</v>
      </c>
      <c r="H271" s="2"/>
      <c r="I271" s="2"/>
      <c r="J271" s="2"/>
      <c r="K271" s="2"/>
      <c r="L271" s="2"/>
      <c r="M271" s="3"/>
      <c r="N271" s="15"/>
      <c r="O271" s="15"/>
      <c r="P271" s="15"/>
      <c r="Q271" s="15"/>
      <c r="R271" s="26"/>
      <c r="S271" s="15"/>
      <c r="T271" s="15"/>
      <c r="U271" s="48"/>
    </row>
    <row r="272" ht="15.75" customHeight="1">
      <c r="A272" s="25"/>
      <c r="B272" s="15"/>
      <c r="C272" s="26"/>
      <c r="D272" s="15"/>
      <c r="E272" s="15"/>
      <c r="F272" s="78">
        <v>3.0</v>
      </c>
      <c r="G272" s="79" t="s">
        <v>370</v>
      </c>
      <c r="H272" s="2"/>
      <c r="I272" s="2"/>
      <c r="J272" s="2"/>
      <c r="K272" s="2"/>
      <c r="L272" s="2"/>
      <c r="M272" s="3"/>
      <c r="N272" s="15"/>
      <c r="O272" s="15"/>
      <c r="P272" s="15"/>
      <c r="Q272" s="15"/>
      <c r="R272" s="26"/>
      <c r="S272" s="15"/>
      <c r="T272" s="15"/>
      <c r="U272" s="48"/>
    </row>
    <row r="273" ht="15.75" customHeight="1">
      <c r="A273" s="25"/>
      <c r="B273" s="15"/>
      <c r="C273" s="26"/>
      <c r="D273" s="15"/>
      <c r="E273" s="15"/>
      <c r="F273" s="78">
        <v>4.0</v>
      </c>
      <c r="G273" s="79" t="s">
        <v>371</v>
      </c>
      <c r="H273" s="2"/>
      <c r="I273" s="2"/>
      <c r="J273" s="2"/>
      <c r="K273" s="2"/>
      <c r="L273" s="2"/>
      <c r="M273" s="3"/>
      <c r="N273" s="15"/>
      <c r="O273" s="15"/>
      <c r="P273" s="15"/>
      <c r="Q273" s="15"/>
      <c r="R273" s="26"/>
      <c r="S273" s="15"/>
      <c r="T273" s="15"/>
      <c r="U273" s="48"/>
    </row>
    <row r="274" ht="15.75" customHeight="1">
      <c r="A274" s="29"/>
      <c r="B274" s="35"/>
      <c r="C274" s="30"/>
      <c r="D274" s="35"/>
      <c r="E274" s="35"/>
      <c r="F274" s="80"/>
      <c r="G274" s="81"/>
      <c r="H274" s="33"/>
      <c r="I274" s="33"/>
      <c r="J274" s="33"/>
      <c r="K274" s="33"/>
      <c r="L274" s="33"/>
      <c r="M274" s="34"/>
      <c r="N274" s="35"/>
      <c r="O274" s="35"/>
      <c r="P274" s="35"/>
      <c r="Q274" s="35"/>
      <c r="R274" s="30"/>
      <c r="S274" s="35"/>
      <c r="T274" s="35"/>
      <c r="U274" s="51"/>
    </row>
    <row r="275" ht="15.75" customHeight="1">
      <c r="A275" s="71" t="s">
        <v>372</v>
      </c>
      <c r="B275" s="23" t="s">
        <v>373</v>
      </c>
      <c r="C275" s="23" t="s">
        <v>18</v>
      </c>
      <c r="D275" s="23" t="s">
        <v>374</v>
      </c>
      <c r="E275" s="23" t="s">
        <v>375</v>
      </c>
      <c r="F275" s="76">
        <v>1.0</v>
      </c>
      <c r="G275" s="77" t="s">
        <v>376</v>
      </c>
      <c r="H275" s="13"/>
      <c r="I275" s="13"/>
      <c r="J275" s="13"/>
      <c r="K275" s="13"/>
      <c r="L275" s="13"/>
      <c r="M275" s="14"/>
      <c r="N275" s="23" t="s">
        <v>377</v>
      </c>
      <c r="O275" s="22"/>
      <c r="P275" s="23" t="s">
        <v>77</v>
      </c>
      <c r="Q275" s="23" t="s">
        <v>378</v>
      </c>
      <c r="R275" s="17" t="s">
        <v>26</v>
      </c>
      <c r="S275" s="23"/>
      <c r="T275" s="23" t="s">
        <v>277</v>
      </c>
      <c r="U275" s="93" t="s">
        <v>28</v>
      </c>
    </row>
    <row r="276" ht="15.75" customHeight="1">
      <c r="A276" s="25"/>
      <c r="B276" s="15"/>
      <c r="C276" s="15"/>
      <c r="D276" s="15"/>
      <c r="E276" s="15"/>
      <c r="F276" s="78">
        <v>2.0</v>
      </c>
      <c r="G276" s="79" t="s">
        <v>354</v>
      </c>
      <c r="H276" s="2"/>
      <c r="I276" s="2"/>
      <c r="J276" s="2"/>
      <c r="K276" s="2"/>
      <c r="L276" s="2"/>
      <c r="M276" s="3"/>
      <c r="N276" s="15"/>
      <c r="O276" s="15"/>
      <c r="P276" s="15"/>
      <c r="Q276" s="15"/>
      <c r="R276" s="26"/>
      <c r="S276" s="15"/>
      <c r="T276" s="15"/>
      <c r="U276" s="48"/>
    </row>
    <row r="277" ht="15.75" customHeight="1">
      <c r="A277" s="25"/>
      <c r="B277" s="15"/>
      <c r="C277" s="15"/>
      <c r="D277" s="15"/>
      <c r="E277" s="15"/>
      <c r="F277" s="78">
        <v>3.0</v>
      </c>
      <c r="G277" s="79" t="s">
        <v>379</v>
      </c>
      <c r="H277" s="2"/>
      <c r="I277" s="2"/>
      <c r="J277" s="2"/>
      <c r="K277" s="2"/>
      <c r="L277" s="2"/>
      <c r="M277" s="3"/>
      <c r="N277" s="15"/>
      <c r="O277" s="15"/>
      <c r="P277" s="15"/>
      <c r="Q277" s="15"/>
      <c r="R277" s="26"/>
      <c r="S277" s="15"/>
      <c r="T277" s="15"/>
      <c r="U277" s="48"/>
    </row>
    <row r="278" ht="15.75" customHeight="1">
      <c r="A278" s="25"/>
      <c r="B278" s="15"/>
      <c r="C278" s="15"/>
      <c r="D278" s="15"/>
      <c r="E278" s="15"/>
      <c r="F278" s="78">
        <v>4.0</v>
      </c>
      <c r="G278" s="77" t="s">
        <v>380</v>
      </c>
      <c r="H278" s="13"/>
      <c r="I278" s="13"/>
      <c r="J278" s="13"/>
      <c r="K278" s="13"/>
      <c r="L278" s="13"/>
      <c r="M278" s="14"/>
      <c r="N278" s="15"/>
      <c r="O278" s="15"/>
      <c r="P278" s="15"/>
      <c r="Q278" s="15"/>
      <c r="R278" s="26"/>
      <c r="S278" s="15"/>
      <c r="T278" s="15"/>
      <c r="U278" s="48"/>
    </row>
    <row r="279" ht="15.75" customHeight="1">
      <c r="A279" s="25"/>
      <c r="B279" s="15"/>
      <c r="C279" s="15"/>
      <c r="D279" s="15"/>
      <c r="E279" s="15"/>
      <c r="F279" s="78">
        <v>4.0</v>
      </c>
      <c r="G279" s="79" t="s">
        <v>354</v>
      </c>
      <c r="H279" s="2"/>
      <c r="I279" s="2"/>
      <c r="J279" s="2"/>
      <c r="K279" s="2"/>
      <c r="L279" s="2"/>
      <c r="M279" s="3"/>
      <c r="N279" s="15"/>
      <c r="O279" s="15"/>
      <c r="P279" s="15"/>
      <c r="Q279" s="15"/>
      <c r="R279" s="26"/>
      <c r="S279" s="15"/>
      <c r="T279" s="15"/>
      <c r="U279" s="48"/>
    </row>
    <row r="280" ht="15.75" customHeight="1">
      <c r="A280" s="25"/>
      <c r="B280" s="15"/>
      <c r="C280" s="15"/>
      <c r="D280" s="15"/>
      <c r="E280" s="15"/>
      <c r="F280" s="78">
        <v>5.0</v>
      </c>
      <c r="G280" s="79" t="s">
        <v>379</v>
      </c>
      <c r="H280" s="2"/>
      <c r="I280" s="2"/>
      <c r="J280" s="2"/>
      <c r="K280" s="2"/>
      <c r="L280" s="2"/>
      <c r="M280" s="3"/>
      <c r="N280" s="15"/>
      <c r="O280" s="15"/>
      <c r="P280" s="15"/>
      <c r="Q280" s="15"/>
      <c r="R280" s="26"/>
      <c r="S280" s="15"/>
      <c r="T280" s="15"/>
      <c r="U280" s="48"/>
    </row>
    <row r="281" ht="15.75" customHeight="1">
      <c r="A281" s="25"/>
      <c r="B281" s="15"/>
      <c r="C281" s="15"/>
      <c r="D281" s="15"/>
      <c r="E281" s="15"/>
      <c r="F281" s="78"/>
      <c r="G281" s="79"/>
      <c r="H281" s="2"/>
      <c r="I281" s="2"/>
      <c r="J281" s="2"/>
      <c r="K281" s="2"/>
      <c r="L281" s="2"/>
      <c r="M281" s="3"/>
      <c r="N281" s="15"/>
      <c r="O281" s="15"/>
      <c r="P281" s="15"/>
      <c r="Q281" s="15"/>
      <c r="R281" s="26"/>
      <c r="S281" s="15"/>
      <c r="T281" s="15"/>
      <c r="U281" s="48"/>
    </row>
    <row r="282" ht="15.75" customHeight="1">
      <c r="A282" s="25"/>
      <c r="B282" s="15"/>
      <c r="C282" s="15"/>
      <c r="D282" s="15"/>
      <c r="E282" s="15"/>
      <c r="F282" s="78"/>
      <c r="G282" s="79"/>
      <c r="H282" s="2"/>
      <c r="I282" s="2"/>
      <c r="J282" s="2"/>
      <c r="K282" s="2"/>
      <c r="L282" s="2"/>
      <c r="M282" s="3"/>
      <c r="N282" s="15"/>
      <c r="O282" s="15"/>
      <c r="P282" s="15"/>
      <c r="Q282" s="15"/>
      <c r="R282" s="26"/>
      <c r="S282" s="15"/>
      <c r="T282" s="15"/>
      <c r="U282" s="48"/>
    </row>
    <row r="283" ht="15.75" customHeight="1">
      <c r="A283" s="25"/>
      <c r="B283" s="15"/>
      <c r="C283" s="15"/>
      <c r="D283" s="15"/>
      <c r="E283" s="15"/>
      <c r="F283" s="78"/>
      <c r="G283" s="79"/>
      <c r="H283" s="2"/>
      <c r="I283" s="2"/>
      <c r="J283" s="2"/>
      <c r="K283" s="2"/>
      <c r="L283" s="2"/>
      <c r="M283" s="3"/>
      <c r="N283" s="15"/>
      <c r="O283" s="15"/>
      <c r="P283" s="15"/>
      <c r="Q283" s="15"/>
      <c r="R283" s="26"/>
      <c r="S283" s="15"/>
      <c r="T283" s="15"/>
      <c r="U283" s="48"/>
    </row>
    <row r="284" ht="15.75" customHeight="1">
      <c r="A284" s="29"/>
      <c r="B284" s="35"/>
      <c r="C284" s="35"/>
      <c r="D284" s="35"/>
      <c r="E284" s="35"/>
      <c r="F284" s="80"/>
      <c r="G284" s="81"/>
      <c r="H284" s="33"/>
      <c r="I284" s="33"/>
      <c r="J284" s="33"/>
      <c r="K284" s="33"/>
      <c r="L284" s="33"/>
      <c r="M284" s="34"/>
      <c r="N284" s="35"/>
      <c r="O284" s="35"/>
      <c r="P284" s="35"/>
      <c r="Q284" s="35"/>
      <c r="R284" s="30"/>
      <c r="S284" s="35"/>
      <c r="T284" s="35"/>
      <c r="U284" s="51"/>
    </row>
    <row r="285" ht="15.75" customHeight="1">
      <c r="A285" s="71" t="s">
        <v>381</v>
      </c>
      <c r="B285" s="23" t="s">
        <v>382</v>
      </c>
      <c r="C285" s="23" t="s">
        <v>18</v>
      </c>
      <c r="D285" s="23" t="s">
        <v>383</v>
      </c>
      <c r="E285" s="23" t="s">
        <v>384</v>
      </c>
      <c r="F285" s="76">
        <v>1.0</v>
      </c>
      <c r="G285" s="77" t="s">
        <v>385</v>
      </c>
      <c r="H285" s="13"/>
      <c r="I285" s="13"/>
      <c r="J285" s="13"/>
      <c r="K285" s="13"/>
      <c r="L285" s="13"/>
      <c r="M285" s="14"/>
      <c r="N285" s="23" t="s">
        <v>386</v>
      </c>
      <c r="O285" s="22"/>
      <c r="P285" s="23" t="s">
        <v>24</v>
      </c>
      <c r="Q285" s="23" t="s">
        <v>25</v>
      </c>
      <c r="R285" s="17" t="s">
        <v>26</v>
      </c>
      <c r="S285" s="23"/>
      <c r="T285" s="23" t="s">
        <v>277</v>
      </c>
      <c r="U285" s="93" t="s">
        <v>28</v>
      </c>
    </row>
    <row r="286" ht="15.75" customHeight="1">
      <c r="A286" s="25"/>
      <c r="B286" s="15"/>
      <c r="C286" s="15"/>
      <c r="D286" s="15"/>
      <c r="E286" s="15"/>
      <c r="F286" s="78">
        <v>2.0</v>
      </c>
      <c r="G286" s="79" t="s">
        <v>387</v>
      </c>
      <c r="H286" s="2"/>
      <c r="I286" s="2"/>
      <c r="J286" s="2"/>
      <c r="K286" s="2"/>
      <c r="L286" s="2"/>
      <c r="M286" s="3"/>
      <c r="N286" s="15"/>
      <c r="O286" s="15"/>
      <c r="P286" s="15"/>
      <c r="Q286" s="15"/>
      <c r="R286" s="26"/>
      <c r="S286" s="15"/>
      <c r="T286" s="15"/>
      <c r="U286" s="48"/>
    </row>
    <row r="287" ht="15.75" customHeight="1">
      <c r="A287" s="25"/>
      <c r="B287" s="15"/>
      <c r="C287" s="15"/>
      <c r="D287" s="15"/>
      <c r="E287" s="15"/>
      <c r="F287" s="78">
        <v>3.0</v>
      </c>
      <c r="G287" s="79" t="s">
        <v>388</v>
      </c>
      <c r="H287" s="2"/>
      <c r="I287" s="2"/>
      <c r="J287" s="2"/>
      <c r="K287" s="2"/>
      <c r="L287" s="2"/>
      <c r="M287" s="3"/>
      <c r="N287" s="15"/>
      <c r="O287" s="15"/>
      <c r="P287" s="15"/>
      <c r="Q287" s="15"/>
      <c r="R287" s="26"/>
      <c r="S287" s="15"/>
      <c r="T287" s="15"/>
      <c r="U287" s="48"/>
    </row>
    <row r="288" ht="15.75" customHeight="1">
      <c r="A288" s="25"/>
      <c r="B288" s="15"/>
      <c r="C288" s="15"/>
      <c r="D288" s="15"/>
      <c r="E288" s="15"/>
      <c r="F288" s="78">
        <v>4.0</v>
      </c>
      <c r="G288" s="79" t="s">
        <v>389</v>
      </c>
      <c r="H288" s="2"/>
      <c r="I288" s="2"/>
      <c r="J288" s="2"/>
      <c r="K288" s="2"/>
      <c r="L288" s="2"/>
      <c r="M288" s="3"/>
      <c r="N288" s="15"/>
      <c r="O288" s="15"/>
      <c r="P288" s="15"/>
      <c r="Q288" s="15"/>
      <c r="R288" s="26"/>
      <c r="S288" s="15"/>
      <c r="T288" s="15"/>
      <c r="U288" s="48"/>
    </row>
    <row r="289" ht="15.75" customHeight="1">
      <c r="A289" s="25"/>
      <c r="B289" s="15"/>
      <c r="C289" s="15"/>
      <c r="D289" s="15"/>
      <c r="E289" s="15"/>
      <c r="F289" s="78">
        <v>5.0</v>
      </c>
      <c r="G289" s="79" t="s">
        <v>390</v>
      </c>
      <c r="H289" s="2"/>
      <c r="I289" s="2"/>
      <c r="J289" s="2"/>
      <c r="K289" s="2"/>
      <c r="L289" s="2"/>
      <c r="M289" s="3"/>
      <c r="N289" s="15"/>
      <c r="O289" s="15"/>
      <c r="P289" s="15"/>
      <c r="Q289" s="15"/>
      <c r="R289" s="26"/>
      <c r="S289" s="15"/>
      <c r="T289" s="15"/>
      <c r="U289" s="48"/>
    </row>
    <row r="290" ht="15.75" customHeight="1">
      <c r="A290" s="25"/>
      <c r="B290" s="15"/>
      <c r="C290" s="15"/>
      <c r="D290" s="15"/>
      <c r="E290" s="15"/>
      <c r="F290" s="78">
        <v>6.0</v>
      </c>
      <c r="G290" s="79" t="s">
        <v>391</v>
      </c>
      <c r="H290" s="2"/>
      <c r="I290" s="2"/>
      <c r="J290" s="2"/>
      <c r="K290" s="2"/>
      <c r="L290" s="2"/>
      <c r="M290" s="3"/>
      <c r="N290" s="15"/>
      <c r="O290" s="15"/>
      <c r="P290" s="15"/>
      <c r="Q290" s="15"/>
      <c r="R290" s="26"/>
      <c r="S290" s="15"/>
      <c r="T290" s="15"/>
      <c r="U290" s="48"/>
    </row>
    <row r="291" ht="15.75" customHeight="1">
      <c r="A291" s="25"/>
      <c r="B291" s="15"/>
      <c r="C291" s="15"/>
      <c r="D291" s="15"/>
      <c r="E291" s="15"/>
      <c r="F291" s="78">
        <v>7.0</v>
      </c>
      <c r="G291" s="79" t="s">
        <v>392</v>
      </c>
      <c r="H291" s="2"/>
      <c r="I291" s="2"/>
      <c r="J291" s="2"/>
      <c r="K291" s="2"/>
      <c r="L291" s="2"/>
      <c r="M291" s="3"/>
      <c r="N291" s="15"/>
      <c r="O291" s="15"/>
      <c r="P291" s="15"/>
      <c r="Q291" s="15"/>
      <c r="R291" s="26"/>
      <c r="S291" s="15"/>
      <c r="T291" s="15"/>
      <c r="U291" s="48"/>
    </row>
    <row r="292" ht="15.75" customHeight="1">
      <c r="A292" s="25"/>
      <c r="B292" s="15"/>
      <c r="C292" s="15"/>
      <c r="D292" s="15"/>
      <c r="E292" s="15"/>
      <c r="F292" s="78"/>
      <c r="G292" s="79"/>
      <c r="H292" s="2"/>
      <c r="I292" s="2"/>
      <c r="J292" s="2"/>
      <c r="K292" s="2"/>
      <c r="L292" s="2"/>
      <c r="M292" s="3"/>
      <c r="N292" s="15"/>
      <c r="O292" s="15"/>
      <c r="P292" s="15"/>
      <c r="Q292" s="15"/>
      <c r="R292" s="26"/>
      <c r="S292" s="15"/>
      <c r="T292" s="15"/>
      <c r="U292" s="48"/>
    </row>
    <row r="293" ht="15.75" customHeight="1">
      <c r="A293" s="25"/>
      <c r="B293" s="15"/>
      <c r="C293" s="15"/>
      <c r="D293" s="15"/>
      <c r="E293" s="15"/>
      <c r="F293" s="78"/>
      <c r="G293" s="79"/>
      <c r="H293" s="2"/>
      <c r="I293" s="2"/>
      <c r="J293" s="2"/>
      <c r="K293" s="2"/>
      <c r="L293" s="2"/>
      <c r="M293" s="3"/>
      <c r="N293" s="15"/>
      <c r="O293" s="15"/>
      <c r="P293" s="15"/>
      <c r="Q293" s="15"/>
      <c r="R293" s="26"/>
      <c r="S293" s="15"/>
      <c r="T293" s="15"/>
      <c r="U293" s="48"/>
    </row>
    <row r="294" ht="15.75" customHeight="1">
      <c r="A294" s="29"/>
      <c r="B294" s="35"/>
      <c r="C294" s="35"/>
      <c r="D294" s="35"/>
      <c r="E294" s="35"/>
      <c r="F294" s="80"/>
      <c r="G294" s="81"/>
      <c r="H294" s="33"/>
      <c r="I294" s="33"/>
      <c r="J294" s="33"/>
      <c r="K294" s="33"/>
      <c r="L294" s="33"/>
      <c r="M294" s="34"/>
      <c r="N294" s="35"/>
      <c r="O294" s="35"/>
      <c r="P294" s="35"/>
      <c r="Q294" s="35"/>
      <c r="R294" s="30"/>
      <c r="S294" s="35"/>
      <c r="T294" s="35"/>
      <c r="U294" s="51"/>
    </row>
    <row r="295" ht="15.75" customHeight="1">
      <c r="A295" s="71" t="s">
        <v>393</v>
      </c>
      <c r="B295" s="23" t="s">
        <v>394</v>
      </c>
      <c r="C295" s="23" t="s">
        <v>95</v>
      </c>
      <c r="D295" s="23" t="s">
        <v>395</v>
      </c>
      <c r="E295" s="23" t="s">
        <v>396</v>
      </c>
      <c r="F295" s="76">
        <v>1.0</v>
      </c>
      <c r="G295" s="77" t="s">
        <v>397</v>
      </c>
      <c r="H295" s="13"/>
      <c r="I295" s="13"/>
      <c r="J295" s="13"/>
      <c r="K295" s="13"/>
      <c r="L295" s="13"/>
      <c r="M295" s="14"/>
      <c r="N295" s="23" t="s">
        <v>398</v>
      </c>
      <c r="O295" s="23"/>
      <c r="P295" s="23" t="s">
        <v>77</v>
      </c>
      <c r="Q295" s="23" t="s">
        <v>25</v>
      </c>
      <c r="R295" s="17" t="s">
        <v>26</v>
      </c>
      <c r="S295" s="23"/>
      <c r="T295" s="23" t="s">
        <v>399</v>
      </c>
      <c r="U295" s="93" t="s">
        <v>28</v>
      </c>
    </row>
    <row r="296" ht="15.75" customHeight="1">
      <c r="A296" s="25"/>
      <c r="B296" s="15"/>
      <c r="C296" s="15"/>
      <c r="D296" s="15"/>
      <c r="E296" s="15"/>
      <c r="F296" s="78">
        <v>2.0</v>
      </c>
      <c r="G296" s="79" t="s">
        <v>400</v>
      </c>
      <c r="H296" s="2"/>
      <c r="I296" s="2"/>
      <c r="J296" s="2"/>
      <c r="K296" s="2"/>
      <c r="L296" s="2"/>
      <c r="M296" s="3"/>
      <c r="N296" s="15"/>
      <c r="O296" s="15"/>
      <c r="P296" s="15"/>
      <c r="Q296" s="15"/>
      <c r="R296" s="26"/>
      <c r="S296" s="15"/>
      <c r="T296" s="15"/>
      <c r="U296" s="48"/>
    </row>
    <row r="297" ht="15.75" customHeight="1">
      <c r="A297" s="25"/>
      <c r="B297" s="15"/>
      <c r="C297" s="15"/>
      <c r="D297" s="15"/>
      <c r="E297" s="15"/>
      <c r="F297" s="78">
        <v>3.0</v>
      </c>
      <c r="G297" s="79" t="s">
        <v>388</v>
      </c>
      <c r="H297" s="2"/>
      <c r="I297" s="2"/>
      <c r="J297" s="2"/>
      <c r="K297" s="2"/>
      <c r="L297" s="2"/>
      <c r="M297" s="3"/>
      <c r="N297" s="15"/>
      <c r="O297" s="15"/>
      <c r="P297" s="15"/>
      <c r="Q297" s="15"/>
      <c r="R297" s="26"/>
      <c r="S297" s="15"/>
      <c r="T297" s="15"/>
      <c r="U297" s="48"/>
    </row>
    <row r="298" ht="15.75" customHeight="1">
      <c r="A298" s="25"/>
      <c r="B298" s="15"/>
      <c r="C298" s="15"/>
      <c r="D298" s="15"/>
      <c r="E298" s="15"/>
      <c r="F298" s="78">
        <v>4.0</v>
      </c>
      <c r="G298" s="79" t="s">
        <v>389</v>
      </c>
      <c r="H298" s="2"/>
      <c r="I298" s="2"/>
      <c r="J298" s="2"/>
      <c r="K298" s="2"/>
      <c r="L298" s="2"/>
      <c r="M298" s="3"/>
      <c r="N298" s="15"/>
      <c r="O298" s="15"/>
      <c r="P298" s="15"/>
      <c r="Q298" s="15"/>
      <c r="R298" s="26"/>
      <c r="S298" s="15"/>
      <c r="T298" s="15"/>
      <c r="U298" s="48"/>
    </row>
    <row r="299" ht="15.75" customHeight="1">
      <c r="A299" s="25"/>
      <c r="B299" s="15"/>
      <c r="C299" s="15"/>
      <c r="D299" s="15"/>
      <c r="E299" s="15"/>
      <c r="F299" s="78">
        <v>5.0</v>
      </c>
      <c r="G299" s="79" t="s">
        <v>401</v>
      </c>
      <c r="H299" s="2"/>
      <c r="I299" s="2"/>
      <c r="J299" s="2"/>
      <c r="K299" s="2"/>
      <c r="L299" s="2"/>
      <c r="M299" s="3"/>
      <c r="N299" s="15"/>
      <c r="O299" s="15"/>
      <c r="P299" s="15"/>
      <c r="Q299" s="15"/>
      <c r="R299" s="26"/>
      <c r="S299" s="15"/>
      <c r="T299" s="15"/>
      <c r="U299" s="48"/>
    </row>
    <row r="300" ht="15.75" customHeight="1">
      <c r="A300" s="25"/>
      <c r="B300" s="15"/>
      <c r="C300" s="15"/>
      <c r="D300" s="15"/>
      <c r="E300" s="15"/>
      <c r="F300" s="78">
        <v>6.0</v>
      </c>
      <c r="G300" s="79" t="s">
        <v>391</v>
      </c>
      <c r="H300" s="2"/>
      <c r="I300" s="2"/>
      <c r="J300" s="2"/>
      <c r="K300" s="2"/>
      <c r="L300" s="2"/>
      <c r="M300" s="3"/>
      <c r="N300" s="15"/>
      <c r="O300" s="15"/>
      <c r="P300" s="15"/>
      <c r="Q300" s="15"/>
      <c r="R300" s="26"/>
      <c r="S300" s="15"/>
      <c r="T300" s="15"/>
      <c r="U300" s="48"/>
    </row>
    <row r="301" ht="15.75" customHeight="1">
      <c r="A301" s="25"/>
      <c r="B301" s="15"/>
      <c r="C301" s="15"/>
      <c r="D301" s="15"/>
      <c r="E301" s="15"/>
      <c r="F301" s="78">
        <v>7.0</v>
      </c>
      <c r="G301" s="79" t="s">
        <v>402</v>
      </c>
      <c r="H301" s="2"/>
      <c r="I301" s="2"/>
      <c r="J301" s="2"/>
      <c r="K301" s="2"/>
      <c r="L301" s="2"/>
      <c r="M301" s="3"/>
      <c r="N301" s="15"/>
      <c r="O301" s="15"/>
      <c r="P301" s="15"/>
      <c r="Q301" s="15"/>
      <c r="R301" s="26"/>
      <c r="S301" s="15"/>
      <c r="T301" s="15"/>
      <c r="U301" s="48"/>
    </row>
    <row r="302" ht="15.75" customHeight="1">
      <c r="A302" s="25"/>
      <c r="B302" s="15"/>
      <c r="C302" s="15"/>
      <c r="D302" s="15"/>
      <c r="E302" s="15"/>
      <c r="F302" s="78"/>
      <c r="G302" s="79"/>
      <c r="H302" s="2"/>
      <c r="I302" s="2"/>
      <c r="J302" s="2"/>
      <c r="K302" s="2"/>
      <c r="L302" s="2"/>
      <c r="M302" s="3"/>
      <c r="N302" s="15"/>
      <c r="O302" s="15"/>
      <c r="P302" s="15"/>
      <c r="Q302" s="15"/>
      <c r="R302" s="26"/>
      <c r="S302" s="15"/>
      <c r="T302" s="15"/>
      <c r="U302" s="48"/>
    </row>
    <row r="303" ht="15.75" customHeight="1">
      <c r="A303" s="25"/>
      <c r="B303" s="15"/>
      <c r="C303" s="15"/>
      <c r="D303" s="15"/>
      <c r="E303" s="15"/>
      <c r="F303" s="78"/>
      <c r="G303" s="79"/>
      <c r="H303" s="2"/>
      <c r="I303" s="2"/>
      <c r="J303" s="2"/>
      <c r="K303" s="2"/>
      <c r="L303" s="2"/>
      <c r="M303" s="3"/>
      <c r="N303" s="15"/>
      <c r="O303" s="15"/>
      <c r="P303" s="15"/>
      <c r="Q303" s="15"/>
      <c r="R303" s="26"/>
      <c r="S303" s="15"/>
      <c r="T303" s="15"/>
      <c r="U303" s="48"/>
    </row>
    <row r="304" ht="15.75" customHeight="1">
      <c r="A304" s="29"/>
      <c r="B304" s="35"/>
      <c r="C304" s="35"/>
      <c r="D304" s="35"/>
      <c r="E304" s="35"/>
      <c r="F304" s="80"/>
      <c r="G304" s="81"/>
      <c r="H304" s="33"/>
      <c r="I304" s="33"/>
      <c r="J304" s="33"/>
      <c r="K304" s="33"/>
      <c r="L304" s="33"/>
      <c r="M304" s="34"/>
      <c r="N304" s="35"/>
      <c r="O304" s="35"/>
      <c r="P304" s="35"/>
      <c r="Q304" s="35"/>
      <c r="R304" s="30"/>
      <c r="S304" s="35"/>
      <c r="T304" s="35"/>
      <c r="U304" s="51"/>
    </row>
    <row r="305" ht="15.75" customHeight="1">
      <c r="A305" s="71" t="s">
        <v>403</v>
      </c>
      <c r="B305" s="23" t="s">
        <v>404</v>
      </c>
      <c r="C305" s="23" t="s">
        <v>18</v>
      </c>
      <c r="D305" s="23" t="s">
        <v>405</v>
      </c>
      <c r="E305" s="23" t="s">
        <v>406</v>
      </c>
      <c r="F305" s="76">
        <v>1.0</v>
      </c>
      <c r="G305" s="77" t="s">
        <v>385</v>
      </c>
      <c r="H305" s="13"/>
      <c r="I305" s="13"/>
      <c r="J305" s="13"/>
      <c r="K305" s="13"/>
      <c r="L305" s="13"/>
      <c r="M305" s="14"/>
      <c r="N305" s="23" t="s">
        <v>407</v>
      </c>
      <c r="O305" s="23"/>
      <c r="P305" s="23" t="s">
        <v>24</v>
      </c>
      <c r="Q305" s="23" t="s">
        <v>25</v>
      </c>
      <c r="R305" s="17" t="s">
        <v>26</v>
      </c>
      <c r="S305" s="23"/>
      <c r="T305" s="23" t="s">
        <v>399</v>
      </c>
      <c r="U305" s="93" t="s">
        <v>28</v>
      </c>
    </row>
    <row r="306" ht="15.75" customHeight="1">
      <c r="A306" s="25"/>
      <c r="B306" s="15"/>
      <c r="C306" s="15"/>
      <c r="D306" s="15"/>
      <c r="E306" s="15"/>
      <c r="F306" s="78">
        <v>2.0</v>
      </c>
      <c r="G306" s="79" t="s">
        <v>408</v>
      </c>
      <c r="H306" s="2"/>
      <c r="I306" s="2"/>
      <c r="J306" s="2"/>
      <c r="K306" s="2"/>
      <c r="L306" s="2"/>
      <c r="M306" s="3"/>
      <c r="N306" s="15"/>
      <c r="O306" s="15"/>
      <c r="P306" s="15"/>
      <c r="Q306" s="15"/>
      <c r="R306" s="26"/>
      <c r="S306" s="15"/>
      <c r="T306" s="15"/>
      <c r="U306" s="48"/>
    </row>
    <row r="307" ht="15.75" customHeight="1">
      <c r="A307" s="25"/>
      <c r="B307" s="15"/>
      <c r="C307" s="15"/>
      <c r="D307" s="15"/>
      <c r="E307" s="15"/>
      <c r="F307" s="78">
        <v>3.0</v>
      </c>
      <c r="G307" s="79" t="s">
        <v>409</v>
      </c>
      <c r="H307" s="2"/>
      <c r="I307" s="2"/>
      <c r="J307" s="2"/>
      <c r="K307" s="2"/>
      <c r="L307" s="2"/>
      <c r="M307" s="3"/>
      <c r="N307" s="15"/>
      <c r="O307" s="15"/>
      <c r="P307" s="15"/>
      <c r="Q307" s="15"/>
      <c r="R307" s="26"/>
      <c r="S307" s="15"/>
      <c r="T307" s="15"/>
      <c r="U307" s="48"/>
    </row>
    <row r="308" ht="15.75" customHeight="1">
      <c r="A308" s="25"/>
      <c r="B308" s="15"/>
      <c r="C308" s="15"/>
      <c r="D308" s="15"/>
      <c r="E308" s="15"/>
      <c r="F308" s="78">
        <v>4.0</v>
      </c>
      <c r="G308" s="79" t="s">
        <v>410</v>
      </c>
      <c r="H308" s="2"/>
      <c r="I308" s="2"/>
      <c r="J308" s="2"/>
      <c r="K308" s="2"/>
      <c r="L308" s="2"/>
      <c r="M308" s="3"/>
      <c r="N308" s="15"/>
      <c r="O308" s="15"/>
      <c r="P308" s="15"/>
      <c r="Q308" s="15"/>
      <c r="R308" s="26"/>
      <c r="S308" s="15"/>
      <c r="T308" s="15"/>
      <c r="U308" s="48"/>
    </row>
    <row r="309" ht="15.75" customHeight="1">
      <c r="A309" s="25"/>
      <c r="B309" s="15"/>
      <c r="C309" s="15"/>
      <c r="D309" s="15"/>
      <c r="E309" s="15"/>
      <c r="F309" s="78">
        <v>5.0</v>
      </c>
      <c r="G309" s="79" t="s">
        <v>411</v>
      </c>
      <c r="H309" s="2"/>
      <c r="I309" s="2"/>
      <c r="J309" s="2"/>
      <c r="K309" s="2"/>
      <c r="L309" s="2"/>
      <c r="M309" s="3"/>
      <c r="N309" s="15"/>
      <c r="O309" s="15"/>
      <c r="P309" s="15"/>
      <c r="Q309" s="15"/>
      <c r="R309" s="26"/>
      <c r="S309" s="15"/>
      <c r="T309" s="15"/>
      <c r="U309" s="48"/>
    </row>
    <row r="310" ht="15.75" customHeight="1">
      <c r="A310" s="25"/>
      <c r="B310" s="15"/>
      <c r="C310" s="15"/>
      <c r="D310" s="15"/>
      <c r="E310" s="15"/>
      <c r="F310" s="78">
        <v>6.0</v>
      </c>
      <c r="G310" s="79" t="s">
        <v>412</v>
      </c>
      <c r="H310" s="2"/>
      <c r="I310" s="2"/>
      <c r="J310" s="2"/>
      <c r="K310" s="2"/>
      <c r="L310" s="2"/>
      <c r="M310" s="3"/>
      <c r="N310" s="15"/>
      <c r="O310" s="15"/>
      <c r="P310" s="15"/>
      <c r="Q310" s="15"/>
      <c r="R310" s="26"/>
      <c r="S310" s="15"/>
      <c r="T310" s="15"/>
      <c r="U310" s="48"/>
    </row>
    <row r="311" ht="15.75" customHeight="1">
      <c r="A311" s="25"/>
      <c r="B311" s="15"/>
      <c r="C311" s="15"/>
      <c r="D311" s="15"/>
      <c r="E311" s="15"/>
      <c r="F311" s="78">
        <v>7.0</v>
      </c>
      <c r="G311" s="79" t="s">
        <v>413</v>
      </c>
      <c r="H311" s="2"/>
      <c r="I311" s="2"/>
      <c r="J311" s="2"/>
      <c r="K311" s="2"/>
      <c r="L311" s="2"/>
      <c r="M311" s="3"/>
      <c r="N311" s="15"/>
      <c r="O311" s="15"/>
      <c r="P311" s="15"/>
      <c r="Q311" s="15"/>
      <c r="R311" s="26"/>
      <c r="S311" s="15"/>
      <c r="T311" s="15"/>
      <c r="U311" s="48"/>
    </row>
    <row r="312" ht="15.75" customHeight="1">
      <c r="A312" s="25"/>
      <c r="B312" s="15"/>
      <c r="C312" s="15"/>
      <c r="D312" s="15"/>
      <c r="E312" s="15"/>
      <c r="F312" s="78"/>
      <c r="G312" s="79"/>
      <c r="H312" s="2"/>
      <c r="I312" s="2"/>
      <c r="J312" s="2"/>
      <c r="K312" s="2"/>
      <c r="L312" s="2"/>
      <c r="M312" s="3"/>
      <c r="N312" s="15"/>
      <c r="O312" s="15"/>
      <c r="P312" s="15"/>
      <c r="Q312" s="15"/>
      <c r="R312" s="26"/>
      <c r="S312" s="15"/>
      <c r="T312" s="15"/>
      <c r="U312" s="48"/>
    </row>
    <row r="313" ht="15.75" customHeight="1">
      <c r="A313" s="25"/>
      <c r="B313" s="15"/>
      <c r="C313" s="15"/>
      <c r="D313" s="15"/>
      <c r="E313" s="15"/>
      <c r="F313" s="78"/>
      <c r="G313" s="79"/>
      <c r="H313" s="2"/>
      <c r="I313" s="2"/>
      <c r="J313" s="2"/>
      <c r="K313" s="2"/>
      <c r="L313" s="2"/>
      <c r="M313" s="3"/>
      <c r="N313" s="15"/>
      <c r="O313" s="15"/>
      <c r="P313" s="15"/>
      <c r="Q313" s="15"/>
      <c r="R313" s="26"/>
      <c r="S313" s="15"/>
      <c r="T313" s="15"/>
      <c r="U313" s="48"/>
    </row>
    <row r="314" ht="15.75" customHeight="1">
      <c r="A314" s="29"/>
      <c r="B314" s="35"/>
      <c r="C314" s="35"/>
      <c r="D314" s="35"/>
      <c r="E314" s="35"/>
      <c r="F314" s="80"/>
      <c r="G314" s="81"/>
      <c r="H314" s="33"/>
      <c r="I314" s="33"/>
      <c r="J314" s="33"/>
      <c r="K314" s="33"/>
      <c r="L314" s="33"/>
      <c r="M314" s="34"/>
      <c r="N314" s="35"/>
      <c r="O314" s="35"/>
      <c r="P314" s="35"/>
      <c r="Q314" s="35"/>
      <c r="R314" s="30"/>
      <c r="S314" s="35"/>
      <c r="T314" s="35"/>
      <c r="U314" s="51"/>
    </row>
    <row r="315" ht="15.75" customHeight="1">
      <c r="A315" s="71" t="s">
        <v>414</v>
      </c>
      <c r="B315" s="23" t="s">
        <v>415</v>
      </c>
      <c r="C315" s="23" t="s">
        <v>18</v>
      </c>
      <c r="D315" s="23" t="s">
        <v>416</v>
      </c>
      <c r="E315" s="23" t="s">
        <v>417</v>
      </c>
      <c r="F315" s="76">
        <v>1.0</v>
      </c>
      <c r="G315" s="77" t="s">
        <v>385</v>
      </c>
      <c r="H315" s="13"/>
      <c r="I315" s="13"/>
      <c r="J315" s="13"/>
      <c r="K315" s="13"/>
      <c r="L315" s="13"/>
      <c r="M315" s="14"/>
      <c r="N315" s="23" t="s">
        <v>418</v>
      </c>
      <c r="O315" s="23"/>
      <c r="P315" s="23" t="s">
        <v>24</v>
      </c>
      <c r="Q315" s="23" t="s">
        <v>25</v>
      </c>
      <c r="R315" s="17" t="s">
        <v>26</v>
      </c>
      <c r="S315" s="23"/>
      <c r="T315" s="23" t="s">
        <v>399</v>
      </c>
      <c r="U315" s="93" t="s">
        <v>28</v>
      </c>
    </row>
    <row r="316" ht="15.75" customHeight="1">
      <c r="A316" s="25"/>
      <c r="B316" s="15"/>
      <c r="C316" s="15"/>
      <c r="D316" s="15"/>
      <c r="E316" s="15"/>
      <c r="F316" s="78">
        <v>2.0</v>
      </c>
      <c r="G316" s="79" t="s">
        <v>408</v>
      </c>
      <c r="H316" s="2"/>
      <c r="I316" s="2"/>
      <c r="J316" s="2"/>
      <c r="K316" s="2"/>
      <c r="L316" s="2"/>
      <c r="M316" s="3"/>
      <c r="N316" s="15"/>
      <c r="O316" s="15"/>
      <c r="P316" s="15"/>
      <c r="Q316" s="15"/>
      <c r="R316" s="26"/>
      <c r="S316" s="15"/>
      <c r="T316" s="15"/>
      <c r="U316" s="48"/>
    </row>
    <row r="317" ht="15.75" customHeight="1">
      <c r="A317" s="25"/>
      <c r="B317" s="15"/>
      <c r="C317" s="15"/>
      <c r="D317" s="15"/>
      <c r="E317" s="15"/>
      <c r="F317" s="78">
        <v>3.0</v>
      </c>
      <c r="G317" s="79" t="s">
        <v>409</v>
      </c>
      <c r="H317" s="2"/>
      <c r="I317" s="2"/>
      <c r="J317" s="2"/>
      <c r="K317" s="2"/>
      <c r="L317" s="2"/>
      <c r="M317" s="3"/>
      <c r="N317" s="15"/>
      <c r="O317" s="15"/>
      <c r="P317" s="15"/>
      <c r="Q317" s="15"/>
      <c r="R317" s="26"/>
      <c r="S317" s="15"/>
      <c r="T317" s="15"/>
      <c r="U317" s="48"/>
    </row>
    <row r="318" ht="15.75" customHeight="1">
      <c r="A318" s="25"/>
      <c r="B318" s="15"/>
      <c r="C318" s="15"/>
      <c r="D318" s="15"/>
      <c r="E318" s="15"/>
      <c r="F318" s="78">
        <v>4.0</v>
      </c>
      <c r="G318" s="79" t="s">
        <v>410</v>
      </c>
      <c r="H318" s="2"/>
      <c r="I318" s="2"/>
      <c r="J318" s="2"/>
      <c r="K318" s="2"/>
      <c r="L318" s="2"/>
      <c r="M318" s="3"/>
      <c r="N318" s="15"/>
      <c r="O318" s="15"/>
      <c r="P318" s="15"/>
      <c r="Q318" s="15"/>
      <c r="R318" s="26"/>
      <c r="S318" s="15"/>
      <c r="T318" s="15"/>
      <c r="U318" s="48"/>
    </row>
    <row r="319" ht="15.75" customHeight="1">
      <c r="A319" s="25"/>
      <c r="B319" s="15"/>
      <c r="C319" s="15"/>
      <c r="D319" s="15"/>
      <c r="E319" s="15"/>
      <c r="F319" s="78">
        <v>5.0</v>
      </c>
      <c r="G319" s="79" t="s">
        <v>419</v>
      </c>
      <c r="H319" s="2"/>
      <c r="I319" s="2"/>
      <c r="J319" s="2"/>
      <c r="K319" s="2"/>
      <c r="L319" s="2"/>
      <c r="M319" s="3"/>
      <c r="N319" s="15"/>
      <c r="O319" s="15"/>
      <c r="P319" s="15"/>
      <c r="Q319" s="15"/>
      <c r="R319" s="26"/>
      <c r="S319" s="15"/>
      <c r="T319" s="15"/>
      <c r="U319" s="48"/>
    </row>
    <row r="320" ht="15.75" customHeight="1">
      <c r="A320" s="25"/>
      <c r="B320" s="15"/>
      <c r="C320" s="15"/>
      <c r="D320" s="15"/>
      <c r="E320" s="15"/>
      <c r="F320" s="78">
        <v>6.0</v>
      </c>
      <c r="G320" s="79" t="s">
        <v>420</v>
      </c>
      <c r="H320" s="2"/>
      <c r="I320" s="2"/>
      <c r="J320" s="2"/>
      <c r="K320" s="2"/>
      <c r="L320" s="2"/>
      <c r="M320" s="3"/>
      <c r="N320" s="15"/>
      <c r="O320" s="15"/>
      <c r="P320" s="15"/>
      <c r="Q320" s="15"/>
      <c r="R320" s="26"/>
      <c r="S320" s="15"/>
      <c r="T320" s="15"/>
      <c r="U320" s="48"/>
    </row>
    <row r="321" ht="15.75" customHeight="1">
      <c r="A321" s="25"/>
      <c r="B321" s="15"/>
      <c r="C321" s="15"/>
      <c r="D321" s="15"/>
      <c r="E321" s="15"/>
      <c r="F321" s="78">
        <v>7.0</v>
      </c>
      <c r="G321" s="79" t="s">
        <v>421</v>
      </c>
      <c r="H321" s="2"/>
      <c r="I321" s="2"/>
      <c r="J321" s="2"/>
      <c r="K321" s="2"/>
      <c r="L321" s="2"/>
      <c r="M321" s="3"/>
      <c r="N321" s="15"/>
      <c r="O321" s="15"/>
      <c r="P321" s="15"/>
      <c r="Q321" s="15"/>
      <c r="R321" s="26"/>
      <c r="S321" s="15"/>
      <c r="T321" s="15"/>
      <c r="U321" s="48"/>
    </row>
    <row r="322" ht="15.75" customHeight="1">
      <c r="A322" s="25"/>
      <c r="B322" s="15"/>
      <c r="C322" s="15"/>
      <c r="D322" s="15"/>
      <c r="E322" s="15"/>
      <c r="F322" s="78"/>
      <c r="G322" s="79"/>
      <c r="H322" s="2"/>
      <c r="I322" s="2"/>
      <c r="J322" s="2"/>
      <c r="K322" s="2"/>
      <c r="L322" s="2"/>
      <c r="M322" s="3"/>
      <c r="N322" s="15"/>
      <c r="O322" s="15"/>
      <c r="P322" s="15"/>
      <c r="Q322" s="15"/>
      <c r="R322" s="26"/>
      <c r="S322" s="15"/>
      <c r="T322" s="15"/>
      <c r="U322" s="48"/>
    </row>
    <row r="323" ht="15.75" customHeight="1">
      <c r="A323" s="25"/>
      <c r="B323" s="15"/>
      <c r="C323" s="15"/>
      <c r="D323" s="15"/>
      <c r="E323" s="15"/>
      <c r="F323" s="78"/>
      <c r="G323" s="79"/>
      <c r="H323" s="2"/>
      <c r="I323" s="2"/>
      <c r="J323" s="2"/>
      <c r="K323" s="2"/>
      <c r="L323" s="2"/>
      <c r="M323" s="3"/>
      <c r="N323" s="15"/>
      <c r="O323" s="15"/>
      <c r="P323" s="15"/>
      <c r="Q323" s="15"/>
      <c r="R323" s="26"/>
      <c r="S323" s="15"/>
      <c r="T323" s="15"/>
      <c r="U323" s="48"/>
    </row>
    <row r="324" ht="15.75" customHeight="1">
      <c r="A324" s="29"/>
      <c r="B324" s="35"/>
      <c r="C324" s="35"/>
      <c r="D324" s="35"/>
      <c r="E324" s="35"/>
      <c r="F324" s="80"/>
      <c r="G324" s="81"/>
      <c r="H324" s="33"/>
      <c r="I324" s="33"/>
      <c r="J324" s="33"/>
      <c r="K324" s="33"/>
      <c r="L324" s="33"/>
      <c r="M324" s="34"/>
      <c r="N324" s="35"/>
      <c r="O324" s="35"/>
      <c r="P324" s="35"/>
      <c r="Q324" s="35"/>
      <c r="R324" s="30"/>
      <c r="S324" s="35"/>
      <c r="T324" s="35"/>
      <c r="U324" s="51"/>
    </row>
    <row r="325" ht="15.75" customHeight="1">
      <c r="A325" s="94" t="s">
        <v>422</v>
      </c>
      <c r="B325" s="95" t="s">
        <v>423</v>
      </c>
      <c r="C325" s="18" t="s">
        <v>18</v>
      </c>
      <c r="D325" s="96" t="s">
        <v>424</v>
      </c>
      <c r="E325" s="97" t="s">
        <v>425</v>
      </c>
      <c r="F325" s="98">
        <v>1.0</v>
      </c>
      <c r="G325" s="99" t="s">
        <v>426</v>
      </c>
      <c r="H325" s="39"/>
      <c r="I325" s="39"/>
      <c r="J325" s="39"/>
      <c r="K325" s="39"/>
      <c r="L325" s="39"/>
      <c r="M325" s="40"/>
      <c r="N325" s="95" t="s">
        <v>427</v>
      </c>
      <c r="O325" s="100"/>
      <c r="P325" s="101" t="s">
        <v>24</v>
      </c>
      <c r="Q325" s="102" t="s">
        <v>428</v>
      </c>
      <c r="R325" s="103" t="s">
        <v>26</v>
      </c>
      <c r="S325" s="100"/>
      <c r="T325" s="23" t="s">
        <v>399</v>
      </c>
      <c r="U325" s="93" t="s">
        <v>28</v>
      </c>
    </row>
    <row r="326" ht="15.75" customHeight="1">
      <c r="A326" s="25"/>
      <c r="B326" s="26"/>
      <c r="C326" s="26"/>
      <c r="D326" s="26"/>
      <c r="E326" s="26"/>
      <c r="F326" s="104">
        <v>2.0</v>
      </c>
      <c r="G326" s="105" t="s">
        <v>429</v>
      </c>
      <c r="H326" s="2"/>
      <c r="I326" s="2"/>
      <c r="J326" s="2"/>
      <c r="K326" s="2"/>
      <c r="L326" s="2"/>
      <c r="M326" s="3"/>
      <c r="N326" s="26"/>
      <c r="O326" s="15"/>
      <c r="P326" s="15"/>
      <c r="Q326" s="15"/>
      <c r="R326" s="15"/>
      <c r="S326" s="15"/>
      <c r="T326" s="15"/>
      <c r="U326" s="48"/>
    </row>
    <row r="327" ht="15.75" customHeight="1">
      <c r="A327" s="25"/>
      <c r="B327" s="26"/>
      <c r="C327" s="26"/>
      <c r="D327" s="26"/>
      <c r="E327" s="26"/>
      <c r="F327" s="104">
        <v>3.0</v>
      </c>
      <c r="G327" s="105" t="s">
        <v>430</v>
      </c>
      <c r="H327" s="2"/>
      <c r="I327" s="2"/>
      <c r="J327" s="2"/>
      <c r="K327" s="2"/>
      <c r="L327" s="2"/>
      <c r="M327" s="3"/>
      <c r="N327" s="26"/>
      <c r="O327" s="15"/>
      <c r="P327" s="15"/>
      <c r="Q327" s="15"/>
      <c r="R327" s="15"/>
      <c r="S327" s="15"/>
      <c r="T327" s="15"/>
      <c r="U327" s="48"/>
    </row>
    <row r="328" ht="15.75" customHeight="1">
      <c r="A328" s="25"/>
      <c r="B328" s="26"/>
      <c r="C328" s="26"/>
      <c r="D328" s="26"/>
      <c r="E328" s="26"/>
      <c r="F328" s="106">
        <v>4.0</v>
      </c>
      <c r="G328" s="107" t="s">
        <v>431</v>
      </c>
      <c r="H328" s="7"/>
      <c r="I328" s="7"/>
      <c r="J328" s="7"/>
      <c r="K328" s="7"/>
      <c r="L328" s="7"/>
      <c r="M328" s="8"/>
      <c r="N328" s="26"/>
      <c r="O328" s="15"/>
      <c r="P328" s="15"/>
      <c r="Q328" s="15"/>
      <c r="R328" s="15"/>
      <c r="S328" s="15"/>
      <c r="T328" s="15"/>
      <c r="U328" s="48"/>
    </row>
    <row r="329" ht="15.75" customHeight="1">
      <c r="A329" s="29"/>
      <c r="B329" s="30"/>
      <c r="C329" s="30"/>
      <c r="D329" s="30"/>
      <c r="E329" s="30"/>
      <c r="F329" s="108">
        <v>5.0</v>
      </c>
      <c r="G329" s="107" t="s">
        <v>432</v>
      </c>
      <c r="H329" s="7"/>
      <c r="I329" s="7"/>
      <c r="J329" s="7"/>
      <c r="K329" s="7"/>
      <c r="L329" s="7"/>
      <c r="M329" s="8"/>
      <c r="N329" s="30"/>
      <c r="O329" s="35"/>
      <c r="P329" s="35"/>
      <c r="Q329" s="35"/>
      <c r="R329" s="35"/>
      <c r="S329" s="35"/>
      <c r="T329" s="35"/>
      <c r="U329" s="51"/>
    </row>
    <row r="330" ht="15.75" customHeight="1">
      <c r="A330" s="94" t="s">
        <v>433</v>
      </c>
      <c r="B330" s="95" t="s">
        <v>434</v>
      </c>
      <c r="C330" s="18" t="s">
        <v>18</v>
      </c>
      <c r="D330" s="96" t="s">
        <v>435</v>
      </c>
      <c r="E330" s="97" t="s">
        <v>425</v>
      </c>
      <c r="F330" s="98">
        <v>1.0</v>
      </c>
      <c r="G330" s="99" t="s">
        <v>436</v>
      </c>
      <c r="H330" s="39"/>
      <c r="I330" s="39"/>
      <c r="J330" s="39"/>
      <c r="K330" s="39"/>
      <c r="L330" s="39"/>
      <c r="M330" s="40"/>
      <c r="N330" s="95" t="s">
        <v>437</v>
      </c>
      <c r="O330" s="100"/>
      <c r="P330" s="101" t="s">
        <v>77</v>
      </c>
      <c r="Q330" s="102" t="s">
        <v>428</v>
      </c>
      <c r="R330" s="103" t="s">
        <v>26</v>
      </c>
      <c r="S330" s="100"/>
      <c r="T330" s="23" t="s">
        <v>399</v>
      </c>
      <c r="U330" s="93" t="s">
        <v>28</v>
      </c>
    </row>
    <row r="331" ht="15.75" customHeight="1">
      <c r="A331" s="25"/>
      <c r="B331" s="26"/>
      <c r="C331" s="26"/>
      <c r="D331" s="26"/>
      <c r="E331" s="26"/>
      <c r="F331" s="104">
        <v>2.0</v>
      </c>
      <c r="G331" s="105" t="s">
        <v>438</v>
      </c>
      <c r="H331" s="2"/>
      <c r="I331" s="2"/>
      <c r="J331" s="2"/>
      <c r="K331" s="2"/>
      <c r="L331" s="2"/>
      <c r="M331" s="3"/>
      <c r="N331" s="26"/>
      <c r="O331" s="15"/>
      <c r="P331" s="15"/>
      <c r="Q331" s="15"/>
      <c r="R331" s="15"/>
      <c r="S331" s="15"/>
      <c r="T331" s="15"/>
      <c r="U331" s="48"/>
    </row>
    <row r="332" ht="15.75" customHeight="1">
      <c r="A332" s="25"/>
      <c r="B332" s="26"/>
      <c r="C332" s="26"/>
      <c r="D332" s="26"/>
      <c r="E332" s="26"/>
      <c r="F332" s="104">
        <v>3.0</v>
      </c>
      <c r="G332" s="105" t="s">
        <v>439</v>
      </c>
      <c r="H332" s="2"/>
      <c r="I332" s="2"/>
      <c r="J332" s="2"/>
      <c r="K332" s="2"/>
      <c r="L332" s="2"/>
      <c r="M332" s="3"/>
      <c r="N332" s="26"/>
      <c r="O332" s="15"/>
      <c r="P332" s="15"/>
      <c r="Q332" s="15"/>
      <c r="R332" s="15"/>
      <c r="S332" s="15"/>
      <c r="T332" s="15"/>
      <c r="U332" s="48"/>
    </row>
    <row r="333" ht="15.75" customHeight="1">
      <c r="A333" s="25"/>
      <c r="B333" s="26"/>
      <c r="C333" s="26"/>
      <c r="D333" s="26"/>
      <c r="E333" s="26"/>
      <c r="F333" s="104">
        <v>4.0</v>
      </c>
      <c r="G333" s="109" t="s">
        <v>440</v>
      </c>
      <c r="H333" s="2"/>
      <c r="I333" s="2"/>
      <c r="J333" s="2"/>
      <c r="K333" s="2"/>
      <c r="L333" s="2"/>
      <c r="M333" s="3"/>
      <c r="N333" s="26"/>
      <c r="O333" s="15"/>
      <c r="P333" s="15"/>
      <c r="Q333" s="15"/>
      <c r="R333" s="15"/>
      <c r="S333" s="15"/>
      <c r="T333" s="15"/>
      <c r="U333" s="48"/>
    </row>
    <row r="334" ht="15.75" customHeight="1">
      <c r="A334" s="25"/>
      <c r="B334" s="26"/>
      <c r="C334" s="26"/>
      <c r="D334" s="26"/>
      <c r="E334" s="26"/>
      <c r="F334" s="104">
        <v>5.0</v>
      </c>
      <c r="G334" s="105" t="s">
        <v>441</v>
      </c>
      <c r="H334" s="2"/>
      <c r="I334" s="2"/>
      <c r="J334" s="2"/>
      <c r="K334" s="2"/>
      <c r="L334" s="2"/>
      <c r="M334" s="3"/>
      <c r="N334" s="26"/>
      <c r="O334" s="15"/>
      <c r="P334" s="15"/>
      <c r="Q334" s="15"/>
      <c r="R334" s="15"/>
      <c r="S334" s="15"/>
      <c r="T334" s="15"/>
      <c r="U334" s="48"/>
    </row>
    <row r="335" ht="15.75" customHeight="1">
      <c r="A335" s="25"/>
      <c r="B335" s="26"/>
      <c r="C335" s="26"/>
      <c r="D335" s="26"/>
      <c r="E335" s="26"/>
      <c r="F335" s="110"/>
      <c r="G335" s="111"/>
      <c r="H335" s="2"/>
      <c r="I335" s="2"/>
      <c r="J335" s="2"/>
      <c r="K335" s="2"/>
      <c r="L335" s="2"/>
      <c r="M335" s="3"/>
      <c r="N335" s="26"/>
      <c r="O335" s="15"/>
      <c r="P335" s="15"/>
      <c r="Q335" s="15"/>
      <c r="R335" s="15"/>
      <c r="S335" s="15"/>
      <c r="T335" s="15"/>
      <c r="U335" s="48"/>
    </row>
    <row r="336" ht="15.75" customHeight="1">
      <c r="A336" s="29"/>
      <c r="B336" s="30"/>
      <c r="C336" s="30"/>
      <c r="D336" s="30"/>
      <c r="E336" s="30"/>
      <c r="F336" s="112"/>
      <c r="G336" s="113"/>
      <c r="H336" s="33"/>
      <c r="I336" s="33"/>
      <c r="J336" s="33"/>
      <c r="K336" s="33"/>
      <c r="L336" s="33"/>
      <c r="M336" s="34"/>
      <c r="N336" s="30"/>
      <c r="O336" s="35"/>
      <c r="P336" s="35"/>
      <c r="Q336" s="35"/>
      <c r="R336" s="35"/>
      <c r="S336" s="35"/>
      <c r="T336" s="35"/>
      <c r="U336" s="51"/>
    </row>
    <row r="337" ht="15.75" customHeight="1">
      <c r="A337" s="16" t="s">
        <v>442</v>
      </c>
      <c r="B337" s="101" t="s">
        <v>443</v>
      </c>
      <c r="C337" s="18" t="s">
        <v>18</v>
      </c>
      <c r="D337" s="114" t="s">
        <v>444</v>
      </c>
      <c r="E337" s="101" t="s">
        <v>425</v>
      </c>
      <c r="F337" s="115">
        <v>1.0</v>
      </c>
      <c r="G337" s="99" t="s">
        <v>445</v>
      </c>
      <c r="H337" s="39"/>
      <c r="I337" s="39"/>
      <c r="J337" s="39"/>
      <c r="K337" s="39"/>
      <c r="L337" s="39"/>
      <c r="M337" s="40"/>
      <c r="N337" s="101" t="s">
        <v>446</v>
      </c>
      <c r="O337" s="100"/>
      <c r="P337" s="101" t="s">
        <v>24</v>
      </c>
      <c r="Q337" s="102" t="s">
        <v>447</v>
      </c>
      <c r="R337" s="103" t="s">
        <v>26</v>
      </c>
      <c r="S337" s="100"/>
      <c r="T337" s="23" t="s">
        <v>399</v>
      </c>
      <c r="U337" s="93" t="s">
        <v>28</v>
      </c>
    </row>
    <row r="338" ht="15.75" customHeight="1">
      <c r="A338" s="25"/>
      <c r="B338" s="15"/>
      <c r="C338" s="26"/>
      <c r="D338" s="15"/>
      <c r="E338" s="15"/>
      <c r="F338" s="116">
        <v>2.0</v>
      </c>
      <c r="G338" s="109" t="s">
        <v>448</v>
      </c>
      <c r="H338" s="2"/>
      <c r="I338" s="2"/>
      <c r="J338" s="2"/>
      <c r="K338" s="2"/>
      <c r="L338" s="2"/>
      <c r="M338" s="3"/>
      <c r="N338" s="15"/>
      <c r="O338" s="15"/>
      <c r="P338" s="15"/>
      <c r="Q338" s="15"/>
      <c r="R338" s="15"/>
      <c r="S338" s="15"/>
      <c r="T338" s="15"/>
      <c r="U338" s="48"/>
    </row>
    <row r="339" ht="15.75" customHeight="1">
      <c r="A339" s="25"/>
      <c r="B339" s="15"/>
      <c r="C339" s="26"/>
      <c r="D339" s="15"/>
      <c r="E339" s="15"/>
      <c r="F339" s="116">
        <v>3.0</v>
      </c>
      <c r="G339" s="109" t="s">
        <v>449</v>
      </c>
      <c r="H339" s="2"/>
      <c r="I339" s="2"/>
      <c r="J339" s="2"/>
      <c r="K339" s="2"/>
      <c r="L339" s="2"/>
      <c r="M339" s="3"/>
      <c r="N339" s="15"/>
      <c r="O339" s="15"/>
      <c r="P339" s="15"/>
      <c r="Q339" s="15"/>
      <c r="R339" s="15"/>
      <c r="S339" s="15"/>
      <c r="T339" s="15"/>
      <c r="U339" s="48"/>
    </row>
    <row r="340" ht="15.75" customHeight="1">
      <c r="A340" s="25"/>
      <c r="B340" s="15"/>
      <c r="C340" s="26"/>
      <c r="D340" s="15"/>
      <c r="E340" s="15"/>
      <c r="F340" s="116">
        <v>4.0</v>
      </c>
      <c r="G340" s="109" t="s">
        <v>450</v>
      </c>
      <c r="H340" s="2"/>
      <c r="I340" s="2"/>
      <c r="J340" s="2"/>
      <c r="K340" s="2"/>
      <c r="L340" s="2"/>
      <c r="M340" s="3"/>
      <c r="N340" s="15"/>
      <c r="O340" s="15"/>
      <c r="P340" s="15"/>
      <c r="Q340" s="15"/>
      <c r="R340" s="15"/>
      <c r="S340" s="15"/>
      <c r="T340" s="15"/>
      <c r="U340" s="48"/>
    </row>
    <row r="341" ht="14.25" customHeight="1">
      <c r="A341" s="29"/>
      <c r="B341" s="35"/>
      <c r="C341" s="30"/>
      <c r="D341" s="35"/>
      <c r="E341" s="35"/>
      <c r="F341" s="117"/>
      <c r="G341" s="118"/>
      <c r="H341" s="7"/>
      <c r="I341" s="7"/>
      <c r="J341" s="7"/>
      <c r="K341" s="7"/>
      <c r="L341" s="7"/>
      <c r="M341" s="8"/>
      <c r="N341" s="35"/>
      <c r="O341" s="35"/>
      <c r="P341" s="35"/>
      <c r="Q341" s="35"/>
      <c r="R341" s="35"/>
      <c r="S341" s="35"/>
      <c r="T341" s="35"/>
      <c r="U341" s="51"/>
    </row>
    <row r="342" ht="15.75" customHeight="1">
      <c r="A342" s="16" t="s">
        <v>451</v>
      </c>
      <c r="B342" s="95" t="s">
        <v>452</v>
      </c>
      <c r="C342" s="18" t="s">
        <v>18</v>
      </c>
      <c r="D342" s="96" t="s">
        <v>453</v>
      </c>
      <c r="E342" s="95" t="s">
        <v>425</v>
      </c>
      <c r="F342" s="98">
        <v>1.0</v>
      </c>
      <c r="G342" s="99" t="s">
        <v>454</v>
      </c>
      <c r="H342" s="39"/>
      <c r="I342" s="39"/>
      <c r="J342" s="39"/>
      <c r="K342" s="39"/>
      <c r="L342" s="39"/>
      <c r="M342" s="40"/>
      <c r="N342" s="95" t="s">
        <v>455</v>
      </c>
      <c r="O342" s="100"/>
      <c r="P342" s="101" t="s">
        <v>24</v>
      </c>
      <c r="Q342" s="102" t="s">
        <v>456</v>
      </c>
      <c r="R342" s="103" t="s">
        <v>26</v>
      </c>
      <c r="S342" s="100"/>
      <c r="T342" s="23" t="s">
        <v>399</v>
      </c>
      <c r="U342" s="93" t="s">
        <v>28</v>
      </c>
    </row>
    <row r="343" ht="15.75" customHeight="1">
      <c r="A343" s="25"/>
      <c r="B343" s="26"/>
      <c r="C343" s="26"/>
      <c r="D343" s="26"/>
      <c r="E343" s="26"/>
      <c r="F343" s="104">
        <v>2.0</v>
      </c>
      <c r="G343" s="119" t="s">
        <v>457</v>
      </c>
      <c r="H343" s="13"/>
      <c r="I343" s="13"/>
      <c r="J343" s="13"/>
      <c r="K343" s="13"/>
      <c r="L343" s="13"/>
      <c r="M343" s="14"/>
      <c r="N343" s="26"/>
      <c r="O343" s="15"/>
      <c r="P343" s="15"/>
      <c r="Q343" s="15"/>
      <c r="R343" s="15"/>
      <c r="S343" s="15"/>
      <c r="T343" s="15"/>
      <c r="U343" s="48"/>
    </row>
    <row r="344" ht="15.75" customHeight="1">
      <c r="A344" s="25"/>
      <c r="B344" s="26"/>
      <c r="C344" s="26"/>
      <c r="D344" s="26"/>
      <c r="E344" s="26"/>
      <c r="F344" s="104">
        <v>3.0</v>
      </c>
      <c r="G344" s="119" t="s">
        <v>458</v>
      </c>
      <c r="H344" s="13"/>
      <c r="I344" s="13"/>
      <c r="J344" s="13"/>
      <c r="K344" s="13"/>
      <c r="L344" s="13"/>
      <c r="M344" s="14"/>
      <c r="N344" s="26"/>
      <c r="O344" s="15"/>
      <c r="P344" s="15"/>
      <c r="Q344" s="15"/>
      <c r="R344" s="15"/>
      <c r="S344" s="15"/>
      <c r="T344" s="15"/>
      <c r="U344" s="48"/>
    </row>
    <row r="345" ht="15.75" customHeight="1">
      <c r="A345" s="25"/>
      <c r="B345" s="26"/>
      <c r="C345" s="26"/>
      <c r="D345" s="26"/>
      <c r="E345" s="26"/>
      <c r="F345" s="104">
        <v>4.0</v>
      </c>
      <c r="G345" s="119" t="s">
        <v>459</v>
      </c>
      <c r="H345" s="13"/>
      <c r="I345" s="13"/>
      <c r="J345" s="13"/>
      <c r="K345" s="13"/>
      <c r="L345" s="13"/>
      <c r="M345" s="14"/>
      <c r="N345" s="26"/>
      <c r="O345" s="15"/>
      <c r="P345" s="15"/>
      <c r="Q345" s="15"/>
      <c r="R345" s="15"/>
      <c r="S345" s="15"/>
      <c r="T345" s="15"/>
      <c r="U345" s="48"/>
    </row>
    <row r="346" ht="15.75" customHeight="1">
      <c r="A346" s="29"/>
      <c r="B346" s="30"/>
      <c r="C346" s="30"/>
      <c r="D346" s="30"/>
      <c r="E346" s="30"/>
      <c r="F346" s="112"/>
      <c r="G346" s="120"/>
      <c r="H346" s="57"/>
      <c r="I346" s="57"/>
      <c r="J346" s="57"/>
      <c r="K346" s="57"/>
      <c r="L346" s="57"/>
      <c r="M346" s="30"/>
      <c r="N346" s="30"/>
      <c r="O346" s="35"/>
      <c r="P346" s="35"/>
      <c r="Q346" s="35"/>
      <c r="R346" s="35"/>
      <c r="S346" s="35"/>
      <c r="T346" s="35"/>
      <c r="U346" s="51"/>
    </row>
    <row r="347" ht="15.75" customHeight="1">
      <c r="A347" s="16" t="s">
        <v>460</v>
      </c>
      <c r="B347" s="95" t="s">
        <v>461</v>
      </c>
      <c r="C347" s="18" t="s">
        <v>18</v>
      </c>
      <c r="D347" s="96" t="s">
        <v>462</v>
      </c>
      <c r="E347" s="97" t="s">
        <v>425</v>
      </c>
      <c r="F347" s="98">
        <v>1.0</v>
      </c>
      <c r="G347" s="99" t="s">
        <v>463</v>
      </c>
      <c r="H347" s="39"/>
      <c r="I347" s="39"/>
      <c r="J347" s="39"/>
      <c r="K347" s="39"/>
      <c r="L347" s="39"/>
      <c r="M347" s="40"/>
      <c r="N347" s="95" t="s">
        <v>464</v>
      </c>
      <c r="O347" s="121"/>
      <c r="P347" s="101" t="s">
        <v>24</v>
      </c>
      <c r="Q347" s="102" t="s">
        <v>428</v>
      </c>
      <c r="R347" s="122" t="s">
        <v>26</v>
      </c>
      <c r="S347" s="121"/>
      <c r="T347" s="23" t="s">
        <v>399</v>
      </c>
      <c r="U347" s="123" t="s">
        <v>28</v>
      </c>
    </row>
    <row r="348" ht="15.75" customHeight="1">
      <c r="A348" s="25"/>
      <c r="B348" s="26"/>
      <c r="C348" s="26"/>
      <c r="D348" s="26"/>
      <c r="E348" s="26"/>
      <c r="F348" s="104">
        <v>2.0</v>
      </c>
      <c r="G348" s="119" t="s">
        <v>465</v>
      </c>
      <c r="H348" s="13"/>
      <c r="I348" s="13"/>
      <c r="J348" s="13"/>
      <c r="K348" s="13"/>
      <c r="L348" s="13"/>
      <c r="M348" s="14"/>
      <c r="N348" s="26"/>
      <c r="O348" s="15"/>
      <c r="P348" s="15"/>
      <c r="Q348" s="15"/>
      <c r="R348" s="15"/>
      <c r="S348" s="15"/>
      <c r="T348" s="15"/>
      <c r="U348" s="48"/>
    </row>
    <row r="349" ht="15.75" customHeight="1">
      <c r="A349" s="25"/>
      <c r="B349" s="26"/>
      <c r="C349" s="26"/>
      <c r="D349" s="26"/>
      <c r="E349" s="26"/>
      <c r="F349" s="104">
        <v>3.0</v>
      </c>
      <c r="G349" s="119" t="s">
        <v>466</v>
      </c>
      <c r="H349" s="13"/>
      <c r="I349" s="13"/>
      <c r="J349" s="13"/>
      <c r="K349" s="13"/>
      <c r="L349" s="13"/>
      <c r="M349" s="14"/>
      <c r="N349" s="26"/>
      <c r="O349" s="15"/>
      <c r="P349" s="15"/>
      <c r="Q349" s="15"/>
      <c r="R349" s="15"/>
      <c r="S349" s="15"/>
      <c r="T349" s="15"/>
      <c r="U349" s="48"/>
    </row>
    <row r="350" ht="15.75" customHeight="1">
      <c r="A350" s="25"/>
      <c r="B350" s="26"/>
      <c r="C350" s="26"/>
      <c r="D350" s="26"/>
      <c r="E350" s="26"/>
      <c r="F350" s="104">
        <v>4.0</v>
      </c>
      <c r="G350" s="119" t="s">
        <v>467</v>
      </c>
      <c r="H350" s="13"/>
      <c r="I350" s="13"/>
      <c r="J350" s="13"/>
      <c r="K350" s="13"/>
      <c r="L350" s="13"/>
      <c r="M350" s="14"/>
      <c r="N350" s="26"/>
      <c r="O350" s="15"/>
      <c r="P350" s="15"/>
      <c r="Q350" s="15"/>
      <c r="R350" s="15"/>
      <c r="S350" s="15"/>
      <c r="T350" s="15"/>
      <c r="U350" s="48"/>
    </row>
    <row r="351" ht="15.75" customHeight="1">
      <c r="A351" s="29"/>
      <c r="B351" s="30"/>
      <c r="C351" s="30"/>
      <c r="D351" s="30"/>
      <c r="E351" s="30"/>
      <c r="F351" s="112"/>
      <c r="G351" s="120"/>
      <c r="H351" s="57"/>
      <c r="I351" s="57"/>
      <c r="J351" s="57"/>
      <c r="K351" s="57"/>
      <c r="L351" s="57"/>
      <c r="M351" s="30"/>
      <c r="N351" s="30"/>
      <c r="O351" s="35"/>
      <c r="P351" s="35"/>
      <c r="Q351" s="35"/>
      <c r="R351" s="35"/>
      <c r="S351" s="35"/>
      <c r="T351" s="35"/>
      <c r="U351" s="51"/>
    </row>
    <row r="352" ht="15.75" customHeight="1">
      <c r="A352" s="16" t="s">
        <v>468</v>
      </c>
      <c r="B352" s="22" t="s">
        <v>469</v>
      </c>
      <c r="C352" s="18" t="s">
        <v>18</v>
      </c>
      <c r="D352" s="101" t="s">
        <v>470</v>
      </c>
      <c r="E352" s="22" t="s">
        <v>471</v>
      </c>
      <c r="F352" s="124">
        <v>1.0</v>
      </c>
      <c r="G352" s="125" t="s">
        <v>472</v>
      </c>
      <c r="H352" s="39"/>
      <c r="I352" s="39"/>
      <c r="J352" s="39"/>
      <c r="K352" s="39"/>
      <c r="L352" s="39"/>
      <c r="M352" s="40"/>
      <c r="N352" s="101" t="s">
        <v>473</v>
      </c>
      <c r="O352" s="100"/>
      <c r="P352" s="101" t="s">
        <v>24</v>
      </c>
      <c r="Q352" s="101" t="s">
        <v>428</v>
      </c>
      <c r="R352" s="103" t="s">
        <v>26</v>
      </c>
      <c r="S352" s="100"/>
      <c r="T352" s="23" t="s">
        <v>399</v>
      </c>
      <c r="U352" s="93" t="s">
        <v>28</v>
      </c>
    </row>
    <row r="353" ht="15.75" customHeight="1">
      <c r="A353" s="25"/>
      <c r="B353" s="15"/>
      <c r="C353" s="26"/>
      <c r="D353" s="15"/>
      <c r="E353" s="15"/>
      <c r="F353" s="126">
        <v>2.0</v>
      </c>
      <c r="G353" s="105" t="s">
        <v>474</v>
      </c>
      <c r="H353" s="2"/>
      <c r="I353" s="2"/>
      <c r="J353" s="2"/>
      <c r="K353" s="2"/>
      <c r="L353" s="2"/>
      <c r="M353" s="3"/>
      <c r="N353" s="15"/>
      <c r="O353" s="15"/>
      <c r="P353" s="15"/>
      <c r="Q353" s="15"/>
      <c r="R353" s="15"/>
      <c r="S353" s="15"/>
      <c r="T353" s="15"/>
      <c r="U353" s="48"/>
    </row>
    <row r="354" ht="15.75" customHeight="1">
      <c r="A354" s="25"/>
      <c r="B354" s="15"/>
      <c r="C354" s="26"/>
      <c r="D354" s="15"/>
      <c r="E354" s="15"/>
      <c r="F354" s="126">
        <v>3.0</v>
      </c>
      <c r="G354" s="105" t="s">
        <v>475</v>
      </c>
      <c r="H354" s="2"/>
      <c r="I354" s="2"/>
      <c r="J354" s="2"/>
      <c r="K354" s="2"/>
      <c r="L354" s="2"/>
      <c r="M354" s="3"/>
      <c r="N354" s="15"/>
      <c r="O354" s="15"/>
      <c r="P354" s="15"/>
      <c r="Q354" s="15"/>
      <c r="R354" s="15"/>
      <c r="S354" s="15"/>
      <c r="T354" s="15"/>
      <c r="U354" s="48"/>
    </row>
    <row r="355" ht="15.75" customHeight="1">
      <c r="A355" s="25"/>
      <c r="B355" s="15"/>
      <c r="C355" s="26"/>
      <c r="D355" s="15"/>
      <c r="E355" s="15"/>
      <c r="F355" s="126">
        <v>4.0</v>
      </c>
      <c r="G355" s="127" t="s">
        <v>476</v>
      </c>
      <c r="H355" s="2"/>
      <c r="I355" s="2"/>
      <c r="J355" s="2"/>
      <c r="K355" s="2"/>
      <c r="L355" s="2"/>
      <c r="M355" s="3"/>
      <c r="N355" s="15"/>
      <c r="O355" s="15"/>
      <c r="P355" s="15"/>
      <c r="Q355" s="15"/>
      <c r="R355" s="15"/>
      <c r="S355" s="15"/>
      <c r="T355" s="15"/>
      <c r="U355" s="48"/>
    </row>
    <row r="356" ht="15.75" customHeight="1">
      <c r="A356" s="25"/>
      <c r="B356" s="15"/>
      <c r="C356" s="26"/>
      <c r="D356" s="15"/>
      <c r="E356" s="15"/>
      <c r="F356" s="126">
        <v>5.0</v>
      </c>
      <c r="G356" s="127" t="s">
        <v>477</v>
      </c>
      <c r="H356" s="2"/>
      <c r="I356" s="2"/>
      <c r="J356" s="2"/>
      <c r="K356" s="2"/>
      <c r="L356" s="2"/>
      <c r="M356" s="3"/>
      <c r="N356" s="15"/>
      <c r="O356" s="15"/>
      <c r="P356" s="15"/>
      <c r="Q356" s="15"/>
      <c r="R356" s="15"/>
      <c r="S356" s="15"/>
      <c r="T356" s="15"/>
      <c r="U356" s="48"/>
    </row>
    <row r="357" ht="15.75" customHeight="1">
      <c r="A357" s="25"/>
      <c r="B357" s="15"/>
      <c r="C357" s="26"/>
      <c r="D357" s="15"/>
      <c r="E357" s="15"/>
      <c r="F357" s="126">
        <v>6.0</v>
      </c>
      <c r="G357" s="127" t="s">
        <v>478</v>
      </c>
      <c r="H357" s="2"/>
      <c r="I357" s="2"/>
      <c r="J357" s="2"/>
      <c r="K357" s="2"/>
      <c r="L357" s="2"/>
      <c r="M357" s="3"/>
      <c r="N357" s="15"/>
      <c r="O357" s="15"/>
      <c r="P357" s="15"/>
      <c r="Q357" s="15"/>
      <c r="R357" s="15"/>
      <c r="S357" s="15"/>
      <c r="T357" s="15"/>
      <c r="U357" s="48"/>
    </row>
    <row r="358" ht="15.75" customHeight="1">
      <c r="A358" s="29"/>
      <c r="B358" s="35"/>
      <c r="C358" s="30"/>
      <c r="D358" s="35"/>
      <c r="E358" s="35"/>
      <c r="F358" s="128">
        <v>7.0</v>
      </c>
      <c r="G358" s="129" t="s">
        <v>479</v>
      </c>
      <c r="H358" s="33"/>
      <c r="I358" s="33"/>
      <c r="J358" s="33"/>
      <c r="K358" s="33"/>
      <c r="L358" s="33"/>
      <c r="M358" s="34"/>
      <c r="N358" s="35"/>
      <c r="O358" s="35"/>
      <c r="P358" s="35"/>
      <c r="Q358" s="35"/>
      <c r="R358" s="35"/>
      <c r="S358" s="35"/>
      <c r="T358" s="35"/>
      <c r="U358" s="51"/>
    </row>
    <row r="359" ht="15.75" customHeight="1">
      <c r="A359" s="130" t="s">
        <v>480</v>
      </c>
      <c r="B359" s="102" t="s">
        <v>481</v>
      </c>
      <c r="C359" s="18" t="s">
        <v>18</v>
      </c>
      <c r="D359" s="102" t="s">
        <v>482</v>
      </c>
      <c r="E359" s="102" t="s">
        <v>483</v>
      </c>
      <c r="F359" s="131">
        <v>1.0</v>
      </c>
      <c r="G359" s="132" t="s">
        <v>484</v>
      </c>
      <c r="H359" s="13"/>
      <c r="I359" s="13"/>
      <c r="J359" s="13"/>
      <c r="K359" s="13"/>
      <c r="L359" s="13"/>
      <c r="M359" s="14"/>
      <c r="N359" s="102" t="s">
        <v>485</v>
      </c>
      <c r="O359" s="121"/>
      <c r="P359" s="102" t="s">
        <v>77</v>
      </c>
      <c r="Q359" s="102" t="s">
        <v>25</v>
      </c>
      <c r="R359" s="122" t="s">
        <v>26</v>
      </c>
      <c r="S359" s="121"/>
      <c r="T359" s="102" t="s">
        <v>91</v>
      </c>
      <c r="U359" s="123" t="s">
        <v>28</v>
      </c>
    </row>
    <row r="360" ht="15.75" customHeight="1">
      <c r="A360" s="25"/>
      <c r="B360" s="15"/>
      <c r="C360" s="26"/>
      <c r="D360" s="15"/>
      <c r="E360" s="15"/>
      <c r="F360" s="126">
        <v>2.0</v>
      </c>
      <c r="G360" s="127" t="s">
        <v>486</v>
      </c>
      <c r="H360" s="2"/>
      <c r="I360" s="2"/>
      <c r="J360" s="2"/>
      <c r="K360" s="2"/>
      <c r="L360" s="2"/>
      <c r="M360" s="3"/>
      <c r="N360" s="15"/>
      <c r="O360" s="15"/>
      <c r="P360" s="15"/>
      <c r="Q360" s="15"/>
      <c r="R360" s="15"/>
      <c r="S360" s="15"/>
      <c r="T360" s="15"/>
      <c r="U360" s="48"/>
    </row>
    <row r="361" ht="15.75" customHeight="1">
      <c r="A361" s="25"/>
      <c r="B361" s="15"/>
      <c r="C361" s="26"/>
      <c r="D361" s="15"/>
      <c r="E361" s="15"/>
      <c r="F361" s="126">
        <v>3.0</v>
      </c>
      <c r="G361" s="127" t="s">
        <v>487</v>
      </c>
      <c r="H361" s="2"/>
      <c r="I361" s="2"/>
      <c r="J361" s="2"/>
      <c r="K361" s="2"/>
      <c r="L361" s="2"/>
      <c r="M361" s="3"/>
      <c r="N361" s="15"/>
      <c r="O361" s="15"/>
      <c r="P361" s="15"/>
      <c r="Q361" s="15"/>
      <c r="R361" s="15"/>
      <c r="S361" s="15"/>
      <c r="T361" s="15"/>
      <c r="U361" s="48"/>
    </row>
    <row r="362" ht="15.75" customHeight="1">
      <c r="A362" s="29"/>
      <c r="B362" s="35"/>
      <c r="C362" s="30"/>
      <c r="D362" s="35"/>
      <c r="E362" s="35"/>
      <c r="F362" s="133"/>
      <c r="G362" s="134"/>
      <c r="H362" s="7"/>
      <c r="I362" s="7"/>
      <c r="J362" s="7"/>
      <c r="K362" s="7"/>
      <c r="L362" s="7"/>
      <c r="M362" s="8"/>
      <c r="N362" s="35"/>
      <c r="O362" s="35"/>
      <c r="P362" s="35"/>
      <c r="Q362" s="35"/>
      <c r="R362" s="35"/>
      <c r="S362" s="35"/>
      <c r="T362" s="35"/>
      <c r="U362" s="51"/>
    </row>
    <row r="363" ht="15.75" customHeight="1">
      <c r="A363" s="94" t="s">
        <v>488</v>
      </c>
      <c r="B363" s="101" t="s">
        <v>489</v>
      </c>
      <c r="C363" s="18" t="s">
        <v>18</v>
      </c>
      <c r="D363" s="101" t="s">
        <v>490</v>
      </c>
      <c r="E363" s="101" t="s">
        <v>483</v>
      </c>
      <c r="F363" s="124">
        <v>1.0</v>
      </c>
      <c r="G363" s="99" t="s">
        <v>484</v>
      </c>
      <c r="H363" s="39"/>
      <c r="I363" s="39"/>
      <c r="J363" s="39"/>
      <c r="K363" s="39"/>
      <c r="L363" s="39"/>
      <c r="M363" s="40"/>
      <c r="N363" s="101" t="s">
        <v>491</v>
      </c>
      <c r="O363" s="100"/>
      <c r="P363" s="101" t="s">
        <v>24</v>
      </c>
      <c r="Q363" s="101" t="s">
        <v>25</v>
      </c>
      <c r="R363" s="103" t="s">
        <v>26</v>
      </c>
      <c r="S363" s="100"/>
      <c r="T363" s="101" t="s">
        <v>91</v>
      </c>
      <c r="U363" s="93" t="s">
        <v>28</v>
      </c>
    </row>
    <row r="364" ht="15.75" customHeight="1">
      <c r="A364" s="25"/>
      <c r="B364" s="15"/>
      <c r="C364" s="26"/>
      <c r="D364" s="15"/>
      <c r="E364" s="15"/>
      <c r="F364" s="126">
        <v>2.0</v>
      </c>
      <c r="G364" s="105" t="s">
        <v>492</v>
      </c>
      <c r="H364" s="2"/>
      <c r="I364" s="2"/>
      <c r="J364" s="2"/>
      <c r="K364" s="2"/>
      <c r="L364" s="2"/>
      <c r="M364" s="3"/>
      <c r="N364" s="15"/>
      <c r="O364" s="15"/>
      <c r="P364" s="15"/>
      <c r="Q364" s="15"/>
      <c r="R364" s="15"/>
      <c r="S364" s="15"/>
      <c r="T364" s="15"/>
      <c r="U364" s="48"/>
    </row>
    <row r="365" ht="15.75" customHeight="1">
      <c r="A365" s="25"/>
      <c r="B365" s="15"/>
      <c r="C365" s="26"/>
      <c r="D365" s="15"/>
      <c r="E365" s="15"/>
      <c r="F365" s="126">
        <v>3.0</v>
      </c>
      <c r="G365" s="127" t="s">
        <v>493</v>
      </c>
      <c r="H365" s="2"/>
      <c r="I365" s="2"/>
      <c r="J365" s="2"/>
      <c r="K365" s="2"/>
      <c r="L365" s="2"/>
      <c r="M365" s="3"/>
      <c r="N365" s="15"/>
      <c r="O365" s="15"/>
      <c r="P365" s="15"/>
      <c r="Q365" s="15"/>
      <c r="R365" s="15"/>
      <c r="S365" s="15"/>
      <c r="T365" s="15"/>
      <c r="U365" s="48"/>
    </row>
    <row r="366" ht="15.75" customHeight="1">
      <c r="A366" s="25"/>
      <c r="B366" s="15"/>
      <c r="C366" s="26"/>
      <c r="D366" s="15"/>
      <c r="E366" s="15"/>
      <c r="F366" s="126">
        <v>4.0</v>
      </c>
      <c r="G366" s="127" t="s">
        <v>487</v>
      </c>
      <c r="H366" s="2"/>
      <c r="I366" s="2"/>
      <c r="J366" s="2"/>
      <c r="K366" s="2"/>
      <c r="L366" s="2"/>
      <c r="M366" s="3"/>
      <c r="N366" s="15"/>
      <c r="O366" s="15"/>
      <c r="P366" s="15"/>
      <c r="Q366" s="15"/>
      <c r="R366" s="15"/>
      <c r="S366" s="15"/>
      <c r="T366" s="15"/>
      <c r="U366" s="48"/>
    </row>
    <row r="367" ht="15.75" customHeight="1">
      <c r="A367" s="29"/>
      <c r="B367" s="35"/>
      <c r="C367" s="30"/>
      <c r="D367" s="35"/>
      <c r="E367" s="35"/>
      <c r="F367" s="135"/>
      <c r="G367" s="136"/>
      <c r="H367" s="33"/>
      <c r="I367" s="33"/>
      <c r="J367" s="33"/>
      <c r="K367" s="33"/>
      <c r="L367" s="33"/>
      <c r="M367" s="34"/>
      <c r="N367" s="35"/>
      <c r="O367" s="35"/>
      <c r="P367" s="35"/>
      <c r="Q367" s="35"/>
      <c r="R367" s="35"/>
      <c r="S367" s="35"/>
      <c r="T367" s="35"/>
      <c r="U367" s="51"/>
    </row>
    <row r="368" ht="15.75" customHeight="1">
      <c r="A368" s="130" t="s">
        <v>494</v>
      </c>
      <c r="B368" s="102" t="s">
        <v>495</v>
      </c>
      <c r="C368" s="18" t="s">
        <v>18</v>
      </c>
      <c r="D368" s="102" t="s">
        <v>496</v>
      </c>
      <c r="E368" s="102" t="s">
        <v>483</v>
      </c>
      <c r="F368" s="131">
        <v>1.0</v>
      </c>
      <c r="G368" s="137" t="s">
        <v>484</v>
      </c>
      <c r="H368" s="13"/>
      <c r="I368" s="13"/>
      <c r="J368" s="13"/>
      <c r="K368" s="13"/>
      <c r="L368" s="13"/>
      <c r="M368" s="14"/>
      <c r="N368" s="102" t="s">
        <v>497</v>
      </c>
      <c r="O368" s="121"/>
      <c r="P368" s="102" t="s">
        <v>77</v>
      </c>
      <c r="Q368" s="102" t="s">
        <v>25</v>
      </c>
      <c r="R368" s="122" t="s">
        <v>26</v>
      </c>
      <c r="S368" s="121"/>
      <c r="T368" s="102" t="s">
        <v>91</v>
      </c>
      <c r="U368" s="123" t="s">
        <v>28</v>
      </c>
    </row>
    <row r="369" ht="15.75" customHeight="1">
      <c r="A369" s="25"/>
      <c r="B369" s="15"/>
      <c r="C369" s="26"/>
      <c r="D369" s="15"/>
      <c r="E369" s="15"/>
      <c r="F369" s="126">
        <v>2.0</v>
      </c>
      <c r="G369" s="105" t="s">
        <v>498</v>
      </c>
      <c r="H369" s="2"/>
      <c r="I369" s="2"/>
      <c r="J369" s="2"/>
      <c r="K369" s="2"/>
      <c r="L369" s="2"/>
      <c r="M369" s="3"/>
      <c r="N369" s="15"/>
      <c r="O369" s="15"/>
      <c r="P369" s="15"/>
      <c r="Q369" s="15"/>
      <c r="R369" s="15"/>
      <c r="S369" s="15"/>
      <c r="T369" s="15"/>
      <c r="U369" s="48"/>
    </row>
    <row r="370" ht="15.75" customHeight="1">
      <c r="A370" s="25"/>
      <c r="B370" s="15"/>
      <c r="C370" s="26"/>
      <c r="D370" s="15"/>
      <c r="E370" s="15"/>
      <c r="F370" s="126">
        <v>3.0</v>
      </c>
      <c r="G370" s="127" t="s">
        <v>487</v>
      </c>
      <c r="H370" s="2"/>
      <c r="I370" s="2"/>
      <c r="J370" s="2"/>
      <c r="K370" s="2"/>
      <c r="L370" s="2"/>
      <c r="M370" s="3"/>
      <c r="N370" s="15"/>
      <c r="O370" s="15"/>
      <c r="P370" s="15"/>
      <c r="Q370" s="15"/>
      <c r="R370" s="15"/>
      <c r="S370" s="15"/>
      <c r="T370" s="15"/>
      <c r="U370" s="48"/>
    </row>
    <row r="371" ht="15.75" customHeight="1">
      <c r="A371" s="29"/>
      <c r="B371" s="35"/>
      <c r="C371" s="30"/>
      <c r="D371" s="35"/>
      <c r="E371" s="35"/>
      <c r="F371" s="135"/>
      <c r="G371" s="136"/>
      <c r="H371" s="33"/>
      <c r="I371" s="33"/>
      <c r="J371" s="33"/>
      <c r="K371" s="33"/>
      <c r="L371" s="33"/>
      <c r="M371" s="34"/>
      <c r="N371" s="35"/>
      <c r="O371" s="35"/>
      <c r="P371" s="35"/>
      <c r="Q371" s="35"/>
      <c r="R371" s="35"/>
      <c r="S371" s="35"/>
      <c r="T371" s="35"/>
      <c r="U371" s="51"/>
    </row>
    <row r="372" ht="15.75" customHeight="1">
      <c r="A372" s="130" t="s">
        <v>499</v>
      </c>
      <c r="B372" s="102" t="s">
        <v>500</v>
      </c>
      <c r="C372" s="18" t="s">
        <v>18</v>
      </c>
      <c r="D372" s="102" t="s">
        <v>501</v>
      </c>
      <c r="E372" s="102" t="s">
        <v>483</v>
      </c>
      <c r="F372" s="131">
        <v>1.0</v>
      </c>
      <c r="G372" s="137" t="s">
        <v>484</v>
      </c>
      <c r="H372" s="13"/>
      <c r="I372" s="13"/>
      <c r="J372" s="13"/>
      <c r="K372" s="13"/>
      <c r="L372" s="13"/>
      <c r="M372" s="14"/>
      <c r="N372" s="102" t="s">
        <v>502</v>
      </c>
      <c r="O372" s="121"/>
      <c r="P372" s="102" t="s">
        <v>24</v>
      </c>
      <c r="Q372" s="102" t="s">
        <v>25</v>
      </c>
      <c r="R372" s="122" t="s">
        <v>26</v>
      </c>
      <c r="S372" s="121"/>
      <c r="T372" s="102" t="s">
        <v>91</v>
      </c>
      <c r="U372" s="123" t="s">
        <v>28</v>
      </c>
    </row>
    <row r="373" ht="15.75" customHeight="1">
      <c r="A373" s="25"/>
      <c r="B373" s="15"/>
      <c r="C373" s="26"/>
      <c r="D373" s="15"/>
      <c r="E373" s="15"/>
      <c r="F373" s="126">
        <v>2.0</v>
      </c>
      <c r="G373" s="105" t="s">
        <v>503</v>
      </c>
      <c r="H373" s="2"/>
      <c r="I373" s="2"/>
      <c r="J373" s="2"/>
      <c r="K373" s="2"/>
      <c r="L373" s="2"/>
      <c r="M373" s="3"/>
      <c r="N373" s="15"/>
      <c r="O373" s="15"/>
      <c r="P373" s="15"/>
      <c r="Q373" s="15"/>
      <c r="R373" s="15"/>
      <c r="S373" s="15"/>
      <c r="T373" s="15"/>
      <c r="U373" s="48"/>
    </row>
    <row r="374" ht="15.75" customHeight="1">
      <c r="A374" s="25"/>
      <c r="B374" s="15"/>
      <c r="C374" s="26"/>
      <c r="D374" s="15"/>
      <c r="E374" s="15"/>
      <c r="F374" s="126">
        <v>3.0</v>
      </c>
      <c r="G374" s="127" t="s">
        <v>504</v>
      </c>
      <c r="H374" s="2"/>
      <c r="I374" s="2"/>
      <c r="J374" s="2"/>
      <c r="K374" s="2"/>
      <c r="L374" s="2"/>
      <c r="M374" s="3"/>
      <c r="N374" s="15"/>
      <c r="O374" s="15"/>
      <c r="P374" s="15"/>
      <c r="Q374" s="15"/>
      <c r="R374" s="15"/>
      <c r="S374" s="15"/>
      <c r="T374" s="15"/>
      <c r="U374" s="48"/>
    </row>
    <row r="375" ht="15.75" customHeight="1">
      <c r="A375" s="25"/>
      <c r="B375" s="15"/>
      <c r="C375" s="26"/>
      <c r="D375" s="15"/>
      <c r="E375" s="15"/>
      <c r="F375" s="126">
        <v>4.0</v>
      </c>
      <c r="G375" s="127" t="s">
        <v>487</v>
      </c>
      <c r="H375" s="2"/>
      <c r="I375" s="2"/>
      <c r="J375" s="2"/>
      <c r="K375" s="2"/>
      <c r="L375" s="2"/>
      <c r="M375" s="3"/>
      <c r="N375" s="15"/>
      <c r="O375" s="15"/>
      <c r="P375" s="15"/>
      <c r="Q375" s="15"/>
      <c r="R375" s="15"/>
      <c r="S375" s="15"/>
      <c r="T375" s="15"/>
      <c r="U375" s="48"/>
    </row>
    <row r="376" ht="15.75" customHeight="1">
      <c r="A376" s="29"/>
      <c r="B376" s="35"/>
      <c r="C376" s="30"/>
      <c r="D376" s="35"/>
      <c r="E376" s="35"/>
      <c r="F376" s="133"/>
      <c r="G376" s="134"/>
      <c r="H376" s="7"/>
      <c r="I376" s="7"/>
      <c r="J376" s="7"/>
      <c r="K376" s="7"/>
      <c r="L376" s="7"/>
      <c r="M376" s="8"/>
      <c r="N376" s="35"/>
      <c r="O376" s="35"/>
      <c r="P376" s="35"/>
      <c r="Q376" s="35"/>
      <c r="R376" s="35"/>
      <c r="S376" s="35"/>
      <c r="T376" s="35"/>
      <c r="U376" s="51"/>
    </row>
    <row r="377" ht="15.75" customHeight="1">
      <c r="A377" s="94" t="s">
        <v>505</v>
      </c>
      <c r="B377" s="101" t="s">
        <v>506</v>
      </c>
      <c r="C377" s="18" t="s">
        <v>18</v>
      </c>
      <c r="D377" s="101" t="s">
        <v>507</v>
      </c>
      <c r="E377" s="101" t="s">
        <v>483</v>
      </c>
      <c r="F377" s="138">
        <v>1.0</v>
      </c>
      <c r="G377" s="139" t="s">
        <v>484</v>
      </c>
      <c r="H377" s="39"/>
      <c r="I377" s="39"/>
      <c r="J377" s="39"/>
      <c r="K377" s="39"/>
      <c r="L377" s="39"/>
      <c r="M377" s="40"/>
      <c r="N377" s="101" t="s">
        <v>508</v>
      </c>
      <c r="O377" s="100"/>
      <c r="P377" s="101" t="s">
        <v>77</v>
      </c>
      <c r="Q377" s="101" t="s">
        <v>25</v>
      </c>
      <c r="R377" s="103" t="s">
        <v>26</v>
      </c>
      <c r="S377" s="100"/>
      <c r="T377" s="101" t="s">
        <v>91</v>
      </c>
      <c r="U377" s="93" t="s">
        <v>28</v>
      </c>
    </row>
    <row r="378" ht="15.75" customHeight="1">
      <c r="A378" s="25"/>
      <c r="B378" s="15"/>
      <c r="C378" s="26"/>
      <c r="D378" s="15"/>
      <c r="E378" s="15"/>
      <c r="F378" s="140">
        <v>2.0</v>
      </c>
      <c r="G378" s="141" t="s">
        <v>509</v>
      </c>
      <c r="H378" s="2"/>
      <c r="I378" s="2"/>
      <c r="J378" s="2"/>
      <c r="K378" s="2"/>
      <c r="L378" s="2"/>
      <c r="M378" s="3"/>
      <c r="N378" s="15"/>
      <c r="O378" s="15"/>
      <c r="P378" s="15"/>
      <c r="Q378" s="15"/>
      <c r="R378" s="15"/>
      <c r="S378" s="15"/>
      <c r="T378" s="15"/>
      <c r="U378" s="48"/>
    </row>
    <row r="379" ht="15.75" customHeight="1">
      <c r="A379" s="29"/>
      <c r="B379" s="35"/>
      <c r="C379" s="30"/>
      <c r="D379" s="35"/>
      <c r="E379" s="35"/>
      <c r="F379" s="73">
        <v>3.0</v>
      </c>
      <c r="G379" s="142" t="s">
        <v>487</v>
      </c>
      <c r="H379" s="33"/>
      <c r="I379" s="33"/>
      <c r="J379" s="33"/>
      <c r="K379" s="33"/>
      <c r="L379" s="33"/>
      <c r="M379" s="34"/>
      <c r="N379" s="35"/>
      <c r="O379" s="35"/>
      <c r="P379" s="35"/>
      <c r="Q379" s="35"/>
      <c r="R379" s="35"/>
      <c r="S379" s="35"/>
      <c r="T379" s="35"/>
      <c r="U379" s="51"/>
    </row>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c r="U941" s="143"/>
    </row>
    <row r="942" ht="15.75" customHeight="1">
      <c r="U942" s="26"/>
    </row>
    <row r="943" ht="15.75" customHeight="1">
      <c r="U943" s="26"/>
    </row>
    <row r="944" ht="15.75" customHeight="1">
      <c r="U944" s="26"/>
    </row>
    <row r="945" ht="15.75" customHeight="1">
      <c r="U945" s="14"/>
    </row>
  </sheetData>
  <mergeCells count="1121">
    <mergeCell ref="G288:M288"/>
    <mergeCell ref="G289:M289"/>
    <mergeCell ref="T295:T304"/>
    <mergeCell ref="U295:U304"/>
    <mergeCell ref="G284:M284"/>
    <mergeCell ref="G285:M285"/>
    <mergeCell ref="O285:O294"/>
    <mergeCell ref="P285:P294"/>
    <mergeCell ref="Q285:Q294"/>
    <mergeCell ref="R285:R294"/>
    <mergeCell ref="G295:M295"/>
    <mergeCell ref="G296:M296"/>
    <mergeCell ref="G297:M297"/>
    <mergeCell ref="G298:M298"/>
    <mergeCell ref="G299:M299"/>
    <mergeCell ref="G300:M300"/>
    <mergeCell ref="G301:M301"/>
    <mergeCell ref="G302:M302"/>
    <mergeCell ref="N305:N314"/>
    <mergeCell ref="O305:O314"/>
    <mergeCell ref="P305:P314"/>
    <mergeCell ref="Q305:Q314"/>
    <mergeCell ref="R305:R314"/>
    <mergeCell ref="S305:S314"/>
    <mergeCell ref="T305:T314"/>
    <mergeCell ref="U305:U314"/>
    <mergeCell ref="N285:N294"/>
    <mergeCell ref="N295:N304"/>
    <mergeCell ref="O295:O304"/>
    <mergeCell ref="P295:P304"/>
    <mergeCell ref="Q295:Q304"/>
    <mergeCell ref="R295:R304"/>
    <mergeCell ref="S295:S304"/>
    <mergeCell ref="O315:O324"/>
    <mergeCell ref="P315:P324"/>
    <mergeCell ref="Q315:Q324"/>
    <mergeCell ref="R315:R324"/>
    <mergeCell ref="S315:S324"/>
    <mergeCell ref="T315:T324"/>
    <mergeCell ref="U315:U324"/>
    <mergeCell ref="G303:M303"/>
    <mergeCell ref="G304:M304"/>
    <mergeCell ref="G305:M305"/>
    <mergeCell ref="G306:M306"/>
    <mergeCell ref="G307:M307"/>
    <mergeCell ref="G308:M308"/>
    <mergeCell ref="G309:M309"/>
    <mergeCell ref="G316:M316"/>
    <mergeCell ref="G317:M317"/>
    <mergeCell ref="G318:M318"/>
    <mergeCell ref="G319:M319"/>
    <mergeCell ref="G320:M320"/>
    <mergeCell ref="G321:M321"/>
    <mergeCell ref="G322:M322"/>
    <mergeCell ref="G323:M323"/>
    <mergeCell ref="S325:S329"/>
    <mergeCell ref="T325:T329"/>
    <mergeCell ref="U325:U329"/>
    <mergeCell ref="G328:M328"/>
    <mergeCell ref="G329:M329"/>
    <mergeCell ref="G310:M310"/>
    <mergeCell ref="G311:M311"/>
    <mergeCell ref="G312:M312"/>
    <mergeCell ref="G313:M313"/>
    <mergeCell ref="G314:M314"/>
    <mergeCell ref="G315:M315"/>
    <mergeCell ref="N315:N324"/>
    <mergeCell ref="S171:S176"/>
    <mergeCell ref="T171:T176"/>
    <mergeCell ref="U171:U176"/>
    <mergeCell ref="G172:M172"/>
    <mergeCell ref="G173:M173"/>
    <mergeCell ref="G174:M174"/>
    <mergeCell ref="G175:M175"/>
    <mergeCell ref="G170:M170"/>
    <mergeCell ref="G171:M171"/>
    <mergeCell ref="N171:N176"/>
    <mergeCell ref="O171:O176"/>
    <mergeCell ref="P171:P176"/>
    <mergeCell ref="Q171:Q176"/>
    <mergeCell ref="R171:R176"/>
    <mergeCell ref="S177:S183"/>
    <mergeCell ref="T177:T183"/>
    <mergeCell ref="U177:U183"/>
    <mergeCell ref="G178:M178"/>
    <mergeCell ref="G179:M179"/>
    <mergeCell ref="G180:M180"/>
    <mergeCell ref="G181:M181"/>
    <mergeCell ref="G176:M176"/>
    <mergeCell ref="G177:M177"/>
    <mergeCell ref="N177:N183"/>
    <mergeCell ref="O177:O183"/>
    <mergeCell ref="P177:P183"/>
    <mergeCell ref="Q177:Q183"/>
    <mergeCell ref="R177:R183"/>
    <mergeCell ref="R184:R191"/>
    <mergeCell ref="S184:S191"/>
    <mergeCell ref="T184:T191"/>
    <mergeCell ref="U184:U191"/>
    <mergeCell ref="G185:M185"/>
    <mergeCell ref="G186:M186"/>
    <mergeCell ref="G187:M187"/>
    <mergeCell ref="G188:M188"/>
    <mergeCell ref="G189:M189"/>
    <mergeCell ref="G190:M190"/>
    <mergeCell ref="G182:M182"/>
    <mergeCell ref="G183:M183"/>
    <mergeCell ref="G184:M184"/>
    <mergeCell ref="N184:N191"/>
    <mergeCell ref="O184:O191"/>
    <mergeCell ref="P184:P191"/>
    <mergeCell ref="Q184:Q191"/>
    <mergeCell ref="S192:S197"/>
    <mergeCell ref="T192:T197"/>
    <mergeCell ref="U192:U197"/>
    <mergeCell ref="G193:M193"/>
    <mergeCell ref="G194:M194"/>
    <mergeCell ref="G195:M195"/>
    <mergeCell ref="G196:M196"/>
    <mergeCell ref="G191:M191"/>
    <mergeCell ref="G192:M192"/>
    <mergeCell ref="N192:N197"/>
    <mergeCell ref="O192:O197"/>
    <mergeCell ref="P192:P197"/>
    <mergeCell ref="Q192:Q197"/>
    <mergeCell ref="R192:R197"/>
    <mergeCell ref="S198:S203"/>
    <mergeCell ref="T198:T203"/>
    <mergeCell ref="U198:U203"/>
    <mergeCell ref="G199:M199"/>
    <mergeCell ref="G200:M200"/>
    <mergeCell ref="G201:M201"/>
    <mergeCell ref="G202:M202"/>
    <mergeCell ref="S204:S209"/>
    <mergeCell ref="T204:T209"/>
    <mergeCell ref="U204:U209"/>
    <mergeCell ref="G197:M197"/>
    <mergeCell ref="G198:M198"/>
    <mergeCell ref="N198:N203"/>
    <mergeCell ref="O198:O203"/>
    <mergeCell ref="P198:P203"/>
    <mergeCell ref="Q198:Q203"/>
    <mergeCell ref="R198:R203"/>
    <mergeCell ref="G205:M205"/>
    <mergeCell ref="G206:M206"/>
    <mergeCell ref="G207:M207"/>
    <mergeCell ref="G208:M208"/>
    <mergeCell ref="G203:M203"/>
    <mergeCell ref="G204:M204"/>
    <mergeCell ref="N204:N209"/>
    <mergeCell ref="O204:O209"/>
    <mergeCell ref="P204:P209"/>
    <mergeCell ref="Q204:Q209"/>
    <mergeCell ref="R204:R209"/>
    <mergeCell ref="S210:S215"/>
    <mergeCell ref="T210:T215"/>
    <mergeCell ref="U210:U215"/>
    <mergeCell ref="G211:M211"/>
    <mergeCell ref="G212:M212"/>
    <mergeCell ref="G215:M215"/>
    <mergeCell ref="G216:M216"/>
    <mergeCell ref="G209:M209"/>
    <mergeCell ref="G210:M210"/>
    <mergeCell ref="N210:N215"/>
    <mergeCell ref="O210:O215"/>
    <mergeCell ref="P210:P215"/>
    <mergeCell ref="Q210:Q215"/>
    <mergeCell ref="R210:R215"/>
    <mergeCell ref="S216:S221"/>
    <mergeCell ref="T216:T221"/>
    <mergeCell ref="U216:U221"/>
    <mergeCell ref="G217:M217"/>
    <mergeCell ref="G218:M218"/>
    <mergeCell ref="G219:M219"/>
    <mergeCell ref="G220:M220"/>
    <mergeCell ref="G213:M213"/>
    <mergeCell ref="G214:M214"/>
    <mergeCell ref="N216:N221"/>
    <mergeCell ref="O216:O221"/>
    <mergeCell ref="P216:P221"/>
    <mergeCell ref="Q216:Q221"/>
    <mergeCell ref="R216:R221"/>
    <mergeCell ref="S222:S227"/>
    <mergeCell ref="T222:T227"/>
    <mergeCell ref="U222:U227"/>
    <mergeCell ref="G223:M223"/>
    <mergeCell ref="G224:M224"/>
    <mergeCell ref="G225:M225"/>
    <mergeCell ref="G226:M226"/>
    <mergeCell ref="G221:M221"/>
    <mergeCell ref="G222:M222"/>
    <mergeCell ref="N222:N227"/>
    <mergeCell ref="O222:O227"/>
    <mergeCell ref="P222:P227"/>
    <mergeCell ref="Q222:Q227"/>
    <mergeCell ref="R222:R227"/>
    <mergeCell ref="S228:S233"/>
    <mergeCell ref="T228:T233"/>
    <mergeCell ref="U228:U233"/>
    <mergeCell ref="G229:M229"/>
    <mergeCell ref="G230:M230"/>
    <mergeCell ref="G231:M231"/>
    <mergeCell ref="G232:M232"/>
    <mergeCell ref="G227:M227"/>
    <mergeCell ref="G228:M228"/>
    <mergeCell ref="N228:N233"/>
    <mergeCell ref="O228:O233"/>
    <mergeCell ref="P228:P233"/>
    <mergeCell ref="Q228:Q233"/>
    <mergeCell ref="R228:R233"/>
    <mergeCell ref="S234:S239"/>
    <mergeCell ref="T234:T239"/>
    <mergeCell ref="U234:U239"/>
    <mergeCell ref="G326:M326"/>
    <mergeCell ref="G327:M327"/>
    <mergeCell ref="G324:M324"/>
    <mergeCell ref="G325:M325"/>
    <mergeCell ref="N325:N329"/>
    <mergeCell ref="O325:O329"/>
    <mergeCell ref="P325:P329"/>
    <mergeCell ref="Q325:Q329"/>
    <mergeCell ref="R325:R329"/>
    <mergeCell ref="U941:U945"/>
    <mergeCell ref="G5:M5"/>
    <mergeCell ref="G6:M6"/>
    <mergeCell ref="G2:M3"/>
    <mergeCell ref="B4:B7"/>
    <mergeCell ref="C4:C7"/>
    <mergeCell ref="D4:D7"/>
    <mergeCell ref="E4:E7"/>
    <mergeCell ref="G4:M4"/>
    <mergeCell ref="G7:M7"/>
    <mergeCell ref="O2:O3"/>
    <mergeCell ref="P2:P3"/>
    <mergeCell ref="N8:N14"/>
    <mergeCell ref="O8:O14"/>
    <mergeCell ref="P8:P14"/>
    <mergeCell ref="Q8:Q14"/>
    <mergeCell ref="R8:R14"/>
    <mergeCell ref="N2:N3"/>
    <mergeCell ref="N4:N7"/>
    <mergeCell ref="O4:O7"/>
    <mergeCell ref="P4:P7"/>
    <mergeCell ref="Q4:Q7"/>
    <mergeCell ref="R4:R7"/>
    <mergeCell ref="S4:S7"/>
    <mergeCell ref="Q2:Q3"/>
    <mergeCell ref="R2:R3"/>
    <mergeCell ref="S2:S3"/>
    <mergeCell ref="T2:T3"/>
    <mergeCell ref="A1:U1"/>
    <mergeCell ref="A2:A3"/>
    <mergeCell ref="B2:B3"/>
    <mergeCell ref="C2:C3"/>
    <mergeCell ref="D2:D3"/>
    <mergeCell ref="E2:E3"/>
    <mergeCell ref="F2:F3"/>
    <mergeCell ref="U2:U3"/>
    <mergeCell ref="T4:T7"/>
    <mergeCell ref="U4:U7"/>
    <mergeCell ref="S8:S14"/>
    <mergeCell ref="T8:T14"/>
    <mergeCell ref="U8:U14"/>
    <mergeCell ref="B15:B19"/>
    <mergeCell ref="C15:C19"/>
    <mergeCell ref="G8:M8"/>
    <mergeCell ref="G9:M9"/>
    <mergeCell ref="G10:M10"/>
    <mergeCell ref="G11:M11"/>
    <mergeCell ref="G12:M12"/>
    <mergeCell ref="G13:M13"/>
    <mergeCell ref="G14:M14"/>
    <mergeCell ref="T15:T19"/>
    <mergeCell ref="U15:U19"/>
    <mergeCell ref="G16:M16"/>
    <mergeCell ref="G17:M17"/>
    <mergeCell ref="G15:M15"/>
    <mergeCell ref="N15:N19"/>
    <mergeCell ref="O15:O19"/>
    <mergeCell ref="P15:P19"/>
    <mergeCell ref="Q15:Q19"/>
    <mergeCell ref="R15:R19"/>
    <mergeCell ref="S15:S19"/>
    <mergeCell ref="R20:R24"/>
    <mergeCell ref="S20:S24"/>
    <mergeCell ref="T20:T24"/>
    <mergeCell ref="U20:U24"/>
    <mergeCell ref="G21:M21"/>
    <mergeCell ref="G22:M22"/>
    <mergeCell ref="R25:R29"/>
    <mergeCell ref="S25:S29"/>
    <mergeCell ref="T25:T29"/>
    <mergeCell ref="U25:U29"/>
    <mergeCell ref="G26:M26"/>
    <mergeCell ref="G27:M27"/>
    <mergeCell ref="G18:M18"/>
    <mergeCell ref="G19:M19"/>
    <mergeCell ref="G20:M20"/>
    <mergeCell ref="N20:N24"/>
    <mergeCell ref="O20:O24"/>
    <mergeCell ref="P20:P24"/>
    <mergeCell ref="Q20:Q24"/>
    <mergeCell ref="G23:M23"/>
    <mergeCell ref="G24:M24"/>
    <mergeCell ref="G25:M25"/>
    <mergeCell ref="N25:N29"/>
    <mergeCell ref="O25:O29"/>
    <mergeCell ref="P25:P29"/>
    <mergeCell ref="Q25:Q29"/>
    <mergeCell ref="R30:R34"/>
    <mergeCell ref="S30:S34"/>
    <mergeCell ref="T30:T34"/>
    <mergeCell ref="U30:U34"/>
    <mergeCell ref="G31:M31"/>
    <mergeCell ref="G32:M32"/>
    <mergeCell ref="R35:R39"/>
    <mergeCell ref="S35:S39"/>
    <mergeCell ref="T35:T39"/>
    <mergeCell ref="U35:U39"/>
    <mergeCell ref="G36:M36"/>
    <mergeCell ref="G37:M37"/>
    <mergeCell ref="G38:M38"/>
    <mergeCell ref="G39:M39"/>
    <mergeCell ref="G28:M28"/>
    <mergeCell ref="G29:M29"/>
    <mergeCell ref="G30:M30"/>
    <mergeCell ref="N30:N34"/>
    <mergeCell ref="O30:O34"/>
    <mergeCell ref="P30:P34"/>
    <mergeCell ref="Q30:Q34"/>
    <mergeCell ref="T40:T44"/>
    <mergeCell ref="U40:U44"/>
    <mergeCell ref="G33:M33"/>
    <mergeCell ref="G34:M34"/>
    <mergeCell ref="G35:M35"/>
    <mergeCell ref="O35:O39"/>
    <mergeCell ref="P35:P39"/>
    <mergeCell ref="Q35:Q39"/>
    <mergeCell ref="G40:M40"/>
    <mergeCell ref="N45:N49"/>
    <mergeCell ref="O45:O49"/>
    <mergeCell ref="P45:P49"/>
    <mergeCell ref="Q45:Q49"/>
    <mergeCell ref="R45:R49"/>
    <mergeCell ref="S45:S49"/>
    <mergeCell ref="T45:T49"/>
    <mergeCell ref="U45:U49"/>
    <mergeCell ref="N35:N39"/>
    <mergeCell ref="N40:N44"/>
    <mergeCell ref="O40:O44"/>
    <mergeCell ref="P40:P44"/>
    <mergeCell ref="Q40:Q44"/>
    <mergeCell ref="R40:R44"/>
    <mergeCell ref="S40:S44"/>
    <mergeCell ref="G41:M41"/>
    <mergeCell ref="G42:M42"/>
    <mergeCell ref="G43:M43"/>
    <mergeCell ref="G44:M44"/>
    <mergeCell ref="G45:M45"/>
    <mergeCell ref="G46:M46"/>
    <mergeCell ref="G47:M47"/>
    <mergeCell ref="R50:R55"/>
    <mergeCell ref="S50:S55"/>
    <mergeCell ref="T50:T55"/>
    <mergeCell ref="U50:U55"/>
    <mergeCell ref="G76:M76"/>
    <mergeCell ref="G77:M77"/>
    <mergeCell ref="G61:M61"/>
    <mergeCell ref="G62:M62"/>
    <mergeCell ref="G63:M63"/>
    <mergeCell ref="N63:N79"/>
    <mergeCell ref="O63:O79"/>
    <mergeCell ref="P63:P79"/>
    <mergeCell ref="Q63:Q79"/>
    <mergeCell ref="G120:M120"/>
    <mergeCell ref="G121:M121"/>
    <mergeCell ref="G122:M122"/>
    <mergeCell ref="N122:N131"/>
    <mergeCell ref="O122:O131"/>
    <mergeCell ref="P122:P131"/>
    <mergeCell ref="Q122:Q131"/>
    <mergeCell ref="S132:S135"/>
    <mergeCell ref="T132:T135"/>
    <mergeCell ref="U132:U135"/>
    <mergeCell ref="G133:M133"/>
    <mergeCell ref="G134:M134"/>
    <mergeCell ref="G129:M129"/>
    <mergeCell ref="G130:M130"/>
    <mergeCell ref="N132:N135"/>
    <mergeCell ref="O132:O135"/>
    <mergeCell ref="P132:P135"/>
    <mergeCell ref="Q132:Q135"/>
    <mergeCell ref="R132:R135"/>
    <mergeCell ref="S136:S141"/>
    <mergeCell ref="T136:T141"/>
    <mergeCell ref="U136:U141"/>
    <mergeCell ref="G137:M137"/>
    <mergeCell ref="G138:M138"/>
    <mergeCell ref="G141:M141"/>
    <mergeCell ref="G142:M142"/>
    <mergeCell ref="G135:M135"/>
    <mergeCell ref="G136:M136"/>
    <mergeCell ref="N136:N141"/>
    <mergeCell ref="O136:O141"/>
    <mergeCell ref="P136:P141"/>
    <mergeCell ref="Q136:Q141"/>
    <mergeCell ref="R136:R141"/>
    <mergeCell ref="S142:S147"/>
    <mergeCell ref="T142:T147"/>
    <mergeCell ref="U142:U147"/>
    <mergeCell ref="G143:M143"/>
    <mergeCell ref="G144:M144"/>
    <mergeCell ref="G145:M145"/>
    <mergeCell ref="G146:M146"/>
    <mergeCell ref="G139:M139"/>
    <mergeCell ref="G140:M140"/>
    <mergeCell ref="N142:N147"/>
    <mergeCell ref="O142:O147"/>
    <mergeCell ref="P142:P147"/>
    <mergeCell ref="Q142:Q147"/>
    <mergeCell ref="R142:R147"/>
    <mergeCell ref="S148:S154"/>
    <mergeCell ref="T148:T154"/>
    <mergeCell ref="U148:U154"/>
    <mergeCell ref="G149:M149"/>
    <mergeCell ref="G150:M150"/>
    <mergeCell ref="G153:M153"/>
    <mergeCell ref="G154:M154"/>
    <mergeCell ref="G55:M55"/>
    <mergeCell ref="G56:M56"/>
    <mergeCell ref="N56:N62"/>
    <mergeCell ref="O56:O62"/>
    <mergeCell ref="P56:P62"/>
    <mergeCell ref="Q56:Q62"/>
    <mergeCell ref="R56:R62"/>
    <mergeCell ref="G64:M64"/>
    <mergeCell ref="G65:M65"/>
    <mergeCell ref="G66:M66"/>
    <mergeCell ref="G67:M67"/>
    <mergeCell ref="G68:M68"/>
    <mergeCell ref="G69:M69"/>
    <mergeCell ref="G70:M70"/>
    <mergeCell ref="G71:M71"/>
    <mergeCell ref="G72:M72"/>
    <mergeCell ref="G73:M73"/>
    <mergeCell ref="G74:M74"/>
    <mergeCell ref="G75:M75"/>
    <mergeCell ref="G51:M51"/>
    <mergeCell ref="G52:M52"/>
    <mergeCell ref="G53:M53"/>
    <mergeCell ref="G54:M54"/>
    <mergeCell ref="G48:M48"/>
    <mergeCell ref="G49:M49"/>
    <mergeCell ref="G50:M50"/>
    <mergeCell ref="N50:N55"/>
    <mergeCell ref="O50:O55"/>
    <mergeCell ref="P50:P55"/>
    <mergeCell ref="Q50:Q55"/>
    <mergeCell ref="S56:S62"/>
    <mergeCell ref="T56:T62"/>
    <mergeCell ref="U56:U62"/>
    <mergeCell ref="G57:M57"/>
    <mergeCell ref="G58:M58"/>
    <mergeCell ref="R63:R79"/>
    <mergeCell ref="S63:S79"/>
    <mergeCell ref="T63:T79"/>
    <mergeCell ref="U63:U79"/>
    <mergeCell ref="P80:P86"/>
    <mergeCell ref="Q80:Q86"/>
    <mergeCell ref="R80:R86"/>
    <mergeCell ref="S80:S86"/>
    <mergeCell ref="T80:T86"/>
    <mergeCell ref="U80:U86"/>
    <mergeCell ref="G81:M81"/>
    <mergeCell ref="G82:M82"/>
    <mergeCell ref="G83:M83"/>
    <mergeCell ref="G84:M84"/>
    <mergeCell ref="G59:M59"/>
    <mergeCell ref="G60:M60"/>
    <mergeCell ref="G78:M78"/>
    <mergeCell ref="G79:M79"/>
    <mergeCell ref="G80:M80"/>
    <mergeCell ref="N80:N86"/>
    <mergeCell ref="O80:O86"/>
    <mergeCell ref="R87:R93"/>
    <mergeCell ref="S87:S93"/>
    <mergeCell ref="T87:T93"/>
    <mergeCell ref="U87:U93"/>
    <mergeCell ref="G88:M88"/>
    <mergeCell ref="G89:M89"/>
    <mergeCell ref="G90:M90"/>
    <mergeCell ref="G91:M91"/>
    <mergeCell ref="R94:R100"/>
    <mergeCell ref="S94:S100"/>
    <mergeCell ref="T94:T100"/>
    <mergeCell ref="U94:U100"/>
    <mergeCell ref="G85:M85"/>
    <mergeCell ref="G86:M86"/>
    <mergeCell ref="G87:M87"/>
    <mergeCell ref="N87:N93"/>
    <mergeCell ref="O87:O93"/>
    <mergeCell ref="P87:P93"/>
    <mergeCell ref="Q87:Q93"/>
    <mergeCell ref="G95:M95"/>
    <mergeCell ref="G96:M96"/>
    <mergeCell ref="G97:M97"/>
    <mergeCell ref="G98:M98"/>
    <mergeCell ref="R101:R110"/>
    <mergeCell ref="S101:S110"/>
    <mergeCell ref="T101:T110"/>
    <mergeCell ref="U101:U110"/>
    <mergeCell ref="G102:M102"/>
    <mergeCell ref="G103:M103"/>
    <mergeCell ref="G104:M104"/>
    <mergeCell ref="G105:M105"/>
    <mergeCell ref="G106:M106"/>
    <mergeCell ref="G107:M107"/>
    <mergeCell ref="G92:M92"/>
    <mergeCell ref="G93:M93"/>
    <mergeCell ref="G94:M94"/>
    <mergeCell ref="N94:N100"/>
    <mergeCell ref="O94:O100"/>
    <mergeCell ref="P94:P100"/>
    <mergeCell ref="Q94:Q100"/>
    <mergeCell ref="G108:M108"/>
    <mergeCell ref="G109:M109"/>
    <mergeCell ref="G99:M99"/>
    <mergeCell ref="G100:M100"/>
    <mergeCell ref="G101:M101"/>
    <mergeCell ref="N101:N110"/>
    <mergeCell ref="O101:O110"/>
    <mergeCell ref="P101:P110"/>
    <mergeCell ref="Q101:Q110"/>
    <mergeCell ref="S111:S121"/>
    <mergeCell ref="T111:T121"/>
    <mergeCell ref="U111:U121"/>
    <mergeCell ref="G112:M112"/>
    <mergeCell ref="G113:M113"/>
    <mergeCell ref="G114:M114"/>
    <mergeCell ref="G115:M115"/>
    <mergeCell ref="G116:M116"/>
    <mergeCell ref="G117:M117"/>
    <mergeCell ref="G118:M118"/>
    <mergeCell ref="G119:M119"/>
    <mergeCell ref="G110:M110"/>
    <mergeCell ref="G111:M111"/>
    <mergeCell ref="N111:N121"/>
    <mergeCell ref="O111:O121"/>
    <mergeCell ref="P111:P121"/>
    <mergeCell ref="Q111:Q121"/>
    <mergeCell ref="R111:R121"/>
    <mergeCell ref="R122:R131"/>
    <mergeCell ref="S122:S131"/>
    <mergeCell ref="T122:T131"/>
    <mergeCell ref="U122:U131"/>
    <mergeCell ref="G123:M123"/>
    <mergeCell ref="G124:M124"/>
    <mergeCell ref="G125:M125"/>
    <mergeCell ref="G126:M126"/>
    <mergeCell ref="G127:M127"/>
    <mergeCell ref="G128:M128"/>
    <mergeCell ref="G131:M131"/>
    <mergeCell ref="G132:M132"/>
    <mergeCell ref="G151:M151"/>
    <mergeCell ref="G152:M152"/>
    <mergeCell ref="T155:T160"/>
    <mergeCell ref="U155:U160"/>
    <mergeCell ref="G147:M147"/>
    <mergeCell ref="G148:M148"/>
    <mergeCell ref="O148:O154"/>
    <mergeCell ref="P148:P154"/>
    <mergeCell ref="Q148:Q154"/>
    <mergeCell ref="R148:R154"/>
    <mergeCell ref="G155:M155"/>
    <mergeCell ref="N161:N170"/>
    <mergeCell ref="O161:O170"/>
    <mergeCell ref="P161:P170"/>
    <mergeCell ref="Q161:Q170"/>
    <mergeCell ref="R161:R170"/>
    <mergeCell ref="S161:S170"/>
    <mergeCell ref="T161:T170"/>
    <mergeCell ref="U161:U170"/>
    <mergeCell ref="N148:N154"/>
    <mergeCell ref="N155:N160"/>
    <mergeCell ref="O155:O160"/>
    <mergeCell ref="P155:P160"/>
    <mergeCell ref="Q155:Q160"/>
    <mergeCell ref="R155:R160"/>
    <mergeCell ref="S155:S160"/>
    <mergeCell ref="G156:M156"/>
    <mergeCell ref="G157:M157"/>
    <mergeCell ref="G158:M158"/>
    <mergeCell ref="G159:M159"/>
    <mergeCell ref="G160:M160"/>
    <mergeCell ref="G161:M161"/>
    <mergeCell ref="G162:M162"/>
    <mergeCell ref="G163:M163"/>
    <mergeCell ref="G164:M164"/>
    <mergeCell ref="G165:M165"/>
    <mergeCell ref="G166:M166"/>
    <mergeCell ref="G167:M167"/>
    <mergeCell ref="G168:M168"/>
    <mergeCell ref="G169:M169"/>
    <mergeCell ref="G235:M235"/>
    <mergeCell ref="G236:M236"/>
    <mergeCell ref="G237:M237"/>
    <mergeCell ref="G238:M238"/>
    <mergeCell ref="G233:M233"/>
    <mergeCell ref="G234:M234"/>
    <mergeCell ref="N234:N239"/>
    <mergeCell ref="O234:O239"/>
    <mergeCell ref="P234:P239"/>
    <mergeCell ref="Q234:Q239"/>
    <mergeCell ref="R234:R239"/>
    <mergeCell ref="S240:S245"/>
    <mergeCell ref="T240:T245"/>
    <mergeCell ref="U240:U245"/>
    <mergeCell ref="G241:M241"/>
    <mergeCell ref="G242:M242"/>
    <mergeCell ref="G243:M243"/>
    <mergeCell ref="G244:M244"/>
    <mergeCell ref="S246:S255"/>
    <mergeCell ref="T246:T255"/>
    <mergeCell ref="U246:U255"/>
    <mergeCell ref="G239:M239"/>
    <mergeCell ref="G240:M240"/>
    <mergeCell ref="N240:N245"/>
    <mergeCell ref="O240:O245"/>
    <mergeCell ref="P240:P245"/>
    <mergeCell ref="Q240:Q245"/>
    <mergeCell ref="R240:R245"/>
    <mergeCell ref="G247:M247"/>
    <mergeCell ref="G248:M248"/>
    <mergeCell ref="G249:M249"/>
    <mergeCell ref="G250:M250"/>
    <mergeCell ref="G251:M251"/>
    <mergeCell ref="G252:M252"/>
    <mergeCell ref="G253:M253"/>
    <mergeCell ref="G254:M254"/>
    <mergeCell ref="G259:M259"/>
    <mergeCell ref="G260:M260"/>
    <mergeCell ref="G261:M261"/>
    <mergeCell ref="G262:M262"/>
    <mergeCell ref="G263:M263"/>
    <mergeCell ref="G245:M245"/>
    <mergeCell ref="G246:M246"/>
    <mergeCell ref="N246:N255"/>
    <mergeCell ref="O246:O255"/>
    <mergeCell ref="P246:P255"/>
    <mergeCell ref="Q246:Q255"/>
    <mergeCell ref="R246:R255"/>
    <mergeCell ref="S256:S263"/>
    <mergeCell ref="T256:T263"/>
    <mergeCell ref="U256:U263"/>
    <mergeCell ref="G257:M257"/>
    <mergeCell ref="G258:M258"/>
    <mergeCell ref="T264:T269"/>
    <mergeCell ref="U264:U269"/>
    <mergeCell ref="G255:M255"/>
    <mergeCell ref="G256:M256"/>
    <mergeCell ref="O256:O263"/>
    <mergeCell ref="P256:P263"/>
    <mergeCell ref="Q256:Q263"/>
    <mergeCell ref="R256:R263"/>
    <mergeCell ref="G264:M264"/>
    <mergeCell ref="N270:N274"/>
    <mergeCell ref="O270:O274"/>
    <mergeCell ref="P270:P274"/>
    <mergeCell ref="Q270:Q274"/>
    <mergeCell ref="R270:R274"/>
    <mergeCell ref="S270:S274"/>
    <mergeCell ref="T270:T274"/>
    <mergeCell ref="U270:U274"/>
    <mergeCell ref="N256:N263"/>
    <mergeCell ref="N264:N269"/>
    <mergeCell ref="O264:O269"/>
    <mergeCell ref="P264:P269"/>
    <mergeCell ref="Q264:Q269"/>
    <mergeCell ref="R264:R269"/>
    <mergeCell ref="S264:S269"/>
    <mergeCell ref="G265:M265"/>
    <mergeCell ref="G266:M266"/>
    <mergeCell ref="G267:M267"/>
    <mergeCell ref="G268:M268"/>
    <mergeCell ref="G269:M269"/>
    <mergeCell ref="G270:M270"/>
    <mergeCell ref="G271:M271"/>
    <mergeCell ref="Q275:Q284"/>
    <mergeCell ref="R275:R284"/>
    <mergeCell ref="S275:S284"/>
    <mergeCell ref="T275:T284"/>
    <mergeCell ref="U275:U284"/>
    <mergeCell ref="G276:M276"/>
    <mergeCell ref="G277:M277"/>
    <mergeCell ref="G278:M278"/>
    <mergeCell ref="G279:M279"/>
    <mergeCell ref="G280:M280"/>
    <mergeCell ref="G281:M281"/>
    <mergeCell ref="G282:M282"/>
    <mergeCell ref="G283:M283"/>
    <mergeCell ref="G272:M272"/>
    <mergeCell ref="G273:M273"/>
    <mergeCell ref="G274:M274"/>
    <mergeCell ref="G275:M275"/>
    <mergeCell ref="N275:N284"/>
    <mergeCell ref="O275:O284"/>
    <mergeCell ref="P275:P284"/>
    <mergeCell ref="S285:S294"/>
    <mergeCell ref="T285:T294"/>
    <mergeCell ref="U285:U294"/>
    <mergeCell ref="G286:M286"/>
    <mergeCell ref="G287:M287"/>
    <mergeCell ref="G290:M290"/>
    <mergeCell ref="G291:M291"/>
    <mergeCell ref="G292:M292"/>
    <mergeCell ref="G293:M293"/>
    <mergeCell ref="G294:M294"/>
    <mergeCell ref="T330:T336"/>
    <mergeCell ref="U330:U336"/>
    <mergeCell ref="G331:M331"/>
    <mergeCell ref="G332:M332"/>
    <mergeCell ref="G333:M333"/>
    <mergeCell ref="G334:M334"/>
    <mergeCell ref="G330:M330"/>
    <mergeCell ref="N330:N336"/>
    <mergeCell ref="O330:O336"/>
    <mergeCell ref="P330:P336"/>
    <mergeCell ref="Q330:Q336"/>
    <mergeCell ref="R330:R336"/>
    <mergeCell ref="S330:S336"/>
    <mergeCell ref="R337:R341"/>
    <mergeCell ref="S337:S341"/>
    <mergeCell ref="T337:T341"/>
    <mergeCell ref="U337:U341"/>
    <mergeCell ref="G338:M338"/>
    <mergeCell ref="G339:M339"/>
    <mergeCell ref="R342:R346"/>
    <mergeCell ref="S342:S346"/>
    <mergeCell ref="T342:T346"/>
    <mergeCell ref="U342:U346"/>
    <mergeCell ref="G335:M335"/>
    <mergeCell ref="G336:M336"/>
    <mergeCell ref="G337:M337"/>
    <mergeCell ref="N337:N341"/>
    <mergeCell ref="O337:O341"/>
    <mergeCell ref="P337:P341"/>
    <mergeCell ref="Q337:Q341"/>
    <mergeCell ref="G343:M343"/>
    <mergeCell ref="G344:M344"/>
    <mergeCell ref="G340:M340"/>
    <mergeCell ref="G341:M341"/>
    <mergeCell ref="G342:M342"/>
    <mergeCell ref="N342:N346"/>
    <mergeCell ref="O342:O346"/>
    <mergeCell ref="P342:P346"/>
    <mergeCell ref="Q342:Q346"/>
    <mergeCell ref="R347:R351"/>
    <mergeCell ref="S347:S351"/>
    <mergeCell ref="T347:T351"/>
    <mergeCell ref="U347:U351"/>
    <mergeCell ref="G348:M348"/>
    <mergeCell ref="G349:M349"/>
    <mergeCell ref="R352:R358"/>
    <mergeCell ref="S352:S358"/>
    <mergeCell ref="T352:T358"/>
    <mergeCell ref="U352:U358"/>
    <mergeCell ref="G353:M353"/>
    <mergeCell ref="G354:M354"/>
    <mergeCell ref="G345:M345"/>
    <mergeCell ref="G346:M346"/>
    <mergeCell ref="G347:M347"/>
    <mergeCell ref="N347:N351"/>
    <mergeCell ref="O347:O351"/>
    <mergeCell ref="P347:P351"/>
    <mergeCell ref="Q347:Q351"/>
    <mergeCell ref="G355:M355"/>
    <mergeCell ref="G356:M356"/>
    <mergeCell ref="G350:M350"/>
    <mergeCell ref="G351:M351"/>
    <mergeCell ref="G352:M352"/>
    <mergeCell ref="N352:N358"/>
    <mergeCell ref="O352:O358"/>
    <mergeCell ref="P352:P358"/>
    <mergeCell ref="Q352:Q358"/>
    <mergeCell ref="R359:R362"/>
    <mergeCell ref="S359:S362"/>
    <mergeCell ref="T359:T362"/>
    <mergeCell ref="U359:U362"/>
    <mergeCell ref="G360:M360"/>
    <mergeCell ref="G361:M361"/>
    <mergeCell ref="G357:M357"/>
    <mergeCell ref="G358:M358"/>
    <mergeCell ref="G359:M359"/>
    <mergeCell ref="N359:N362"/>
    <mergeCell ref="O359:O362"/>
    <mergeCell ref="P359:P362"/>
    <mergeCell ref="Q359:Q362"/>
    <mergeCell ref="S363:S367"/>
    <mergeCell ref="T363:T367"/>
    <mergeCell ref="U363:U367"/>
    <mergeCell ref="G371:M371"/>
    <mergeCell ref="G372:M372"/>
    <mergeCell ref="N372:N376"/>
    <mergeCell ref="O372:O376"/>
    <mergeCell ref="P372:P376"/>
    <mergeCell ref="Q372:Q376"/>
    <mergeCell ref="R372:R376"/>
    <mergeCell ref="R377:R379"/>
    <mergeCell ref="S377:S379"/>
    <mergeCell ref="T377:T379"/>
    <mergeCell ref="U377:U379"/>
    <mergeCell ref="G378:M378"/>
    <mergeCell ref="G379:M379"/>
    <mergeCell ref="G375:M375"/>
    <mergeCell ref="G376:M376"/>
    <mergeCell ref="G377:M377"/>
    <mergeCell ref="N377:N379"/>
    <mergeCell ref="O377:O379"/>
    <mergeCell ref="P377:P379"/>
    <mergeCell ref="Q377:Q379"/>
    <mergeCell ref="G364:M364"/>
    <mergeCell ref="G365:M365"/>
    <mergeCell ref="G362:M362"/>
    <mergeCell ref="G363:M363"/>
    <mergeCell ref="N363:N367"/>
    <mergeCell ref="O363:O367"/>
    <mergeCell ref="P363:P367"/>
    <mergeCell ref="Q363:Q367"/>
    <mergeCell ref="R363:R367"/>
    <mergeCell ref="R368:R371"/>
    <mergeCell ref="S368:S371"/>
    <mergeCell ref="T368:T371"/>
    <mergeCell ref="U368:U371"/>
    <mergeCell ref="G369:M369"/>
    <mergeCell ref="G370:M370"/>
    <mergeCell ref="G366:M366"/>
    <mergeCell ref="G367:M367"/>
    <mergeCell ref="G368:M368"/>
    <mergeCell ref="N368:N371"/>
    <mergeCell ref="O368:O371"/>
    <mergeCell ref="P368:P371"/>
    <mergeCell ref="Q368:Q371"/>
    <mergeCell ref="S372:S376"/>
    <mergeCell ref="T372:T376"/>
    <mergeCell ref="U372:U376"/>
    <mergeCell ref="G373:M373"/>
    <mergeCell ref="G374:M374"/>
    <mergeCell ref="C234:C239"/>
    <mergeCell ref="D234:D239"/>
    <mergeCell ref="A228:A233"/>
    <mergeCell ref="B228:B233"/>
    <mergeCell ref="C228:C233"/>
    <mergeCell ref="D228:D233"/>
    <mergeCell ref="E228:E233"/>
    <mergeCell ref="B234:B239"/>
    <mergeCell ref="E234:E239"/>
    <mergeCell ref="A234:A239"/>
    <mergeCell ref="A240:A245"/>
    <mergeCell ref="B240:B245"/>
    <mergeCell ref="C240:C245"/>
    <mergeCell ref="D240:D245"/>
    <mergeCell ref="E240:E245"/>
    <mergeCell ref="A246:A255"/>
    <mergeCell ref="B246:B255"/>
    <mergeCell ref="C246:C255"/>
    <mergeCell ref="A256:A263"/>
    <mergeCell ref="B256:B263"/>
    <mergeCell ref="C256:C263"/>
    <mergeCell ref="B264:B269"/>
    <mergeCell ref="C264:C269"/>
    <mergeCell ref="D270:D274"/>
    <mergeCell ref="D275:D284"/>
    <mergeCell ref="E275:E284"/>
    <mergeCell ref="D246:D255"/>
    <mergeCell ref="E246:E255"/>
    <mergeCell ref="D256:D263"/>
    <mergeCell ref="E256:E263"/>
    <mergeCell ref="D264:D269"/>
    <mergeCell ref="E264:E269"/>
    <mergeCell ref="E270:E274"/>
    <mergeCell ref="A264:A269"/>
    <mergeCell ref="A270:A274"/>
    <mergeCell ref="B270:B274"/>
    <mergeCell ref="C270:C274"/>
    <mergeCell ref="A275:A284"/>
    <mergeCell ref="B275:B284"/>
    <mergeCell ref="C275:C284"/>
    <mergeCell ref="A325:A329"/>
    <mergeCell ref="B325:B329"/>
    <mergeCell ref="C325:C329"/>
    <mergeCell ref="D325:D329"/>
    <mergeCell ref="E325:E329"/>
    <mergeCell ref="B330:B336"/>
    <mergeCell ref="E330:E336"/>
    <mergeCell ref="C330:C336"/>
    <mergeCell ref="D330:D336"/>
    <mergeCell ref="C337:C341"/>
    <mergeCell ref="D337:D341"/>
    <mergeCell ref="E337:E341"/>
    <mergeCell ref="D342:D346"/>
    <mergeCell ref="E342:E346"/>
    <mergeCell ref="C359:C362"/>
    <mergeCell ref="D359:D362"/>
    <mergeCell ref="A352:A358"/>
    <mergeCell ref="B352:B358"/>
    <mergeCell ref="C352:C358"/>
    <mergeCell ref="D352:D358"/>
    <mergeCell ref="E352:E358"/>
    <mergeCell ref="B359:B362"/>
    <mergeCell ref="E359:E362"/>
    <mergeCell ref="D368:D371"/>
    <mergeCell ref="E368:E371"/>
    <mergeCell ref="A359:A362"/>
    <mergeCell ref="A363:A367"/>
    <mergeCell ref="B363:B367"/>
    <mergeCell ref="C363:C367"/>
    <mergeCell ref="D363:D367"/>
    <mergeCell ref="E363:E367"/>
    <mergeCell ref="A368:A371"/>
    <mergeCell ref="A377:A379"/>
    <mergeCell ref="B377:B379"/>
    <mergeCell ref="C377:C379"/>
    <mergeCell ref="D377:D379"/>
    <mergeCell ref="E377:E379"/>
    <mergeCell ref="B368:B371"/>
    <mergeCell ref="C368:C371"/>
    <mergeCell ref="A372:A376"/>
    <mergeCell ref="B372:B376"/>
    <mergeCell ref="C372:C376"/>
    <mergeCell ref="D372:D376"/>
    <mergeCell ref="E372:E376"/>
    <mergeCell ref="C295:C304"/>
    <mergeCell ref="D295:D304"/>
    <mergeCell ref="A285:A294"/>
    <mergeCell ref="B285:B294"/>
    <mergeCell ref="C285:C294"/>
    <mergeCell ref="D285:D294"/>
    <mergeCell ref="E285:E294"/>
    <mergeCell ref="B295:B304"/>
    <mergeCell ref="E295:E304"/>
    <mergeCell ref="B315:B324"/>
    <mergeCell ref="C315:C324"/>
    <mergeCell ref="D315:D324"/>
    <mergeCell ref="E315:E324"/>
    <mergeCell ref="A295:A304"/>
    <mergeCell ref="A305:A314"/>
    <mergeCell ref="B305:B314"/>
    <mergeCell ref="C305:C314"/>
    <mergeCell ref="D305:D314"/>
    <mergeCell ref="E305:E314"/>
    <mergeCell ref="A315:A324"/>
    <mergeCell ref="C342:C346"/>
    <mergeCell ref="C347:C351"/>
    <mergeCell ref="D347:D351"/>
    <mergeCell ref="E347:E351"/>
    <mergeCell ref="A330:A336"/>
    <mergeCell ref="A337:A341"/>
    <mergeCell ref="B337:B341"/>
    <mergeCell ref="A342:A346"/>
    <mergeCell ref="B342:B346"/>
    <mergeCell ref="A347:A351"/>
    <mergeCell ref="B347:B351"/>
    <mergeCell ref="D15:D19"/>
    <mergeCell ref="E15:E19"/>
    <mergeCell ref="A4:A7"/>
    <mergeCell ref="A8:A14"/>
    <mergeCell ref="B8:B14"/>
    <mergeCell ref="C8:C14"/>
    <mergeCell ref="D8:D14"/>
    <mergeCell ref="E8:E14"/>
    <mergeCell ref="A15:A19"/>
    <mergeCell ref="C25:C29"/>
    <mergeCell ref="D25:D29"/>
    <mergeCell ref="A20:A24"/>
    <mergeCell ref="B20:B24"/>
    <mergeCell ref="C20:C24"/>
    <mergeCell ref="D20:D24"/>
    <mergeCell ref="E20:E24"/>
    <mergeCell ref="B25:B29"/>
    <mergeCell ref="E25:E29"/>
    <mergeCell ref="D35:D39"/>
    <mergeCell ref="E35:E39"/>
    <mergeCell ref="D40:D44"/>
    <mergeCell ref="E40:E44"/>
    <mergeCell ref="D45:D49"/>
    <mergeCell ref="E45:E49"/>
    <mergeCell ref="A25:A29"/>
    <mergeCell ref="A30:A34"/>
    <mergeCell ref="B30:B34"/>
    <mergeCell ref="C30:C34"/>
    <mergeCell ref="D30:D34"/>
    <mergeCell ref="E30:E34"/>
    <mergeCell ref="A35:A39"/>
    <mergeCell ref="B35:B39"/>
    <mergeCell ref="C35:C39"/>
    <mergeCell ref="A40:A44"/>
    <mergeCell ref="B40:B44"/>
    <mergeCell ref="C40:C44"/>
    <mergeCell ref="B45:B49"/>
    <mergeCell ref="C45:C49"/>
    <mergeCell ref="A87:A93"/>
    <mergeCell ref="A94:A100"/>
    <mergeCell ref="B94:B100"/>
    <mergeCell ref="C94:C100"/>
    <mergeCell ref="D94:D100"/>
    <mergeCell ref="E94:E100"/>
    <mergeCell ref="A101:A110"/>
    <mergeCell ref="B101:B110"/>
    <mergeCell ref="C101:C110"/>
    <mergeCell ref="A111:A121"/>
    <mergeCell ref="B111:B121"/>
    <mergeCell ref="C111:C121"/>
    <mergeCell ref="D111:D121"/>
    <mergeCell ref="E111:E121"/>
    <mergeCell ref="C132:C135"/>
    <mergeCell ref="D132:D135"/>
    <mergeCell ref="A122:A131"/>
    <mergeCell ref="B122:B131"/>
    <mergeCell ref="C122:C131"/>
    <mergeCell ref="D122:D131"/>
    <mergeCell ref="E122:E131"/>
    <mergeCell ref="B132:B135"/>
    <mergeCell ref="E132:E135"/>
    <mergeCell ref="D142:D147"/>
    <mergeCell ref="E142:E147"/>
    <mergeCell ref="A132:A135"/>
    <mergeCell ref="A136:A141"/>
    <mergeCell ref="B136:B141"/>
    <mergeCell ref="C136:C141"/>
    <mergeCell ref="D136:D141"/>
    <mergeCell ref="E136:E141"/>
    <mergeCell ref="A142:A147"/>
    <mergeCell ref="D56:D62"/>
    <mergeCell ref="E56:E62"/>
    <mergeCell ref="A45:A49"/>
    <mergeCell ref="A50:A55"/>
    <mergeCell ref="B50:B55"/>
    <mergeCell ref="C50:C55"/>
    <mergeCell ref="D50:D55"/>
    <mergeCell ref="E50:E55"/>
    <mergeCell ref="A56:A62"/>
    <mergeCell ref="B56:B62"/>
    <mergeCell ref="C56:C62"/>
    <mergeCell ref="A63:A79"/>
    <mergeCell ref="B63:B79"/>
    <mergeCell ref="C63:C79"/>
    <mergeCell ref="D63:D79"/>
    <mergeCell ref="E63:E79"/>
    <mergeCell ref="C87:C93"/>
    <mergeCell ref="D87:D93"/>
    <mergeCell ref="A80:A86"/>
    <mergeCell ref="B80:B86"/>
    <mergeCell ref="C80:C86"/>
    <mergeCell ref="D80:D86"/>
    <mergeCell ref="E80:E86"/>
    <mergeCell ref="B87:B93"/>
    <mergeCell ref="E87:E93"/>
    <mergeCell ref="D101:D110"/>
    <mergeCell ref="E101:E110"/>
    <mergeCell ref="B142:B147"/>
    <mergeCell ref="C142:C147"/>
    <mergeCell ref="A148:A154"/>
    <mergeCell ref="B148:B154"/>
    <mergeCell ref="C148:C154"/>
    <mergeCell ref="D148:D154"/>
    <mergeCell ref="E148:E154"/>
    <mergeCell ref="A198:A203"/>
    <mergeCell ref="B198:B203"/>
    <mergeCell ref="C198:C203"/>
    <mergeCell ref="D198:D203"/>
    <mergeCell ref="E198:E203"/>
    <mergeCell ref="B204:B209"/>
    <mergeCell ref="E204:E209"/>
    <mergeCell ref="D216:D221"/>
    <mergeCell ref="E216:E221"/>
    <mergeCell ref="A204:A209"/>
    <mergeCell ref="A210:A215"/>
    <mergeCell ref="B210:B215"/>
    <mergeCell ref="C210:C215"/>
    <mergeCell ref="D210:D215"/>
    <mergeCell ref="E210:E215"/>
    <mergeCell ref="A216:A221"/>
    <mergeCell ref="A155:A160"/>
    <mergeCell ref="B155:B160"/>
    <mergeCell ref="C155:C160"/>
    <mergeCell ref="D155:D160"/>
    <mergeCell ref="E155:E160"/>
    <mergeCell ref="B161:B170"/>
    <mergeCell ref="E161:E170"/>
    <mergeCell ref="C177:C183"/>
    <mergeCell ref="C184:C191"/>
    <mergeCell ref="D184:D191"/>
    <mergeCell ref="E184:E191"/>
    <mergeCell ref="C161:C170"/>
    <mergeCell ref="D161:D170"/>
    <mergeCell ref="C171:C176"/>
    <mergeCell ref="D171:D176"/>
    <mergeCell ref="E171:E176"/>
    <mergeCell ref="D177:D183"/>
    <mergeCell ref="E177:E183"/>
    <mergeCell ref="A192:A197"/>
    <mergeCell ref="B192:B197"/>
    <mergeCell ref="C192:C197"/>
    <mergeCell ref="D192:D197"/>
    <mergeCell ref="E192:E197"/>
    <mergeCell ref="A161:A170"/>
    <mergeCell ref="A171:A176"/>
    <mergeCell ref="B171:B176"/>
    <mergeCell ref="A177:A183"/>
    <mergeCell ref="B177:B183"/>
    <mergeCell ref="A184:A191"/>
    <mergeCell ref="B184:B191"/>
    <mergeCell ref="C204:C209"/>
    <mergeCell ref="D204:D209"/>
    <mergeCell ref="B216:B221"/>
    <mergeCell ref="C216:C221"/>
    <mergeCell ref="A222:A227"/>
    <mergeCell ref="B222:B227"/>
    <mergeCell ref="C222:C227"/>
    <mergeCell ref="D222:D227"/>
    <mergeCell ref="E222:E2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4" t="s">
        <v>510</v>
      </c>
    </row>
    <row r="2" ht="15.75" customHeight="1"/>
    <row r="3" ht="15.75" customHeight="1">
      <c r="A3" s="145"/>
      <c r="B3" s="146"/>
      <c r="C3" s="13"/>
      <c r="D3" s="13"/>
      <c r="E3" s="13"/>
      <c r="F3" s="13"/>
      <c r="G3" s="13"/>
      <c r="H3" s="13"/>
      <c r="I3" s="13"/>
      <c r="J3" s="13"/>
      <c r="K3" s="14"/>
      <c r="L3" s="145"/>
    </row>
    <row r="4" ht="15.75" customHeight="1">
      <c r="A4" s="15"/>
      <c r="B4" s="147" t="s">
        <v>511</v>
      </c>
      <c r="C4" s="148"/>
      <c r="D4" s="149" t="s">
        <v>512</v>
      </c>
      <c r="E4" s="3"/>
      <c r="F4" s="148"/>
      <c r="G4" s="149" t="s">
        <v>513</v>
      </c>
      <c r="H4" s="3"/>
      <c r="I4" s="148"/>
      <c r="J4" s="149" t="s">
        <v>514</v>
      </c>
      <c r="K4" s="3"/>
      <c r="L4" s="15"/>
    </row>
    <row r="5" ht="15.75" customHeight="1">
      <c r="A5" s="15"/>
      <c r="B5" s="150" t="s">
        <v>173</v>
      </c>
      <c r="C5" s="11"/>
      <c r="D5" s="151" t="s">
        <v>515</v>
      </c>
      <c r="E5" s="152"/>
      <c r="F5" s="11"/>
      <c r="G5" s="153" t="s">
        <v>24</v>
      </c>
      <c r="H5" s="14"/>
      <c r="I5" s="11"/>
      <c r="J5" s="153" t="s">
        <v>24</v>
      </c>
      <c r="K5" s="14"/>
      <c r="L5" s="15"/>
    </row>
    <row r="6" ht="15.75" customHeight="1">
      <c r="A6" s="15"/>
      <c r="B6" s="146"/>
      <c r="C6" s="13"/>
      <c r="D6" s="13"/>
      <c r="E6" s="13"/>
      <c r="F6" s="13"/>
      <c r="G6" s="13"/>
      <c r="H6" s="13"/>
      <c r="I6" s="13"/>
      <c r="J6" s="13"/>
      <c r="K6" s="14"/>
      <c r="L6" s="15"/>
    </row>
    <row r="7" ht="15.75" customHeight="1">
      <c r="A7" s="15"/>
      <c r="B7" s="154" t="s">
        <v>516</v>
      </c>
      <c r="C7" s="148"/>
      <c r="D7" s="149" t="s">
        <v>517</v>
      </c>
      <c r="E7" s="3"/>
      <c r="F7" s="148"/>
      <c r="G7" s="149" t="s">
        <v>518</v>
      </c>
      <c r="H7" s="3"/>
      <c r="I7" s="148"/>
      <c r="J7" s="149" t="s">
        <v>519</v>
      </c>
      <c r="K7" s="3"/>
      <c r="L7" s="15"/>
    </row>
    <row r="8" ht="15.75" customHeight="1">
      <c r="A8" s="15"/>
      <c r="B8" s="155">
        <v>45445.0</v>
      </c>
      <c r="C8" s="11"/>
      <c r="D8" s="153" t="s">
        <v>28</v>
      </c>
      <c r="E8" s="14"/>
      <c r="F8" s="11"/>
      <c r="G8" s="153"/>
      <c r="H8" s="14"/>
      <c r="I8" s="11"/>
      <c r="J8" s="153" t="s">
        <v>520</v>
      </c>
      <c r="K8" s="14"/>
      <c r="L8" s="15"/>
    </row>
    <row r="9" ht="15.75" customHeight="1">
      <c r="A9" s="15"/>
      <c r="L9" s="15"/>
    </row>
    <row r="10" ht="15.75" customHeight="1">
      <c r="A10" s="15"/>
      <c r="L10" s="15"/>
    </row>
    <row r="11" ht="15.75" customHeight="1">
      <c r="A11" s="15"/>
      <c r="B11" s="156" t="s">
        <v>521</v>
      </c>
      <c r="C11" s="2"/>
      <c r="D11" s="2"/>
      <c r="E11" s="2"/>
      <c r="F11" s="2"/>
      <c r="G11" s="2"/>
      <c r="H11" s="2"/>
      <c r="I11" s="2"/>
      <c r="J11" s="2"/>
      <c r="K11" s="3"/>
      <c r="L11" s="15"/>
    </row>
    <row r="12" ht="15.75" customHeight="1">
      <c r="A12" s="15"/>
      <c r="B12" s="157"/>
      <c r="C12" s="2"/>
      <c r="D12" s="2"/>
      <c r="E12" s="2"/>
      <c r="F12" s="2"/>
      <c r="G12" s="2"/>
      <c r="H12" s="2"/>
      <c r="I12" s="2"/>
      <c r="J12" s="2"/>
      <c r="K12" s="3"/>
      <c r="L12" s="15"/>
    </row>
    <row r="13" ht="15.75" customHeight="1">
      <c r="A13" s="15"/>
      <c r="B13" s="146"/>
      <c r="C13" s="13"/>
      <c r="D13" s="13"/>
      <c r="E13" s="13"/>
      <c r="F13" s="13"/>
      <c r="G13" s="13"/>
      <c r="H13" s="13"/>
      <c r="I13" s="13"/>
      <c r="J13" s="13"/>
      <c r="K13" s="14"/>
      <c r="L13" s="15"/>
    </row>
    <row r="14" ht="15.75" customHeight="1">
      <c r="A14" s="15"/>
      <c r="B14" s="156" t="s">
        <v>522</v>
      </c>
      <c r="C14" s="2"/>
      <c r="D14" s="2"/>
      <c r="E14" s="2"/>
      <c r="F14" s="2"/>
      <c r="G14" s="2"/>
      <c r="H14" s="2"/>
      <c r="I14" s="2"/>
      <c r="J14" s="2"/>
      <c r="K14" s="3"/>
      <c r="L14" s="15"/>
    </row>
    <row r="15" ht="15.75" customHeight="1">
      <c r="A15" s="15"/>
      <c r="B15" s="157"/>
      <c r="C15" s="2"/>
      <c r="D15" s="2"/>
      <c r="E15" s="2"/>
      <c r="F15" s="2"/>
      <c r="G15" s="2"/>
      <c r="H15" s="2"/>
      <c r="I15" s="2"/>
      <c r="J15" s="2"/>
      <c r="K15" s="3"/>
      <c r="L15" s="15"/>
    </row>
    <row r="16" ht="15.75" customHeight="1">
      <c r="A16" s="15"/>
      <c r="L16" s="15"/>
    </row>
    <row r="17" ht="15.75" customHeight="1">
      <c r="A17" s="15"/>
      <c r="B17" s="146"/>
      <c r="C17" s="13"/>
      <c r="D17" s="13"/>
      <c r="E17" s="13"/>
      <c r="F17" s="13"/>
      <c r="G17" s="13"/>
      <c r="H17" s="13"/>
      <c r="I17" s="13"/>
      <c r="J17" s="13"/>
      <c r="K17" s="14"/>
      <c r="L17" s="15"/>
    </row>
    <row r="18" ht="15.75" customHeight="1">
      <c r="A18" s="15"/>
      <c r="B18" s="158" t="s">
        <v>523</v>
      </c>
      <c r="C18" s="2"/>
      <c r="D18" s="2"/>
      <c r="E18" s="2"/>
      <c r="F18" s="2"/>
      <c r="G18" s="2"/>
      <c r="H18" s="2"/>
      <c r="I18" s="2"/>
      <c r="J18" s="2"/>
      <c r="K18" s="3"/>
      <c r="L18" s="15"/>
    </row>
    <row r="19" ht="15.75" customHeight="1">
      <c r="A19" s="15"/>
      <c r="B19" s="159" t="s">
        <v>111</v>
      </c>
      <c r="C19" s="13"/>
      <c r="D19" s="13"/>
      <c r="E19" s="13"/>
      <c r="F19" s="13"/>
      <c r="G19" s="13"/>
      <c r="H19" s="13"/>
      <c r="I19" s="13"/>
      <c r="J19" s="13"/>
      <c r="K19" s="14"/>
      <c r="L19" s="15"/>
    </row>
    <row r="20" ht="15.75" customHeight="1">
      <c r="A20" s="15"/>
      <c r="B20" s="160" t="s">
        <v>166</v>
      </c>
      <c r="C20" s="2"/>
      <c r="D20" s="2"/>
      <c r="E20" s="2"/>
      <c r="F20" s="2"/>
      <c r="G20" s="2"/>
      <c r="H20" s="2"/>
      <c r="I20" s="2"/>
      <c r="J20" s="2"/>
      <c r="K20" s="3"/>
      <c r="L20" s="15"/>
    </row>
    <row r="21" ht="15.75" customHeight="1">
      <c r="A21" s="15"/>
      <c r="B21" s="160" t="s">
        <v>167</v>
      </c>
      <c r="C21" s="2"/>
      <c r="D21" s="2"/>
      <c r="E21" s="2"/>
      <c r="F21" s="2"/>
      <c r="G21" s="2"/>
      <c r="H21" s="2"/>
      <c r="I21" s="2"/>
      <c r="J21" s="2"/>
      <c r="K21" s="3"/>
      <c r="L21" s="15"/>
    </row>
    <row r="22" ht="15.75" customHeight="1">
      <c r="A22" s="15"/>
      <c r="B22" s="160" t="s">
        <v>168</v>
      </c>
      <c r="C22" s="2"/>
      <c r="D22" s="2"/>
      <c r="E22" s="2"/>
      <c r="F22" s="2"/>
      <c r="G22" s="2"/>
      <c r="H22" s="2"/>
      <c r="I22" s="2"/>
      <c r="J22" s="2"/>
      <c r="K22" s="3"/>
      <c r="L22" s="15"/>
    </row>
    <row r="23" ht="15.75" customHeight="1">
      <c r="A23" s="15"/>
      <c r="B23" s="160" t="s">
        <v>180</v>
      </c>
      <c r="C23" s="2"/>
      <c r="D23" s="2"/>
      <c r="E23" s="2"/>
      <c r="F23" s="2"/>
      <c r="G23" s="2"/>
      <c r="H23" s="2"/>
      <c r="I23" s="2"/>
      <c r="J23" s="2"/>
      <c r="K23" s="3"/>
      <c r="L23" s="15"/>
    </row>
    <row r="24" ht="15.75" customHeight="1">
      <c r="A24" s="15"/>
      <c r="B24" s="160" t="s">
        <v>181</v>
      </c>
      <c r="C24" s="2"/>
      <c r="D24" s="2"/>
      <c r="E24" s="2"/>
      <c r="F24" s="2"/>
      <c r="G24" s="2"/>
      <c r="H24" s="2"/>
      <c r="I24" s="2"/>
      <c r="J24" s="2"/>
      <c r="K24" s="3"/>
      <c r="L24" s="15"/>
    </row>
    <row r="25" ht="15.75" customHeight="1">
      <c r="A25" s="15"/>
      <c r="B25" s="160" t="s">
        <v>171</v>
      </c>
      <c r="C25" s="2"/>
      <c r="D25" s="2"/>
      <c r="E25" s="2"/>
      <c r="F25" s="2"/>
      <c r="G25" s="2"/>
      <c r="H25" s="2"/>
      <c r="I25" s="2"/>
      <c r="J25" s="2"/>
      <c r="K25" s="3"/>
      <c r="L25" s="15"/>
    </row>
    <row r="26" ht="15.75" customHeight="1">
      <c r="A26" s="15"/>
      <c r="B26" s="160" t="s">
        <v>182</v>
      </c>
      <c r="C26" s="2"/>
      <c r="D26" s="2"/>
      <c r="E26" s="2"/>
      <c r="F26" s="2"/>
      <c r="G26" s="2"/>
      <c r="H26" s="2"/>
      <c r="I26" s="2"/>
      <c r="J26" s="2"/>
      <c r="K26" s="3"/>
      <c r="L26" s="15"/>
    </row>
    <row r="27" ht="15.75" customHeight="1">
      <c r="A27" s="15"/>
      <c r="B27" s="160" t="s">
        <v>183</v>
      </c>
      <c r="C27" s="2"/>
      <c r="D27" s="2"/>
      <c r="E27" s="2"/>
      <c r="F27" s="2"/>
      <c r="G27" s="2"/>
      <c r="H27" s="2"/>
      <c r="I27" s="2"/>
      <c r="J27" s="2"/>
      <c r="K27" s="3"/>
      <c r="L27" s="15"/>
    </row>
    <row r="28" ht="15.75" customHeight="1">
      <c r="A28" s="15"/>
      <c r="B28" s="146"/>
      <c r="C28" s="13"/>
      <c r="D28" s="13"/>
      <c r="E28" s="13"/>
      <c r="F28" s="13"/>
      <c r="G28" s="13"/>
      <c r="H28" s="13"/>
      <c r="I28" s="13"/>
      <c r="J28" s="13"/>
      <c r="K28" s="14"/>
      <c r="L28" s="15"/>
    </row>
    <row r="29" ht="15.75" customHeight="1">
      <c r="A29" s="15"/>
      <c r="B29" s="149" t="s">
        <v>524</v>
      </c>
      <c r="C29" s="2"/>
      <c r="D29" s="2"/>
      <c r="E29" s="2"/>
      <c r="F29" s="2"/>
      <c r="G29" s="2"/>
      <c r="H29" s="2"/>
      <c r="I29" s="2"/>
      <c r="J29" s="2"/>
      <c r="K29" s="3"/>
      <c r="L29" s="15"/>
    </row>
    <row r="30" ht="15.75" customHeight="1">
      <c r="A30" s="15"/>
      <c r="B30" s="161" t="s">
        <v>525</v>
      </c>
      <c r="C30" s="7"/>
      <c r="D30" s="7"/>
      <c r="E30" s="7"/>
      <c r="F30" s="7"/>
      <c r="G30" s="7"/>
      <c r="H30" s="7"/>
      <c r="I30" s="7"/>
      <c r="J30" s="7"/>
      <c r="K30" s="8"/>
      <c r="L30" s="15"/>
    </row>
    <row r="31" ht="15.75" customHeight="1">
      <c r="A31" s="15"/>
      <c r="B31" s="12"/>
      <c r="C31" s="13"/>
      <c r="D31" s="13"/>
      <c r="E31" s="13"/>
      <c r="F31" s="13"/>
      <c r="G31" s="13"/>
      <c r="H31" s="13"/>
      <c r="I31" s="13"/>
      <c r="J31" s="13"/>
      <c r="K31" s="14"/>
      <c r="L31" s="15"/>
    </row>
    <row r="32" ht="15.75" customHeight="1">
      <c r="A32" s="15"/>
      <c r="B32" s="146"/>
      <c r="C32" s="13"/>
      <c r="D32" s="13"/>
      <c r="E32" s="13"/>
      <c r="F32" s="13"/>
      <c r="G32" s="13"/>
      <c r="H32" s="13"/>
      <c r="I32" s="13"/>
      <c r="J32" s="13"/>
      <c r="K32" s="14"/>
      <c r="L32" s="15"/>
    </row>
    <row r="33" ht="15.75" customHeight="1">
      <c r="A33" s="15"/>
      <c r="B33" s="156" t="s">
        <v>526</v>
      </c>
      <c r="C33" s="2"/>
      <c r="D33" s="2"/>
      <c r="E33" s="2"/>
      <c r="F33" s="2"/>
      <c r="G33" s="2"/>
      <c r="H33" s="2"/>
      <c r="I33" s="2"/>
      <c r="J33" s="2"/>
      <c r="K33" s="3"/>
      <c r="L33" s="15"/>
    </row>
    <row r="34" ht="15.75" customHeight="1">
      <c r="A34" s="15"/>
      <c r="B34" s="162"/>
      <c r="C34" s="2"/>
      <c r="D34" s="2"/>
      <c r="E34" s="2"/>
      <c r="F34" s="2"/>
      <c r="G34" s="2"/>
      <c r="H34" s="2"/>
      <c r="I34" s="2"/>
      <c r="J34" s="2"/>
      <c r="K34" s="3"/>
      <c r="L34" s="15"/>
    </row>
    <row r="35" ht="15.75" customHeight="1">
      <c r="A35" s="15"/>
      <c r="L35" s="15"/>
    </row>
    <row r="36" ht="15.75" customHeight="1">
      <c r="A36" s="15"/>
      <c r="B36" s="146"/>
      <c r="C36" s="13"/>
      <c r="D36" s="13"/>
      <c r="E36" s="13"/>
      <c r="F36" s="13"/>
      <c r="G36" s="13"/>
      <c r="H36" s="13"/>
      <c r="I36" s="13"/>
      <c r="J36" s="13"/>
      <c r="K36" s="14"/>
      <c r="L36" s="15"/>
    </row>
    <row r="37" ht="15.75" customHeight="1">
      <c r="A37" s="15"/>
      <c r="B37" s="163"/>
      <c r="C37" s="7"/>
      <c r="D37" s="7"/>
      <c r="E37" s="7"/>
      <c r="F37" s="7"/>
      <c r="G37" s="7"/>
      <c r="H37" s="7"/>
      <c r="I37" s="7"/>
      <c r="J37" s="7"/>
      <c r="K37" s="8"/>
      <c r="L37" s="15"/>
    </row>
    <row r="38" ht="15.75" customHeight="1">
      <c r="A38" s="15"/>
      <c r="B38" s="164"/>
      <c r="K38" s="26"/>
      <c r="L38" s="15"/>
    </row>
    <row r="39" ht="15.75" customHeight="1">
      <c r="A39" s="15"/>
      <c r="B39" s="164"/>
      <c r="K39" s="26"/>
      <c r="L39" s="15"/>
    </row>
    <row r="40" ht="15.75" customHeight="1">
      <c r="A40" s="15"/>
      <c r="B40" s="164"/>
      <c r="K40" s="26"/>
      <c r="L40" s="15"/>
    </row>
    <row r="41" ht="15.75" customHeight="1">
      <c r="A41" s="15"/>
      <c r="B41" s="164"/>
      <c r="K41" s="26"/>
      <c r="L41" s="15"/>
    </row>
    <row r="42" ht="15.75" customHeight="1">
      <c r="A42" s="15"/>
      <c r="B42" s="164"/>
      <c r="K42" s="26"/>
      <c r="L42" s="15"/>
    </row>
    <row r="43" ht="15.75" customHeight="1">
      <c r="A43" s="15"/>
      <c r="B43" s="164"/>
      <c r="K43" s="26"/>
      <c r="L43" s="15"/>
    </row>
    <row r="44" ht="15.75" customHeight="1">
      <c r="A44" s="15"/>
      <c r="B44" s="164"/>
      <c r="K44" s="26"/>
      <c r="L44" s="15"/>
    </row>
    <row r="45" ht="15.75" customHeight="1">
      <c r="A45" s="15"/>
      <c r="B45" s="164"/>
      <c r="K45" s="26"/>
      <c r="L45" s="15"/>
    </row>
    <row r="46" ht="15.75" customHeight="1">
      <c r="A46" s="15"/>
      <c r="B46" s="164"/>
      <c r="K46" s="26"/>
      <c r="L46" s="15"/>
    </row>
    <row r="47" ht="15.75" customHeight="1">
      <c r="A47" s="15"/>
      <c r="B47" s="164"/>
      <c r="K47" s="26"/>
      <c r="L47" s="15"/>
    </row>
    <row r="48" ht="15.75" customHeight="1">
      <c r="A48" s="15"/>
      <c r="B48" s="164"/>
      <c r="K48" s="26"/>
      <c r="L48" s="15"/>
    </row>
    <row r="49" ht="15.75" customHeight="1">
      <c r="A49" s="15"/>
      <c r="B49" s="164"/>
      <c r="K49" s="26"/>
      <c r="L49" s="15"/>
    </row>
    <row r="50" ht="15.75" customHeight="1">
      <c r="A50" s="15"/>
      <c r="B50" s="164"/>
      <c r="K50" s="26"/>
      <c r="L50" s="15"/>
    </row>
    <row r="51" ht="15.75" customHeight="1">
      <c r="A51" s="15"/>
      <c r="B51" s="12"/>
      <c r="C51" s="13"/>
      <c r="D51" s="13"/>
      <c r="E51" s="13"/>
      <c r="F51" s="13"/>
      <c r="G51" s="13"/>
      <c r="H51" s="13"/>
      <c r="I51" s="13"/>
      <c r="J51" s="13"/>
      <c r="K51" s="14"/>
      <c r="L51" s="15"/>
    </row>
    <row r="52" ht="15.75" customHeight="1">
      <c r="A52" s="15"/>
      <c r="L52" s="15"/>
    </row>
    <row r="53" ht="15.75" customHeight="1">
      <c r="A53" s="11"/>
      <c r="L53" s="1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G4:H4"/>
    <mergeCell ref="I4:I5"/>
    <mergeCell ref="G5:H5"/>
    <mergeCell ref="J4:K4"/>
    <mergeCell ref="J5:K5"/>
    <mergeCell ref="C4:C5"/>
    <mergeCell ref="C7:C8"/>
    <mergeCell ref="F4:F5"/>
    <mergeCell ref="F7:F8"/>
    <mergeCell ref="G7:H7"/>
    <mergeCell ref="I7:I8"/>
    <mergeCell ref="G8:H8"/>
    <mergeCell ref="D7:E7"/>
    <mergeCell ref="D8:E8"/>
    <mergeCell ref="B11:K11"/>
    <mergeCell ref="B12:K12"/>
    <mergeCell ref="B15:K15"/>
    <mergeCell ref="B17:K17"/>
    <mergeCell ref="B28:K28"/>
    <mergeCell ref="B29:K29"/>
    <mergeCell ref="B30:K31"/>
    <mergeCell ref="B32:K32"/>
    <mergeCell ref="B33:K33"/>
    <mergeCell ref="B34:K34"/>
    <mergeCell ref="B36:K36"/>
    <mergeCell ref="B37:K51"/>
    <mergeCell ref="A1:L2"/>
    <mergeCell ref="A3:A53"/>
    <mergeCell ref="B3:K3"/>
    <mergeCell ref="L3:L53"/>
    <mergeCell ref="D4:E4"/>
    <mergeCell ref="B6:K6"/>
    <mergeCell ref="J7:K7"/>
    <mergeCell ref="B52:K53"/>
    <mergeCell ref="J8:K8"/>
    <mergeCell ref="B9:K10"/>
    <mergeCell ref="B13:K13"/>
    <mergeCell ref="B14:K14"/>
    <mergeCell ref="B18:K18"/>
    <mergeCell ref="B19:K19"/>
    <mergeCell ref="B20:K20"/>
    <mergeCell ref="B21:K21"/>
    <mergeCell ref="B22:K22"/>
    <mergeCell ref="B23:K23"/>
    <mergeCell ref="B24:K24"/>
    <mergeCell ref="B25:K25"/>
    <mergeCell ref="B26:K26"/>
    <mergeCell ref="B27:K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4" t="s">
        <v>510</v>
      </c>
    </row>
    <row r="2" ht="15.75" customHeight="1"/>
    <row r="3" ht="15.75" customHeight="1">
      <c r="A3" s="145"/>
      <c r="B3" s="146"/>
      <c r="C3" s="13"/>
      <c r="D3" s="13"/>
      <c r="E3" s="13"/>
      <c r="F3" s="13"/>
      <c r="G3" s="13"/>
      <c r="H3" s="13"/>
      <c r="I3" s="13"/>
      <c r="J3" s="13"/>
      <c r="K3" s="14"/>
      <c r="L3" s="145"/>
    </row>
    <row r="4" ht="15.75" customHeight="1">
      <c r="A4" s="15"/>
      <c r="B4" s="154" t="s">
        <v>511</v>
      </c>
      <c r="C4" s="148"/>
      <c r="D4" s="149" t="s">
        <v>512</v>
      </c>
      <c r="E4" s="3"/>
      <c r="F4" s="148"/>
      <c r="G4" s="149" t="s">
        <v>513</v>
      </c>
      <c r="H4" s="3"/>
      <c r="I4" s="148"/>
      <c r="J4" s="149" t="s">
        <v>514</v>
      </c>
      <c r="K4" s="3"/>
      <c r="L4" s="15"/>
    </row>
    <row r="5" ht="15.75" customHeight="1">
      <c r="A5" s="15"/>
      <c r="B5" s="150" t="s">
        <v>192</v>
      </c>
      <c r="C5" s="11"/>
      <c r="D5" s="151" t="s">
        <v>515</v>
      </c>
      <c r="E5" s="152"/>
      <c r="F5" s="11"/>
      <c r="G5" s="153" t="s">
        <v>77</v>
      </c>
      <c r="H5" s="14"/>
      <c r="I5" s="11"/>
      <c r="J5" s="153" t="s">
        <v>77</v>
      </c>
      <c r="K5" s="14"/>
      <c r="L5" s="15"/>
    </row>
    <row r="6" ht="15.75" customHeight="1">
      <c r="A6" s="15"/>
      <c r="B6" s="146"/>
      <c r="C6" s="13"/>
      <c r="D6" s="13"/>
      <c r="E6" s="13"/>
      <c r="F6" s="13"/>
      <c r="G6" s="13"/>
      <c r="H6" s="13"/>
      <c r="I6" s="13"/>
      <c r="J6" s="13"/>
      <c r="K6" s="14"/>
      <c r="L6" s="15"/>
    </row>
    <row r="7" ht="15.75" customHeight="1">
      <c r="A7" s="15"/>
      <c r="B7" s="154" t="s">
        <v>516</v>
      </c>
      <c r="C7" s="148"/>
      <c r="D7" s="149" t="s">
        <v>517</v>
      </c>
      <c r="E7" s="3"/>
      <c r="F7" s="148"/>
      <c r="G7" s="149" t="s">
        <v>518</v>
      </c>
      <c r="H7" s="3"/>
      <c r="I7" s="148"/>
      <c r="J7" s="149" t="s">
        <v>519</v>
      </c>
      <c r="K7" s="3"/>
      <c r="L7" s="15"/>
    </row>
    <row r="8" ht="15.75" customHeight="1">
      <c r="A8" s="15"/>
      <c r="B8" s="155">
        <v>45445.0</v>
      </c>
      <c r="C8" s="11"/>
      <c r="D8" s="153" t="s">
        <v>527</v>
      </c>
      <c r="E8" s="14"/>
      <c r="F8" s="11"/>
      <c r="G8" s="153" t="s">
        <v>528</v>
      </c>
      <c r="H8" s="14"/>
      <c r="I8" s="11"/>
      <c r="J8" s="153" t="s">
        <v>520</v>
      </c>
      <c r="K8" s="14"/>
      <c r="L8" s="15"/>
    </row>
    <row r="9" ht="15.75" customHeight="1">
      <c r="A9" s="15"/>
      <c r="L9" s="15"/>
    </row>
    <row r="10" ht="15.75" customHeight="1">
      <c r="A10" s="15"/>
      <c r="L10" s="15"/>
    </row>
    <row r="11" ht="15.75" customHeight="1">
      <c r="A11" s="15"/>
      <c r="B11" s="156" t="s">
        <v>529</v>
      </c>
      <c r="C11" s="2"/>
      <c r="D11" s="2"/>
      <c r="E11" s="2"/>
      <c r="F11" s="2"/>
      <c r="G11" s="2"/>
      <c r="H11" s="2"/>
      <c r="I11" s="2"/>
      <c r="J11" s="2"/>
      <c r="K11" s="3"/>
      <c r="L11" s="15"/>
    </row>
    <row r="12" ht="15.75" customHeight="1">
      <c r="A12" s="15"/>
      <c r="B12" s="157"/>
      <c r="C12" s="2"/>
      <c r="D12" s="2"/>
      <c r="E12" s="2"/>
      <c r="F12" s="2"/>
      <c r="G12" s="2"/>
      <c r="H12" s="2"/>
      <c r="I12" s="2"/>
      <c r="J12" s="2"/>
      <c r="K12" s="3"/>
      <c r="L12" s="15"/>
    </row>
    <row r="13" ht="15.75" customHeight="1">
      <c r="A13" s="15"/>
      <c r="B13" s="146"/>
      <c r="C13" s="13"/>
      <c r="D13" s="13"/>
      <c r="E13" s="13"/>
      <c r="F13" s="13"/>
      <c r="G13" s="13"/>
      <c r="H13" s="13"/>
      <c r="I13" s="13"/>
      <c r="J13" s="13"/>
      <c r="K13" s="14"/>
      <c r="L13" s="15"/>
    </row>
    <row r="14" ht="15.75" customHeight="1">
      <c r="A14" s="15"/>
      <c r="B14" s="156" t="s">
        <v>530</v>
      </c>
      <c r="C14" s="2"/>
      <c r="D14" s="2"/>
      <c r="E14" s="2"/>
      <c r="F14" s="2"/>
      <c r="G14" s="2"/>
      <c r="H14" s="2"/>
      <c r="I14" s="2"/>
      <c r="J14" s="2"/>
      <c r="K14" s="3"/>
      <c r="L14" s="15"/>
    </row>
    <row r="15" ht="15.75" customHeight="1">
      <c r="A15" s="15"/>
      <c r="B15" s="157"/>
      <c r="C15" s="2"/>
      <c r="D15" s="2"/>
      <c r="E15" s="2"/>
      <c r="F15" s="2"/>
      <c r="G15" s="2"/>
      <c r="H15" s="2"/>
      <c r="I15" s="2"/>
      <c r="J15" s="2"/>
      <c r="K15" s="3"/>
      <c r="L15" s="15"/>
    </row>
    <row r="16" ht="15.75" customHeight="1">
      <c r="A16" s="15"/>
      <c r="L16" s="15"/>
    </row>
    <row r="17" ht="15.75" customHeight="1">
      <c r="A17" s="15"/>
      <c r="B17" s="146"/>
      <c r="C17" s="13"/>
      <c r="D17" s="13"/>
      <c r="E17" s="13"/>
      <c r="F17" s="13"/>
      <c r="G17" s="13"/>
      <c r="H17" s="13"/>
      <c r="I17" s="13"/>
      <c r="J17" s="13"/>
      <c r="K17" s="14"/>
      <c r="L17" s="15"/>
    </row>
    <row r="18" ht="15.75" customHeight="1">
      <c r="A18" s="15"/>
      <c r="B18" s="158" t="s">
        <v>523</v>
      </c>
      <c r="C18" s="2"/>
      <c r="D18" s="2"/>
      <c r="E18" s="2"/>
      <c r="F18" s="2"/>
      <c r="G18" s="2"/>
      <c r="H18" s="2"/>
      <c r="I18" s="2"/>
      <c r="J18" s="2"/>
      <c r="K18" s="3"/>
      <c r="L18" s="15"/>
    </row>
    <row r="19" ht="15.75" customHeight="1">
      <c r="A19" s="15"/>
      <c r="B19" s="165" t="s">
        <v>111</v>
      </c>
      <c r="C19" s="39"/>
      <c r="D19" s="39"/>
      <c r="E19" s="39"/>
      <c r="F19" s="39"/>
      <c r="G19" s="39"/>
      <c r="H19" s="39"/>
      <c r="I19" s="39"/>
      <c r="J19" s="39"/>
      <c r="K19" s="40"/>
      <c r="L19" s="15"/>
    </row>
    <row r="20" ht="15.75" customHeight="1">
      <c r="A20" s="15"/>
      <c r="B20" s="160" t="s">
        <v>189</v>
      </c>
      <c r="C20" s="2"/>
      <c r="D20" s="2"/>
      <c r="E20" s="2"/>
      <c r="F20" s="2"/>
      <c r="G20" s="2"/>
      <c r="H20" s="2"/>
      <c r="I20" s="2"/>
      <c r="J20" s="2"/>
      <c r="K20" s="3"/>
      <c r="L20" s="15"/>
    </row>
    <row r="21" ht="15.75" customHeight="1">
      <c r="A21" s="15"/>
      <c r="B21" s="160" t="s">
        <v>199</v>
      </c>
      <c r="C21" s="2"/>
      <c r="D21" s="2"/>
      <c r="E21" s="2"/>
      <c r="F21" s="2"/>
      <c r="G21" s="2"/>
      <c r="H21" s="2"/>
      <c r="I21" s="2"/>
      <c r="J21" s="2"/>
      <c r="K21" s="3"/>
      <c r="L21" s="15"/>
    </row>
    <row r="22" ht="15.75" customHeight="1">
      <c r="A22" s="15"/>
      <c r="B22" s="160" t="s">
        <v>200</v>
      </c>
      <c r="C22" s="2"/>
      <c r="D22" s="2"/>
      <c r="E22" s="2"/>
      <c r="F22" s="2"/>
      <c r="G22" s="2"/>
      <c r="H22" s="2"/>
      <c r="I22" s="2"/>
      <c r="J22" s="2"/>
      <c r="K22" s="3"/>
      <c r="L22" s="15"/>
    </row>
    <row r="23" ht="15.75" customHeight="1">
      <c r="A23" s="15"/>
      <c r="B23" s="160" t="s">
        <v>191</v>
      </c>
      <c r="C23" s="2"/>
      <c r="D23" s="2"/>
      <c r="E23" s="2"/>
      <c r="F23" s="2"/>
      <c r="G23" s="2"/>
      <c r="H23" s="2"/>
      <c r="I23" s="2"/>
      <c r="J23" s="2"/>
      <c r="K23" s="3"/>
      <c r="L23" s="15"/>
    </row>
    <row r="24" ht="15.75" customHeight="1">
      <c r="A24" s="15"/>
      <c r="B24" s="160" t="s">
        <v>201</v>
      </c>
      <c r="C24" s="2"/>
      <c r="D24" s="2"/>
      <c r="E24" s="2"/>
      <c r="F24" s="2"/>
      <c r="G24" s="2"/>
      <c r="H24" s="2"/>
      <c r="I24" s="2"/>
      <c r="J24" s="2"/>
      <c r="K24" s="3"/>
      <c r="L24" s="15"/>
    </row>
    <row r="25" ht="15.75" customHeight="1">
      <c r="A25" s="15"/>
      <c r="B25" s="166"/>
      <c r="C25" s="13"/>
      <c r="D25" s="13"/>
      <c r="E25" s="13"/>
      <c r="F25" s="13"/>
      <c r="G25" s="13"/>
      <c r="H25" s="13"/>
      <c r="I25" s="13"/>
      <c r="J25" s="13"/>
      <c r="K25" s="14"/>
      <c r="L25" s="15"/>
    </row>
    <row r="26" ht="15.75" customHeight="1">
      <c r="A26" s="15"/>
      <c r="B26" s="167"/>
      <c r="C26" s="13"/>
      <c r="D26" s="13"/>
      <c r="E26" s="13"/>
      <c r="F26" s="13"/>
      <c r="G26" s="13"/>
      <c r="H26" s="13"/>
      <c r="I26" s="13"/>
      <c r="J26" s="13"/>
      <c r="K26" s="14"/>
      <c r="L26" s="15"/>
    </row>
    <row r="27" ht="15.75" customHeight="1">
      <c r="A27" s="15"/>
      <c r="B27" s="167"/>
      <c r="C27" s="13"/>
      <c r="D27" s="13"/>
      <c r="E27" s="13"/>
      <c r="F27" s="13"/>
      <c r="G27" s="13"/>
      <c r="H27" s="13"/>
      <c r="I27" s="13"/>
      <c r="J27" s="13"/>
      <c r="K27" s="14"/>
      <c r="L27" s="15"/>
    </row>
    <row r="28" ht="15.75" customHeight="1">
      <c r="A28" s="15"/>
      <c r="B28" s="167"/>
      <c r="C28" s="13"/>
      <c r="D28" s="13"/>
      <c r="E28" s="13"/>
      <c r="F28" s="13"/>
      <c r="G28" s="13"/>
      <c r="H28" s="13"/>
      <c r="I28" s="13"/>
      <c r="J28" s="13"/>
      <c r="K28" s="14"/>
      <c r="L28" s="15"/>
    </row>
    <row r="29" ht="15.75" customHeight="1">
      <c r="A29" s="15"/>
      <c r="B29" s="149" t="s">
        <v>524</v>
      </c>
      <c r="C29" s="2"/>
      <c r="D29" s="2"/>
      <c r="E29" s="2"/>
      <c r="F29" s="2"/>
      <c r="G29" s="2"/>
      <c r="H29" s="2"/>
      <c r="I29" s="2"/>
      <c r="J29" s="2"/>
      <c r="K29" s="3"/>
      <c r="L29" s="15"/>
    </row>
    <row r="30" ht="15.75" customHeight="1">
      <c r="A30" s="15"/>
      <c r="B30" s="161" t="s">
        <v>531</v>
      </c>
      <c r="C30" s="7"/>
      <c r="D30" s="7"/>
      <c r="E30" s="7"/>
      <c r="F30" s="7"/>
      <c r="G30" s="7"/>
      <c r="H30" s="7"/>
      <c r="I30" s="7"/>
      <c r="J30" s="7"/>
      <c r="K30" s="8"/>
      <c r="L30" s="15"/>
    </row>
    <row r="31" ht="15.75" customHeight="1">
      <c r="A31" s="15"/>
      <c r="B31" s="12"/>
      <c r="C31" s="13"/>
      <c r="D31" s="13"/>
      <c r="E31" s="13"/>
      <c r="F31" s="13"/>
      <c r="G31" s="13"/>
      <c r="H31" s="13"/>
      <c r="I31" s="13"/>
      <c r="J31" s="13"/>
      <c r="K31" s="14"/>
      <c r="L31" s="15"/>
    </row>
    <row r="32" ht="15.75" customHeight="1">
      <c r="A32" s="15"/>
      <c r="B32" s="146"/>
      <c r="C32" s="13"/>
      <c r="D32" s="13"/>
      <c r="E32" s="13"/>
      <c r="F32" s="13"/>
      <c r="G32" s="13"/>
      <c r="H32" s="13"/>
      <c r="I32" s="13"/>
      <c r="J32" s="13"/>
      <c r="K32" s="14"/>
      <c r="L32" s="15"/>
    </row>
    <row r="33" ht="15.75" customHeight="1">
      <c r="A33" s="15"/>
      <c r="B33" s="156" t="s">
        <v>532</v>
      </c>
      <c r="C33" s="2"/>
      <c r="D33" s="2"/>
      <c r="E33" s="2"/>
      <c r="F33" s="2"/>
      <c r="G33" s="2"/>
      <c r="H33" s="2"/>
      <c r="I33" s="2"/>
      <c r="J33" s="2"/>
      <c r="K33" s="3"/>
      <c r="L33" s="15"/>
    </row>
    <row r="34" ht="15.75" customHeight="1">
      <c r="A34" s="15"/>
      <c r="B34" s="162"/>
      <c r="C34" s="2"/>
      <c r="D34" s="2"/>
      <c r="E34" s="2"/>
      <c r="F34" s="2"/>
      <c r="G34" s="2"/>
      <c r="H34" s="2"/>
      <c r="I34" s="2"/>
      <c r="J34" s="2"/>
      <c r="K34" s="3"/>
      <c r="L34" s="15"/>
    </row>
    <row r="35" ht="15.75" customHeight="1">
      <c r="A35" s="15"/>
      <c r="L35" s="15"/>
    </row>
    <row r="36" ht="15.75" customHeight="1">
      <c r="A36" s="15"/>
      <c r="B36" s="146"/>
      <c r="C36" s="13"/>
      <c r="D36" s="13"/>
      <c r="E36" s="13"/>
      <c r="F36" s="13"/>
      <c r="G36" s="13"/>
      <c r="H36" s="13"/>
      <c r="I36" s="13"/>
      <c r="J36" s="13"/>
      <c r="K36" s="14"/>
      <c r="L36" s="15"/>
    </row>
    <row r="37" ht="15.75" customHeight="1">
      <c r="A37" s="15"/>
      <c r="B37" s="163"/>
      <c r="C37" s="7"/>
      <c r="D37" s="7"/>
      <c r="E37" s="7"/>
      <c r="F37" s="7"/>
      <c r="G37" s="7"/>
      <c r="H37" s="7"/>
      <c r="I37" s="7"/>
      <c r="J37" s="7"/>
      <c r="K37" s="8"/>
      <c r="L37" s="15"/>
    </row>
    <row r="38" ht="15.75" customHeight="1">
      <c r="A38" s="15"/>
      <c r="B38" s="164"/>
      <c r="K38" s="26"/>
      <c r="L38" s="15"/>
    </row>
    <row r="39" ht="15.75" customHeight="1">
      <c r="A39" s="15"/>
      <c r="B39" s="164"/>
      <c r="K39" s="26"/>
      <c r="L39" s="15"/>
    </row>
    <row r="40" ht="15.75" customHeight="1">
      <c r="A40" s="15"/>
      <c r="B40" s="164"/>
      <c r="K40" s="26"/>
      <c r="L40" s="15"/>
    </row>
    <row r="41" ht="15.75" customHeight="1">
      <c r="A41" s="15"/>
      <c r="B41" s="164"/>
      <c r="K41" s="26"/>
      <c r="L41" s="15"/>
    </row>
    <row r="42" ht="15.75" customHeight="1">
      <c r="A42" s="15"/>
      <c r="B42" s="164"/>
      <c r="K42" s="26"/>
      <c r="L42" s="15"/>
    </row>
    <row r="43" ht="15.75" customHeight="1">
      <c r="A43" s="15"/>
      <c r="B43" s="164"/>
      <c r="K43" s="26"/>
      <c r="L43" s="15"/>
    </row>
    <row r="44" ht="15.75" customHeight="1">
      <c r="A44" s="15"/>
      <c r="B44" s="164"/>
      <c r="K44" s="26"/>
      <c r="L44" s="15"/>
    </row>
    <row r="45" ht="15.75" customHeight="1">
      <c r="A45" s="15"/>
      <c r="B45" s="164"/>
      <c r="K45" s="26"/>
      <c r="L45" s="15"/>
    </row>
    <row r="46" ht="15.75" customHeight="1">
      <c r="A46" s="15"/>
      <c r="B46" s="164"/>
      <c r="K46" s="26"/>
      <c r="L46" s="15"/>
    </row>
    <row r="47" ht="15.75" customHeight="1">
      <c r="A47" s="15"/>
      <c r="B47" s="164"/>
      <c r="K47" s="26"/>
      <c r="L47" s="15"/>
    </row>
    <row r="48" ht="15.75" customHeight="1">
      <c r="A48" s="15"/>
      <c r="B48" s="164"/>
      <c r="K48" s="26"/>
      <c r="L48" s="15"/>
    </row>
    <row r="49" ht="15.75" customHeight="1">
      <c r="A49" s="15"/>
      <c r="B49" s="164"/>
      <c r="K49" s="26"/>
      <c r="L49" s="15"/>
    </row>
    <row r="50" ht="15.75" customHeight="1">
      <c r="A50" s="15"/>
      <c r="B50" s="164"/>
      <c r="K50" s="26"/>
      <c r="L50" s="15"/>
    </row>
    <row r="51" ht="15.75" customHeight="1">
      <c r="A51" s="15"/>
      <c r="B51" s="12"/>
      <c r="C51" s="13"/>
      <c r="D51" s="13"/>
      <c r="E51" s="13"/>
      <c r="F51" s="13"/>
      <c r="G51" s="13"/>
      <c r="H51" s="13"/>
      <c r="I51" s="13"/>
      <c r="J51" s="13"/>
      <c r="K51" s="14"/>
      <c r="L51" s="15"/>
    </row>
    <row r="52" ht="15.75" customHeight="1">
      <c r="A52" s="15"/>
      <c r="L52" s="15"/>
    </row>
    <row r="53" ht="15.75" customHeight="1">
      <c r="A53" s="11"/>
      <c r="L53" s="1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G4:H4"/>
    <mergeCell ref="I4:I5"/>
    <mergeCell ref="G5:H5"/>
    <mergeCell ref="J4:K4"/>
    <mergeCell ref="J5:K5"/>
    <mergeCell ref="C4:C5"/>
    <mergeCell ref="C7:C8"/>
    <mergeCell ref="F4:F5"/>
    <mergeCell ref="F7:F8"/>
    <mergeCell ref="G7:H7"/>
    <mergeCell ref="I7:I8"/>
    <mergeCell ref="G8:H8"/>
    <mergeCell ref="D7:E7"/>
    <mergeCell ref="D8:E8"/>
    <mergeCell ref="B11:K11"/>
    <mergeCell ref="B12:K12"/>
    <mergeCell ref="B15:K15"/>
    <mergeCell ref="B17:K17"/>
    <mergeCell ref="B28:K28"/>
    <mergeCell ref="B29:K29"/>
    <mergeCell ref="B30:K31"/>
    <mergeCell ref="B32:K32"/>
    <mergeCell ref="B33:K33"/>
    <mergeCell ref="B34:K34"/>
    <mergeCell ref="B36:K36"/>
    <mergeCell ref="B37:K51"/>
    <mergeCell ref="A1:L2"/>
    <mergeCell ref="A3:A53"/>
    <mergeCell ref="B3:K3"/>
    <mergeCell ref="L3:L53"/>
    <mergeCell ref="D4:E4"/>
    <mergeCell ref="B6:K6"/>
    <mergeCell ref="J7:K7"/>
    <mergeCell ref="B52:K53"/>
    <mergeCell ref="J8:K8"/>
    <mergeCell ref="B9:K10"/>
    <mergeCell ref="B13:K13"/>
    <mergeCell ref="B14:K14"/>
    <mergeCell ref="B18:K18"/>
    <mergeCell ref="B19:K19"/>
    <mergeCell ref="B20:K20"/>
    <mergeCell ref="B21:K21"/>
    <mergeCell ref="B22:K22"/>
    <mergeCell ref="B23:K23"/>
    <mergeCell ref="B24:K24"/>
    <mergeCell ref="B25:K25"/>
    <mergeCell ref="B26:K26"/>
    <mergeCell ref="B27:K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4" t="s">
        <v>510</v>
      </c>
    </row>
    <row r="2" ht="15.75" customHeight="1"/>
    <row r="3" ht="15.75" customHeight="1">
      <c r="A3" s="145"/>
      <c r="B3" s="146"/>
      <c r="C3" s="13"/>
      <c r="D3" s="13"/>
      <c r="E3" s="13"/>
      <c r="F3" s="13"/>
      <c r="G3" s="13"/>
      <c r="H3" s="13"/>
      <c r="I3" s="13"/>
      <c r="J3" s="13"/>
      <c r="K3" s="14"/>
      <c r="L3" s="145"/>
    </row>
    <row r="4" ht="15.75" customHeight="1">
      <c r="A4" s="15"/>
      <c r="B4" s="154" t="s">
        <v>511</v>
      </c>
      <c r="C4" s="148"/>
      <c r="D4" s="149" t="s">
        <v>512</v>
      </c>
      <c r="E4" s="3"/>
      <c r="F4" s="148"/>
      <c r="G4" s="149" t="s">
        <v>513</v>
      </c>
      <c r="H4" s="3"/>
      <c r="I4" s="148"/>
      <c r="J4" s="149" t="s">
        <v>514</v>
      </c>
      <c r="K4" s="3"/>
      <c r="L4" s="15"/>
    </row>
    <row r="5" ht="15.75" customHeight="1">
      <c r="A5" s="15"/>
      <c r="B5" s="150" t="s">
        <v>202</v>
      </c>
      <c r="C5" s="11"/>
      <c r="D5" s="151" t="s">
        <v>515</v>
      </c>
      <c r="E5" s="152"/>
      <c r="F5" s="11"/>
      <c r="G5" s="153" t="s">
        <v>533</v>
      </c>
      <c r="H5" s="14"/>
      <c r="I5" s="11"/>
      <c r="J5" s="153" t="s">
        <v>77</v>
      </c>
      <c r="K5" s="14"/>
      <c r="L5" s="15"/>
    </row>
    <row r="6" ht="15.75" customHeight="1">
      <c r="A6" s="15"/>
      <c r="B6" s="146"/>
      <c r="C6" s="13"/>
      <c r="D6" s="13"/>
      <c r="E6" s="13"/>
      <c r="F6" s="13"/>
      <c r="G6" s="13"/>
      <c r="H6" s="13"/>
      <c r="I6" s="13"/>
      <c r="J6" s="13"/>
      <c r="K6" s="14"/>
      <c r="L6" s="15"/>
    </row>
    <row r="7" ht="15.75" customHeight="1">
      <c r="A7" s="15"/>
      <c r="B7" s="154" t="s">
        <v>516</v>
      </c>
      <c r="C7" s="148"/>
      <c r="D7" s="149" t="s">
        <v>517</v>
      </c>
      <c r="E7" s="3"/>
      <c r="F7" s="148"/>
      <c r="G7" s="149" t="s">
        <v>518</v>
      </c>
      <c r="H7" s="3"/>
      <c r="I7" s="148"/>
      <c r="J7" s="149" t="s">
        <v>519</v>
      </c>
      <c r="K7" s="3"/>
      <c r="L7" s="15"/>
    </row>
    <row r="8" ht="15.75" customHeight="1">
      <c r="A8" s="15"/>
      <c r="B8" s="155">
        <v>45445.0</v>
      </c>
      <c r="C8" s="11"/>
      <c r="D8" s="153" t="s">
        <v>527</v>
      </c>
      <c r="E8" s="14"/>
      <c r="F8" s="11"/>
      <c r="G8" s="153" t="s">
        <v>534</v>
      </c>
      <c r="H8" s="14"/>
      <c r="I8" s="11"/>
      <c r="J8" s="153" t="s">
        <v>520</v>
      </c>
      <c r="K8" s="14"/>
      <c r="L8" s="15"/>
    </row>
    <row r="9" ht="15.75" customHeight="1">
      <c r="A9" s="15"/>
      <c r="L9" s="15"/>
    </row>
    <row r="10" ht="15.75" customHeight="1">
      <c r="A10" s="15"/>
      <c r="L10" s="15"/>
    </row>
    <row r="11" ht="15.75" customHeight="1">
      <c r="A11" s="15"/>
      <c r="B11" s="156" t="s">
        <v>535</v>
      </c>
      <c r="C11" s="2"/>
      <c r="D11" s="2"/>
      <c r="E11" s="2"/>
      <c r="F11" s="2"/>
      <c r="G11" s="2"/>
      <c r="H11" s="2"/>
      <c r="I11" s="2"/>
      <c r="J11" s="2"/>
      <c r="K11" s="3"/>
      <c r="L11" s="15"/>
    </row>
    <row r="12" ht="15.75" customHeight="1">
      <c r="A12" s="15"/>
      <c r="B12" s="157"/>
      <c r="C12" s="2"/>
      <c r="D12" s="2"/>
      <c r="E12" s="2"/>
      <c r="F12" s="2"/>
      <c r="G12" s="2"/>
      <c r="H12" s="2"/>
      <c r="I12" s="2"/>
      <c r="J12" s="2"/>
      <c r="K12" s="3"/>
      <c r="L12" s="15"/>
    </row>
    <row r="13" ht="15.75" customHeight="1">
      <c r="A13" s="15"/>
      <c r="B13" s="146"/>
      <c r="C13" s="13"/>
      <c r="D13" s="13"/>
      <c r="E13" s="13"/>
      <c r="F13" s="13"/>
      <c r="G13" s="13"/>
      <c r="H13" s="13"/>
      <c r="I13" s="13"/>
      <c r="J13" s="13"/>
      <c r="K13" s="14"/>
      <c r="L13" s="15"/>
    </row>
    <row r="14" ht="15.75" customHeight="1">
      <c r="A14" s="15"/>
      <c r="B14" s="156" t="s">
        <v>536</v>
      </c>
      <c r="C14" s="2"/>
      <c r="D14" s="2"/>
      <c r="E14" s="2"/>
      <c r="F14" s="2"/>
      <c r="G14" s="2"/>
      <c r="H14" s="2"/>
      <c r="I14" s="2"/>
      <c r="J14" s="2"/>
      <c r="K14" s="3"/>
      <c r="L14" s="15"/>
    </row>
    <row r="15" ht="15.75" customHeight="1">
      <c r="A15" s="15"/>
      <c r="B15" s="157"/>
      <c r="C15" s="2"/>
      <c r="D15" s="2"/>
      <c r="E15" s="2"/>
      <c r="F15" s="2"/>
      <c r="G15" s="2"/>
      <c r="H15" s="2"/>
      <c r="I15" s="2"/>
      <c r="J15" s="2"/>
      <c r="K15" s="3"/>
      <c r="L15" s="15"/>
    </row>
    <row r="16" ht="15.75" customHeight="1">
      <c r="A16" s="15"/>
      <c r="L16" s="15"/>
    </row>
    <row r="17" ht="15.75" customHeight="1">
      <c r="A17" s="15"/>
      <c r="B17" s="146"/>
      <c r="C17" s="13"/>
      <c r="D17" s="13"/>
      <c r="E17" s="13"/>
      <c r="F17" s="13"/>
      <c r="G17" s="13"/>
      <c r="H17" s="13"/>
      <c r="I17" s="13"/>
      <c r="J17" s="13"/>
      <c r="K17" s="14"/>
      <c r="L17" s="15"/>
    </row>
    <row r="18" ht="15.75" customHeight="1">
      <c r="A18" s="15"/>
      <c r="B18" s="158" t="s">
        <v>523</v>
      </c>
      <c r="C18" s="2"/>
      <c r="D18" s="2"/>
      <c r="E18" s="2"/>
      <c r="F18" s="2"/>
      <c r="G18" s="2"/>
      <c r="H18" s="2"/>
      <c r="I18" s="2"/>
      <c r="J18" s="2"/>
      <c r="K18" s="3"/>
      <c r="L18" s="15"/>
    </row>
    <row r="19" ht="15.75" customHeight="1">
      <c r="A19" s="15"/>
      <c r="B19" s="165" t="s">
        <v>111</v>
      </c>
      <c r="C19" s="39"/>
      <c r="D19" s="39"/>
      <c r="E19" s="39"/>
      <c r="F19" s="39"/>
      <c r="G19" s="39"/>
      <c r="H19" s="39"/>
      <c r="I19" s="39"/>
      <c r="J19" s="39"/>
      <c r="K19" s="40"/>
      <c r="L19" s="15"/>
    </row>
    <row r="20" ht="15.75" customHeight="1">
      <c r="A20" s="15"/>
      <c r="B20" s="160" t="s">
        <v>189</v>
      </c>
      <c r="C20" s="2"/>
      <c r="D20" s="2"/>
      <c r="E20" s="2"/>
      <c r="F20" s="2"/>
      <c r="G20" s="2"/>
      <c r="H20" s="2"/>
      <c r="I20" s="2"/>
      <c r="J20" s="2"/>
      <c r="K20" s="3"/>
      <c r="L20" s="15"/>
    </row>
    <row r="21" ht="15.75" customHeight="1">
      <c r="A21" s="15"/>
      <c r="B21" s="160" t="s">
        <v>207</v>
      </c>
      <c r="C21" s="2"/>
      <c r="D21" s="2"/>
      <c r="E21" s="2"/>
      <c r="F21" s="2"/>
      <c r="G21" s="2"/>
      <c r="H21" s="2"/>
      <c r="I21" s="2"/>
      <c r="J21" s="2"/>
      <c r="K21" s="3"/>
      <c r="L21" s="15"/>
    </row>
    <row r="22" ht="15.75" customHeight="1">
      <c r="A22" s="15"/>
      <c r="B22" s="160" t="s">
        <v>208</v>
      </c>
      <c r="C22" s="2"/>
      <c r="D22" s="2"/>
      <c r="E22" s="2"/>
      <c r="F22" s="2"/>
      <c r="G22" s="2"/>
      <c r="H22" s="2"/>
      <c r="I22" s="2"/>
      <c r="J22" s="2"/>
      <c r="K22" s="3"/>
      <c r="L22" s="15"/>
    </row>
    <row r="23" ht="15.75" customHeight="1">
      <c r="A23" s="15"/>
      <c r="B23" s="160" t="s">
        <v>191</v>
      </c>
      <c r="C23" s="2"/>
      <c r="D23" s="2"/>
      <c r="E23" s="2"/>
      <c r="F23" s="2"/>
      <c r="G23" s="2"/>
      <c r="H23" s="2"/>
      <c r="I23" s="2"/>
      <c r="J23" s="2"/>
      <c r="K23" s="3"/>
      <c r="L23" s="15"/>
    </row>
    <row r="24" ht="15.75" customHeight="1">
      <c r="A24" s="15"/>
      <c r="B24" s="160" t="s">
        <v>209</v>
      </c>
      <c r="C24" s="2"/>
      <c r="D24" s="2"/>
      <c r="E24" s="2"/>
      <c r="F24" s="2"/>
      <c r="G24" s="2"/>
      <c r="H24" s="2"/>
      <c r="I24" s="2"/>
      <c r="J24" s="2"/>
      <c r="K24" s="3"/>
      <c r="L24" s="15"/>
    </row>
    <row r="25" ht="15.75" customHeight="1">
      <c r="A25" s="15"/>
      <c r="B25" s="166"/>
      <c r="C25" s="13"/>
      <c r="D25" s="13"/>
      <c r="E25" s="13"/>
      <c r="F25" s="13"/>
      <c r="G25" s="13"/>
      <c r="H25" s="13"/>
      <c r="I25" s="13"/>
      <c r="J25" s="13"/>
      <c r="K25" s="14"/>
      <c r="L25" s="15"/>
    </row>
    <row r="26" ht="15.75" customHeight="1">
      <c r="A26" s="15"/>
      <c r="B26" s="167"/>
      <c r="C26" s="13"/>
      <c r="D26" s="13"/>
      <c r="E26" s="13"/>
      <c r="F26" s="13"/>
      <c r="G26" s="13"/>
      <c r="H26" s="13"/>
      <c r="I26" s="13"/>
      <c r="J26" s="13"/>
      <c r="K26" s="14"/>
      <c r="L26" s="15"/>
    </row>
    <row r="27" ht="15.75" customHeight="1">
      <c r="A27" s="15"/>
      <c r="B27" s="167"/>
      <c r="C27" s="13"/>
      <c r="D27" s="13"/>
      <c r="E27" s="13"/>
      <c r="F27" s="13"/>
      <c r="G27" s="13"/>
      <c r="H27" s="13"/>
      <c r="I27" s="13"/>
      <c r="J27" s="13"/>
      <c r="K27" s="14"/>
      <c r="L27" s="15"/>
    </row>
    <row r="28" ht="15.75" customHeight="1">
      <c r="A28" s="15"/>
      <c r="B28" s="167"/>
      <c r="C28" s="13"/>
      <c r="D28" s="13"/>
      <c r="E28" s="13"/>
      <c r="F28" s="13"/>
      <c r="G28" s="13"/>
      <c r="H28" s="13"/>
      <c r="I28" s="13"/>
      <c r="J28" s="13"/>
      <c r="K28" s="14"/>
      <c r="L28" s="15"/>
    </row>
    <row r="29" ht="15.75" customHeight="1">
      <c r="A29" s="15"/>
      <c r="B29" s="156" t="s">
        <v>537</v>
      </c>
      <c r="C29" s="2"/>
      <c r="D29" s="2"/>
      <c r="E29" s="2"/>
      <c r="F29" s="2"/>
      <c r="G29" s="2"/>
      <c r="H29" s="2"/>
      <c r="I29" s="2"/>
      <c r="J29" s="2"/>
      <c r="K29" s="3"/>
      <c r="L29" s="15"/>
    </row>
    <row r="30" ht="15.75" customHeight="1">
      <c r="A30" s="15"/>
      <c r="B30" s="168"/>
      <c r="C30" s="7"/>
      <c r="D30" s="7"/>
      <c r="E30" s="7"/>
      <c r="F30" s="7"/>
      <c r="G30" s="7"/>
      <c r="H30" s="7"/>
      <c r="I30" s="7"/>
      <c r="J30" s="7"/>
      <c r="K30" s="8"/>
      <c r="L30" s="15"/>
    </row>
    <row r="31" ht="15.75" customHeight="1">
      <c r="A31" s="15"/>
      <c r="B31" s="12"/>
      <c r="C31" s="13"/>
      <c r="D31" s="13"/>
      <c r="E31" s="13"/>
      <c r="F31" s="13"/>
      <c r="G31" s="13"/>
      <c r="H31" s="13"/>
      <c r="I31" s="13"/>
      <c r="J31" s="13"/>
      <c r="K31" s="14"/>
      <c r="L31" s="15"/>
    </row>
    <row r="32" ht="15.75" customHeight="1">
      <c r="A32" s="15"/>
      <c r="B32" s="146"/>
      <c r="C32" s="13"/>
      <c r="D32" s="13"/>
      <c r="E32" s="13"/>
      <c r="F32" s="13"/>
      <c r="G32" s="13"/>
      <c r="H32" s="13"/>
      <c r="I32" s="13"/>
      <c r="J32" s="13"/>
      <c r="K32" s="14"/>
      <c r="L32" s="15"/>
    </row>
    <row r="33" ht="15.75" customHeight="1">
      <c r="A33" s="15"/>
      <c r="B33" s="156" t="s">
        <v>538</v>
      </c>
      <c r="C33" s="2"/>
      <c r="D33" s="2"/>
      <c r="E33" s="2"/>
      <c r="F33" s="2"/>
      <c r="G33" s="2"/>
      <c r="H33" s="2"/>
      <c r="I33" s="2"/>
      <c r="J33" s="2"/>
      <c r="K33" s="3"/>
      <c r="L33" s="15"/>
    </row>
    <row r="34" ht="15.75" customHeight="1">
      <c r="A34" s="15"/>
      <c r="B34" s="162"/>
      <c r="C34" s="2"/>
      <c r="D34" s="2"/>
      <c r="E34" s="2"/>
      <c r="F34" s="2"/>
      <c r="G34" s="2"/>
      <c r="H34" s="2"/>
      <c r="I34" s="2"/>
      <c r="J34" s="2"/>
      <c r="K34" s="3"/>
      <c r="L34" s="15"/>
    </row>
    <row r="35" ht="15.75" customHeight="1">
      <c r="A35" s="15"/>
      <c r="L35" s="15"/>
    </row>
    <row r="36" ht="15.75" customHeight="1">
      <c r="A36" s="15"/>
      <c r="B36" s="146"/>
      <c r="C36" s="13"/>
      <c r="D36" s="13"/>
      <c r="E36" s="13"/>
      <c r="F36" s="13"/>
      <c r="G36" s="13"/>
      <c r="H36" s="13"/>
      <c r="I36" s="13"/>
      <c r="J36" s="13"/>
      <c r="K36" s="14"/>
      <c r="L36" s="15"/>
    </row>
    <row r="37" ht="15.75" customHeight="1">
      <c r="A37" s="15"/>
      <c r="B37" s="163"/>
      <c r="C37" s="7"/>
      <c r="D37" s="7"/>
      <c r="E37" s="7"/>
      <c r="F37" s="7"/>
      <c r="G37" s="7"/>
      <c r="H37" s="7"/>
      <c r="I37" s="7"/>
      <c r="J37" s="7"/>
      <c r="K37" s="8"/>
      <c r="L37" s="15"/>
    </row>
    <row r="38" ht="15.75" customHeight="1">
      <c r="A38" s="15"/>
      <c r="B38" s="164"/>
      <c r="K38" s="26"/>
      <c r="L38" s="15"/>
    </row>
    <row r="39" ht="15.75" customHeight="1">
      <c r="A39" s="15"/>
      <c r="B39" s="164"/>
      <c r="K39" s="26"/>
      <c r="L39" s="15"/>
    </row>
    <row r="40" ht="15.75" customHeight="1">
      <c r="A40" s="15"/>
      <c r="B40" s="164"/>
      <c r="K40" s="26"/>
      <c r="L40" s="15"/>
    </row>
    <row r="41" ht="15.75" customHeight="1">
      <c r="A41" s="15"/>
      <c r="B41" s="164"/>
      <c r="K41" s="26"/>
      <c r="L41" s="15"/>
    </row>
    <row r="42" ht="15.75" customHeight="1">
      <c r="A42" s="15"/>
      <c r="B42" s="164"/>
      <c r="K42" s="26"/>
      <c r="L42" s="15"/>
    </row>
    <row r="43" ht="15.75" customHeight="1">
      <c r="A43" s="15"/>
      <c r="B43" s="164"/>
      <c r="K43" s="26"/>
      <c r="L43" s="15"/>
    </row>
    <row r="44" ht="15.75" customHeight="1">
      <c r="A44" s="15"/>
      <c r="B44" s="164"/>
      <c r="K44" s="26"/>
      <c r="L44" s="15"/>
    </row>
    <row r="45" ht="15.75" customHeight="1">
      <c r="A45" s="15"/>
      <c r="B45" s="164"/>
      <c r="K45" s="26"/>
      <c r="L45" s="15"/>
    </row>
    <row r="46" ht="15.75" customHeight="1">
      <c r="A46" s="15"/>
      <c r="B46" s="164"/>
      <c r="K46" s="26"/>
      <c r="L46" s="15"/>
    </row>
    <row r="47" ht="15.75" customHeight="1">
      <c r="A47" s="15"/>
      <c r="B47" s="164"/>
      <c r="K47" s="26"/>
      <c r="L47" s="15"/>
    </row>
    <row r="48" ht="15.75" customHeight="1">
      <c r="A48" s="15"/>
      <c r="B48" s="164"/>
      <c r="K48" s="26"/>
      <c r="L48" s="15"/>
    </row>
    <row r="49" ht="15.75" customHeight="1">
      <c r="A49" s="15"/>
      <c r="B49" s="164"/>
      <c r="K49" s="26"/>
      <c r="L49" s="15"/>
    </row>
    <row r="50" ht="15.75" customHeight="1">
      <c r="A50" s="15"/>
      <c r="B50" s="164"/>
      <c r="K50" s="26"/>
      <c r="L50" s="15"/>
    </row>
    <row r="51" ht="15.75" customHeight="1">
      <c r="A51" s="15"/>
      <c r="B51" s="12"/>
      <c r="C51" s="13"/>
      <c r="D51" s="13"/>
      <c r="E51" s="13"/>
      <c r="F51" s="13"/>
      <c r="G51" s="13"/>
      <c r="H51" s="13"/>
      <c r="I51" s="13"/>
      <c r="J51" s="13"/>
      <c r="K51" s="14"/>
      <c r="L51" s="15"/>
    </row>
    <row r="52" ht="15.75" customHeight="1">
      <c r="A52" s="15"/>
      <c r="L52" s="15"/>
    </row>
    <row r="53" ht="15.75" customHeight="1">
      <c r="A53" s="11"/>
      <c r="L53" s="1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G4:H4"/>
    <mergeCell ref="I4:I5"/>
    <mergeCell ref="G5:H5"/>
    <mergeCell ref="J4:K4"/>
    <mergeCell ref="J5:K5"/>
    <mergeCell ref="C4:C5"/>
    <mergeCell ref="C7:C8"/>
    <mergeCell ref="F4:F5"/>
    <mergeCell ref="F7:F8"/>
    <mergeCell ref="G7:H7"/>
    <mergeCell ref="I7:I8"/>
    <mergeCell ref="G8:H8"/>
    <mergeCell ref="D7:E7"/>
    <mergeCell ref="D8:E8"/>
    <mergeCell ref="B11:K11"/>
    <mergeCell ref="B12:K12"/>
    <mergeCell ref="B15:K15"/>
    <mergeCell ref="B17:K17"/>
    <mergeCell ref="B28:K28"/>
    <mergeCell ref="B29:K29"/>
    <mergeCell ref="B30:K31"/>
    <mergeCell ref="B32:K32"/>
    <mergeCell ref="B33:K33"/>
    <mergeCell ref="B34:K34"/>
    <mergeCell ref="B36:K36"/>
    <mergeCell ref="B37:K51"/>
    <mergeCell ref="A1:L2"/>
    <mergeCell ref="A3:A53"/>
    <mergeCell ref="B3:K3"/>
    <mergeCell ref="L3:L53"/>
    <mergeCell ref="D4:E4"/>
    <mergeCell ref="B6:K6"/>
    <mergeCell ref="J7:K7"/>
    <mergeCell ref="B52:K53"/>
    <mergeCell ref="J8:K8"/>
    <mergeCell ref="B9:K10"/>
    <mergeCell ref="B13:K13"/>
    <mergeCell ref="B14:K14"/>
    <mergeCell ref="B18:K18"/>
    <mergeCell ref="B19:K19"/>
    <mergeCell ref="B20:K20"/>
    <mergeCell ref="B21:K21"/>
    <mergeCell ref="B22:K22"/>
    <mergeCell ref="B23:K23"/>
    <mergeCell ref="B24:K24"/>
    <mergeCell ref="B25:K25"/>
    <mergeCell ref="B26:K26"/>
    <mergeCell ref="B27:K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44" t="s">
        <v>510</v>
      </c>
    </row>
    <row r="2" ht="15.75" customHeight="1"/>
    <row r="3" ht="15.75" customHeight="1">
      <c r="A3" s="145"/>
      <c r="B3" s="146"/>
      <c r="C3" s="13"/>
      <c r="D3" s="13"/>
      <c r="E3" s="13"/>
      <c r="F3" s="13"/>
      <c r="G3" s="13"/>
      <c r="H3" s="13"/>
      <c r="I3" s="13"/>
      <c r="J3" s="13"/>
      <c r="K3" s="14"/>
      <c r="L3" s="145"/>
    </row>
    <row r="4" ht="15.75" customHeight="1">
      <c r="A4" s="15"/>
      <c r="B4" s="154" t="s">
        <v>511</v>
      </c>
      <c r="C4" s="148"/>
      <c r="D4" s="149" t="s">
        <v>512</v>
      </c>
      <c r="E4" s="3"/>
      <c r="F4" s="148"/>
      <c r="G4" s="149" t="s">
        <v>513</v>
      </c>
      <c r="H4" s="3"/>
      <c r="I4" s="148"/>
      <c r="J4" s="149" t="s">
        <v>514</v>
      </c>
      <c r="K4" s="3"/>
      <c r="L4" s="15"/>
    </row>
    <row r="5" ht="15.75" customHeight="1">
      <c r="A5" s="15"/>
      <c r="B5" s="150" t="s">
        <v>280</v>
      </c>
      <c r="C5" s="11"/>
      <c r="D5" s="151" t="s">
        <v>515</v>
      </c>
      <c r="E5" s="152"/>
      <c r="F5" s="11"/>
      <c r="G5" s="153" t="s">
        <v>77</v>
      </c>
      <c r="H5" s="14"/>
      <c r="I5" s="11"/>
      <c r="J5" s="153" t="s">
        <v>77</v>
      </c>
      <c r="K5" s="14"/>
      <c r="L5" s="15"/>
    </row>
    <row r="6" ht="15.75" customHeight="1">
      <c r="A6" s="15"/>
      <c r="B6" s="146"/>
      <c r="C6" s="13"/>
      <c r="D6" s="13"/>
      <c r="E6" s="13"/>
      <c r="F6" s="13"/>
      <c r="G6" s="13"/>
      <c r="H6" s="13"/>
      <c r="I6" s="13"/>
      <c r="J6" s="13"/>
      <c r="K6" s="14"/>
      <c r="L6" s="15"/>
    </row>
    <row r="7" ht="15.75" customHeight="1">
      <c r="A7" s="15"/>
      <c r="B7" s="154" t="s">
        <v>516</v>
      </c>
      <c r="C7" s="148"/>
      <c r="D7" s="149" t="s">
        <v>517</v>
      </c>
      <c r="E7" s="3"/>
      <c r="F7" s="148"/>
      <c r="G7" s="149" t="s">
        <v>518</v>
      </c>
      <c r="H7" s="3"/>
      <c r="I7" s="148"/>
      <c r="J7" s="149" t="s">
        <v>519</v>
      </c>
      <c r="K7" s="3"/>
      <c r="L7" s="15"/>
    </row>
    <row r="8" ht="15.75" customHeight="1">
      <c r="A8" s="15"/>
      <c r="B8" s="155">
        <v>45453.0</v>
      </c>
      <c r="C8" s="11"/>
      <c r="D8" s="153" t="s">
        <v>539</v>
      </c>
      <c r="E8" s="14"/>
      <c r="F8" s="11"/>
      <c r="G8" s="153" t="s">
        <v>540</v>
      </c>
      <c r="H8" s="14"/>
      <c r="I8" s="11"/>
      <c r="J8" s="153" t="s">
        <v>520</v>
      </c>
      <c r="K8" s="14"/>
      <c r="L8" s="15"/>
    </row>
    <row r="9" ht="15.75" customHeight="1">
      <c r="A9" s="15"/>
      <c r="L9" s="15"/>
    </row>
    <row r="10" ht="15.75" customHeight="1">
      <c r="A10" s="15"/>
      <c r="L10" s="15"/>
    </row>
    <row r="11" ht="15.75" customHeight="1">
      <c r="A11" s="15"/>
      <c r="B11" s="156" t="s">
        <v>541</v>
      </c>
      <c r="C11" s="2"/>
      <c r="D11" s="2"/>
      <c r="E11" s="2"/>
      <c r="F11" s="2"/>
      <c r="G11" s="2"/>
      <c r="H11" s="2"/>
      <c r="I11" s="2"/>
      <c r="J11" s="2"/>
      <c r="K11" s="3"/>
      <c r="L11" s="15"/>
    </row>
    <row r="12" ht="15.75" customHeight="1">
      <c r="A12" s="15"/>
      <c r="B12" s="157"/>
      <c r="C12" s="2"/>
      <c r="D12" s="2"/>
      <c r="E12" s="2"/>
      <c r="F12" s="2"/>
      <c r="G12" s="2"/>
      <c r="H12" s="2"/>
      <c r="I12" s="2"/>
      <c r="J12" s="2"/>
      <c r="K12" s="3"/>
      <c r="L12" s="15"/>
    </row>
    <row r="13" ht="15.75" customHeight="1">
      <c r="A13" s="15"/>
      <c r="B13" s="146"/>
      <c r="C13" s="13"/>
      <c r="D13" s="13"/>
      <c r="E13" s="13"/>
      <c r="F13" s="13"/>
      <c r="G13" s="13"/>
      <c r="H13" s="13"/>
      <c r="I13" s="13"/>
      <c r="J13" s="13"/>
      <c r="K13" s="14"/>
      <c r="L13" s="15"/>
    </row>
    <row r="14" ht="15.75" customHeight="1">
      <c r="A14" s="15"/>
      <c r="B14" s="156" t="s">
        <v>542</v>
      </c>
      <c r="C14" s="2"/>
      <c r="D14" s="2"/>
      <c r="E14" s="2"/>
      <c r="F14" s="2"/>
      <c r="G14" s="2"/>
      <c r="H14" s="2"/>
      <c r="I14" s="2"/>
      <c r="J14" s="2"/>
      <c r="K14" s="3"/>
      <c r="L14" s="15"/>
    </row>
    <row r="15" ht="15.75" customHeight="1">
      <c r="A15" s="15"/>
      <c r="B15" s="157"/>
      <c r="C15" s="2"/>
      <c r="D15" s="2"/>
      <c r="E15" s="2"/>
      <c r="F15" s="2"/>
      <c r="G15" s="2"/>
      <c r="H15" s="2"/>
      <c r="I15" s="2"/>
      <c r="J15" s="2"/>
      <c r="K15" s="3"/>
      <c r="L15" s="15"/>
    </row>
    <row r="16" ht="15.75" customHeight="1">
      <c r="A16" s="15"/>
      <c r="L16" s="15"/>
    </row>
    <row r="17" ht="15.75" customHeight="1">
      <c r="A17" s="15"/>
      <c r="B17" s="146"/>
      <c r="C17" s="13"/>
      <c r="D17" s="13"/>
      <c r="E17" s="13"/>
      <c r="F17" s="13"/>
      <c r="G17" s="13"/>
      <c r="H17" s="13"/>
      <c r="I17" s="13"/>
      <c r="J17" s="13"/>
      <c r="K17" s="14"/>
      <c r="L17" s="15"/>
    </row>
    <row r="18" ht="15.75" customHeight="1">
      <c r="A18" s="15"/>
      <c r="B18" s="158" t="s">
        <v>523</v>
      </c>
      <c r="C18" s="2"/>
      <c r="D18" s="2"/>
      <c r="E18" s="2"/>
      <c r="F18" s="2"/>
      <c r="G18" s="2"/>
      <c r="H18" s="2"/>
      <c r="I18" s="2"/>
      <c r="J18" s="2"/>
      <c r="K18" s="3"/>
      <c r="L18" s="15"/>
    </row>
    <row r="19" ht="15.75" customHeight="1">
      <c r="A19" s="15"/>
      <c r="B19" s="165" t="s">
        <v>111</v>
      </c>
      <c r="C19" s="39"/>
      <c r="D19" s="39"/>
      <c r="E19" s="39"/>
      <c r="F19" s="39"/>
      <c r="G19" s="39"/>
      <c r="H19" s="39"/>
      <c r="I19" s="39"/>
      <c r="J19" s="39"/>
      <c r="K19" s="40"/>
      <c r="L19" s="15"/>
    </row>
    <row r="20" ht="15.75" customHeight="1">
      <c r="A20" s="15"/>
      <c r="B20" s="160" t="s">
        <v>189</v>
      </c>
      <c r="C20" s="2"/>
      <c r="D20" s="2"/>
      <c r="E20" s="2"/>
      <c r="F20" s="2"/>
      <c r="G20" s="2"/>
      <c r="H20" s="2"/>
      <c r="I20" s="2"/>
      <c r="J20" s="2"/>
      <c r="K20" s="3"/>
      <c r="L20" s="15"/>
    </row>
    <row r="21" ht="15.75" customHeight="1">
      <c r="A21" s="15"/>
      <c r="B21" s="160" t="s">
        <v>287</v>
      </c>
      <c r="C21" s="2"/>
      <c r="D21" s="2"/>
      <c r="E21" s="2"/>
      <c r="F21" s="2"/>
      <c r="G21" s="2"/>
      <c r="H21" s="2"/>
      <c r="I21" s="2"/>
      <c r="J21" s="2"/>
      <c r="K21" s="3"/>
      <c r="L21" s="15"/>
    </row>
    <row r="22" ht="15.75" customHeight="1">
      <c r="A22" s="15"/>
      <c r="B22" s="160" t="s">
        <v>288</v>
      </c>
      <c r="C22" s="2"/>
      <c r="D22" s="2"/>
      <c r="E22" s="2"/>
      <c r="F22" s="2"/>
      <c r="G22" s="2"/>
      <c r="H22" s="2"/>
      <c r="I22" s="2"/>
      <c r="J22" s="2"/>
      <c r="K22" s="3"/>
      <c r="L22" s="15"/>
    </row>
    <row r="23" ht="15.75" customHeight="1">
      <c r="A23" s="15"/>
      <c r="B23" s="166"/>
      <c r="C23" s="13"/>
      <c r="D23" s="13"/>
      <c r="E23" s="13"/>
      <c r="F23" s="13"/>
      <c r="G23" s="13"/>
      <c r="H23" s="13"/>
      <c r="I23" s="13"/>
      <c r="J23" s="13"/>
      <c r="K23" s="14"/>
      <c r="L23" s="15"/>
    </row>
    <row r="24" ht="15.75" customHeight="1">
      <c r="A24" s="15"/>
      <c r="B24" s="166"/>
      <c r="C24" s="13"/>
      <c r="D24" s="13"/>
      <c r="E24" s="13"/>
      <c r="F24" s="13"/>
      <c r="G24" s="13"/>
      <c r="H24" s="13"/>
      <c r="I24" s="13"/>
      <c r="J24" s="13"/>
      <c r="K24" s="14"/>
      <c r="L24" s="15"/>
    </row>
    <row r="25" ht="15.75" customHeight="1">
      <c r="A25" s="15"/>
      <c r="B25" s="166"/>
      <c r="C25" s="13"/>
      <c r="D25" s="13"/>
      <c r="E25" s="13"/>
      <c r="F25" s="13"/>
      <c r="G25" s="13"/>
      <c r="H25" s="13"/>
      <c r="I25" s="13"/>
      <c r="J25" s="13"/>
      <c r="K25" s="14"/>
      <c r="L25" s="15"/>
    </row>
    <row r="26" ht="15.75" customHeight="1">
      <c r="A26" s="15"/>
      <c r="B26" s="146"/>
      <c r="C26" s="13"/>
      <c r="D26" s="13"/>
      <c r="E26" s="13"/>
      <c r="F26" s="13"/>
      <c r="G26" s="13"/>
      <c r="H26" s="13"/>
      <c r="I26" s="13"/>
      <c r="J26" s="13"/>
      <c r="K26" s="14"/>
      <c r="L26" s="15"/>
    </row>
    <row r="27" ht="15.75" customHeight="1">
      <c r="A27" s="15"/>
      <c r="B27" s="146"/>
      <c r="C27" s="13"/>
      <c r="D27" s="13"/>
      <c r="E27" s="13"/>
      <c r="F27" s="13"/>
      <c r="G27" s="13"/>
      <c r="H27" s="13"/>
      <c r="I27" s="13"/>
      <c r="J27" s="13"/>
      <c r="K27" s="14"/>
      <c r="L27" s="15"/>
    </row>
    <row r="28" ht="15.75" customHeight="1">
      <c r="A28" s="15"/>
      <c r="B28" s="146"/>
      <c r="C28" s="13"/>
      <c r="D28" s="13"/>
      <c r="E28" s="13"/>
      <c r="F28" s="13"/>
      <c r="G28" s="13"/>
      <c r="H28" s="13"/>
      <c r="I28" s="13"/>
      <c r="J28" s="13"/>
      <c r="K28" s="14"/>
      <c r="L28" s="15"/>
    </row>
    <row r="29" ht="15.75" customHeight="1">
      <c r="A29" s="15"/>
      <c r="B29" s="156" t="s">
        <v>543</v>
      </c>
      <c r="C29" s="2"/>
      <c r="D29" s="2"/>
      <c r="E29" s="2"/>
      <c r="F29" s="2"/>
      <c r="G29" s="2"/>
      <c r="H29" s="2"/>
      <c r="I29" s="2"/>
      <c r="J29" s="2"/>
      <c r="K29" s="3"/>
      <c r="L29" s="15"/>
    </row>
    <row r="30" ht="15.75" customHeight="1">
      <c r="A30" s="15"/>
      <c r="B30" s="168"/>
      <c r="C30" s="7"/>
      <c r="D30" s="7"/>
      <c r="E30" s="7"/>
      <c r="F30" s="7"/>
      <c r="G30" s="7"/>
      <c r="H30" s="7"/>
      <c r="I30" s="7"/>
      <c r="J30" s="7"/>
      <c r="K30" s="8"/>
      <c r="L30" s="15"/>
    </row>
    <row r="31" ht="15.75" customHeight="1">
      <c r="A31" s="15"/>
      <c r="B31" s="12"/>
      <c r="C31" s="13"/>
      <c r="D31" s="13"/>
      <c r="E31" s="13"/>
      <c r="F31" s="13"/>
      <c r="G31" s="13"/>
      <c r="H31" s="13"/>
      <c r="I31" s="13"/>
      <c r="J31" s="13"/>
      <c r="K31" s="14"/>
      <c r="L31" s="15"/>
    </row>
    <row r="32" ht="15.75" customHeight="1">
      <c r="A32" s="15"/>
      <c r="B32" s="146"/>
      <c r="C32" s="13"/>
      <c r="D32" s="13"/>
      <c r="E32" s="13"/>
      <c r="F32" s="13"/>
      <c r="G32" s="13"/>
      <c r="H32" s="13"/>
      <c r="I32" s="13"/>
      <c r="J32" s="13"/>
      <c r="K32" s="14"/>
      <c r="L32" s="15"/>
    </row>
    <row r="33" ht="15.75" customHeight="1">
      <c r="A33" s="15"/>
      <c r="B33" s="156" t="s">
        <v>544</v>
      </c>
      <c r="C33" s="2"/>
      <c r="D33" s="2"/>
      <c r="E33" s="2"/>
      <c r="F33" s="2"/>
      <c r="G33" s="2"/>
      <c r="H33" s="2"/>
      <c r="I33" s="2"/>
      <c r="J33" s="2"/>
      <c r="K33" s="3"/>
      <c r="L33" s="15"/>
    </row>
    <row r="34" ht="15.75" customHeight="1">
      <c r="A34" s="15"/>
      <c r="B34" s="162"/>
      <c r="C34" s="2"/>
      <c r="D34" s="2"/>
      <c r="E34" s="2"/>
      <c r="F34" s="2"/>
      <c r="G34" s="2"/>
      <c r="H34" s="2"/>
      <c r="I34" s="2"/>
      <c r="J34" s="2"/>
      <c r="K34" s="3"/>
      <c r="L34" s="15"/>
    </row>
    <row r="35" ht="15.75" customHeight="1">
      <c r="A35" s="15"/>
      <c r="L35" s="15"/>
    </row>
    <row r="36" ht="15.75" customHeight="1">
      <c r="A36" s="15"/>
      <c r="B36" s="146"/>
      <c r="C36" s="13"/>
      <c r="D36" s="13"/>
      <c r="E36" s="13"/>
      <c r="F36" s="13"/>
      <c r="G36" s="13"/>
      <c r="H36" s="13"/>
      <c r="I36" s="13"/>
      <c r="J36" s="13"/>
      <c r="K36" s="14"/>
      <c r="L36" s="15"/>
    </row>
    <row r="37" ht="15.75" customHeight="1">
      <c r="A37" s="15"/>
      <c r="B37" s="163"/>
      <c r="C37" s="7"/>
      <c r="D37" s="7"/>
      <c r="E37" s="7"/>
      <c r="F37" s="7"/>
      <c r="G37" s="7"/>
      <c r="H37" s="7"/>
      <c r="I37" s="7"/>
      <c r="J37" s="7"/>
      <c r="K37" s="8"/>
      <c r="L37" s="15"/>
    </row>
    <row r="38" ht="15.75" customHeight="1">
      <c r="A38" s="15"/>
      <c r="B38" s="164"/>
      <c r="K38" s="26"/>
      <c r="L38" s="15"/>
    </row>
    <row r="39" ht="15.75" customHeight="1">
      <c r="A39" s="15"/>
      <c r="B39" s="164"/>
      <c r="K39" s="26"/>
      <c r="L39" s="15"/>
    </row>
    <row r="40" ht="15.75" customHeight="1">
      <c r="A40" s="15"/>
      <c r="B40" s="164"/>
      <c r="K40" s="26"/>
      <c r="L40" s="15"/>
    </row>
    <row r="41" ht="15.75" customHeight="1">
      <c r="A41" s="15"/>
      <c r="B41" s="164"/>
      <c r="K41" s="26"/>
      <c r="L41" s="15"/>
    </row>
    <row r="42" ht="15.75" customHeight="1">
      <c r="A42" s="15"/>
      <c r="B42" s="164"/>
      <c r="K42" s="26"/>
      <c r="L42" s="15"/>
    </row>
    <row r="43" ht="15.75" customHeight="1">
      <c r="A43" s="15"/>
      <c r="B43" s="164"/>
      <c r="K43" s="26"/>
      <c r="L43" s="15"/>
    </row>
    <row r="44" ht="15.75" customHeight="1">
      <c r="A44" s="15"/>
      <c r="B44" s="164"/>
      <c r="K44" s="26"/>
      <c r="L44" s="15"/>
    </row>
    <row r="45" ht="15.75" customHeight="1">
      <c r="A45" s="15"/>
      <c r="B45" s="164"/>
      <c r="K45" s="26"/>
      <c r="L45" s="15"/>
    </row>
    <row r="46" ht="15.75" customHeight="1">
      <c r="A46" s="15"/>
      <c r="B46" s="164"/>
      <c r="K46" s="26"/>
      <c r="L46" s="15"/>
    </row>
    <row r="47" ht="15.75" customHeight="1">
      <c r="A47" s="15"/>
      <c r="B47" s="164"/>
      <c r="K47" s="26"/>
      <c r="L47" s="15"/>
    </row>
    <row r="48" ht="15.75" customHeight="1">
      <c r="A48" s="15"/>
      <c r="B48" s="164"/>
      <c r="K48" s="26"/>
      <c r="L48" s="15"/>
    </row>
    <row r="49" ht="15.75" customHeight="1">
      <c r="A49" s="15"/>
      <c r="B49" s="164"/>
      <c r="K49" s="26"/>
      <c r="L49" s="15"/>
    </row>
    <row r="50" ht="15.75" customHeight="1">
      <c r="A50" s="15"/>
      <c r="B50" s="164"/>
      <c r="K50" s="26"/>
      <c r="L50" s="15"/>
    </row>
    <row r="51" ht="15.75" customHeight="1">
      <c r="A51" s="15"/>
      <c r="B51" s="12"/>
      <c r="C51" s="13"/>
      <c r="D51" s="13"/>
      <c r="E51" s="13"/>
      <c r="F51" s="13"/>
      <c r="G51" s="13"/>
      <c r="H51" s="13"/>
      <c r="I51" s="13"/>
      <c r="J51" s="13"/>
      <c r="K51" s="14"/>
      <c r="L51" s="15"/>
    </row>
    <row r="52" ht="15.75" customHeight="1">
      <c r="A52" s="15"/>
      <c r="L52" s="15"/>
    </row>
    <row r="53" ht="15.75" customHeight="1">
      <c r="A53" s="11"/>
      <c r="L53" s="1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G4:H4"/>
    <mergeCell ref="I4:I5"/>
    <mergeCell ref="G5:H5"/>
    <mergeCell ref="J4:K4"/>
    <mergeCell ref="J5:K5"/>
    <mergeCell ref="C4:C5"/>
    <mergeCell ref="C7:C8"/>
    <mergeCell ref="F4:F5"/>
    <mergeCell ref="F7:F8"/>
    <mergeCell ref="G7:H7"/>
    <mergeCell ref="I7:I8"/>
    <mergeCell ref="G8:H8"/>
    <mergeCell ref="D7:E7"/>
    <mergeCell ref="D8:E8"/>
    <mergeCell ref="B11:K11"/>
    <mergeCell ref="B12:K12"/>
    <mergeCell ref="B15:K15"/>
    <mergeCell ref="B17:K17"/>
    <mergeCell ref="B28:K28"/>
    <mergeCell ref="B29:K29"/>
    <mergeCell ref="B30:K31"/>
    <mergeCell ref="B32:K32"/>
    <mergeCell ref="B33:K33"/>
    <mergeCell ref="B34:K34"/>
    <mergeCell ref="B36:K36"/>
    <mergeCell ref="B37:K51"/>
    <mergeCell ref="A1:L2"/>
    <mergeCell ref="A3:A53"/>
    <mergeCell ref="B3:K3"/>
    <mergeCell ref="L3:L53"/>
    <mergeCell ref="D4:E4"/>
    <mergeCell ref="B6:K6"/>
    <mergeCell ref="J7:K7"/>
    <mergeCell ref="B52:K53"/>
    <mergeCell ref="J8:K8"/>
    <mergeCell ref="B9:K10"/>
    <mergeCell ref="B13:K13"/>
    <mergeCell ref="B14:K14"/>
    <mergeCell ref="B18:K18"/>
    <mergeCell ref="B19:K19"/>
    <mergeCell ref="B20:K20"/>
    <mergeCell ref="B21:K21"/>
    <mergeCell ref="B22:K22"/>
    <mergeCell ref="B23:K23"/>
    <mergeCell ref="B24:K24"/>
    <mergeCell ref="B25:K25"/>
    <mergeCell ref="B26:K26"/>
    <mergeCell ref="B27:K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9" t="s">
        <v>10</v>
      </c>
      <c r="B1" s="170">
        <f>COUNTIF('Caso de prueba'!P4:P567,"Alta")</f>
        <v>32</v>
      </c>
      <c r="C1" s="169" t="s">
        <v>24</v>
      </c>
    </row>
    <row r="2">
      <c r="B2" s="171">
        <f>COUNTIF('Caso de prueba'!P4:P567,"Media")</f>
        <v>20</v>
      </c>
      <c r="C2" s="169" t="s">
        <v>77</v>
      </c>
    </row>
    <row r="5">
      <c r="A5" s="169" t="s">
        <v>545</v>
      </c>
      <c r="B5" s="172">
        <v>42.0</v>
      </c>
      <c r="C5" s="169" t="s">
        <v>25</v>
      </c>
    </row>
    <row r="6">
      <c r="B6" s="171">
        <f>COUNTIF('Caso de prueba'!Q4:Q567,"Visual")</f>
        <v>4</v>
      </c>
      <c r="C6" s="169" t="s">
        <v>54</v>
      </c>
    </row>
    <row r="7">
      <c r="B7" s="171">
        <f>COUNTIF('Caso de prueba'!Q4:Q567,"Compatibilidad")</f>
        <v>4</v>
      </c>
      <c r="C7" s="169" t="s">
        <v>64</v>
      </c>
    </row>
    <row r="8">
      <c r="B8" s="171">
        <f>COUNTIF('Caso de prueba'!Q5:Q568,"Infraestructura")</f>
        <v>4</v>
      </c>
      <c r="C8" s="169" t="s">
        <v>428</v>
      </c>
    </row>
    <row r="9">
      <c r="B9" s="171">
        <f>COUNTIF('Caso de prueba'!Q6:Q569,"Red")</f>
        <v>1</v>
      </c>
      <c r="C9" s="169" t="s">
        <v>456</v>
      </c>
    </row>
    <row r="10">
      <c r="B10" s="171">
        <f>COUNTIF('Caso de prueba'!Q7:Q570,"Seguridad")</f>
        <v>1</v>
      </c>
      <c r="C10" s="169" t="s">
        <v>447</v>
      </c>
    </row>
    <row r="12">
      <c r="A12" s="169" t="s">
        <v>12</v>
      </c>
      <c r="B12" s="171">
        <f>COUNTIF('Caso de prueba'!R4:R567,"Paso")</f>
        <v>52</v>
      </c>
      <c r="C12" s="169" t="s">
        <v>26</v>
      </c>
    </row>
    <row r="13">
      <c r="B13" s="171">
        <f>COUNTIF('Caso de prueba'!R4:R567,"Fallo")</f>
        <v>4</v>
      </c>
      <c r="C13" s="169" t="s">
        <v>178</v>
      </c>
    </row>
    <row r="20">
      <c r="A20" s="169" t="s">
        <v>546</v>
      </c>
      <c r="B20" s="169">
        <v>1.0</v>
      </c>
      <c r="C20" s="169" t="s">
        <v>547</v>
      </c>
    </row>
    <row r="21">
      <c r="B21" s="169">
        <v>3.0</v>
      </c>
      <c r="C21" s="169" t="s">
        <v>548</v>
      </c>
    </row>
    <row r="23">
      <c r="A23" s="169" t="s">
        <v>549</v>
      </c>
      <c r="B23" s="172">
        <v>48.0</v>
      </c>
      <c r="C23" s="169" t="s">
        <v>18</v>
      </c>
    </row>
    <row r="24">
      <c r="B24" s="171">
        <f>COUNTIF('Caso de prueba'!C16:C579,"Negativo")</f>
        <v>8</v>
      </c>
      <c r="C24" s="169" t="s">
        <v>95</v>
      </c>
    </row>
  </sheetData>
  <mergeCells count="3">
    <mergeCell ref="A1:A2"/>
    <mergeCell ref="A5:A7"/>
    <mergeCell ref="A12:A13"/>
  </mergeCells>
  <drawing r:id="rId1"/>
</worksheet>
</file>