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er\Desktop\"/>
    </mc:Choice>
  </mc:AlternateContent>
  <xr:revisionPtr revIDLastSave="0" documentId="13_ncr:1_{28F4668F-B986-4E8E-AC0D-656261B8C93C}" xr6:coauthVersionLast="47" xr6:coauthVersionMax="47" xr10:uidLastSave="{00000000-0000-0000-0000-000000000000}"/>
  <bookViews>
    <workbookView xWindow="0" yWindow="630" windowWidth="27885" windowHeight="20250" xr2:uid="{874E5390-05A0-4362-B763-99850BFCE8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4" i="1" l="1"/>
  <c r="AA64" i="1"/>
  <c r="T65" i="1"/>
  <c r="V65" i="1"/>
  <c r="W65" i="1"/>
  <c r="X65" i="1"/>
  <c r="Y65" i="1"/>
  <c r="Z65" i="1"/>
  <c r="AA65" i="1"/>
  <c r="T66" i="1"/>
  <c r="U66" i="1"/>
  <c r="V66" i="1"/>
  <c r="W66" i="1"/>
  <c r="X67" i="1"/>
  <c r="AA67" i="1"/>
  <c r="S68" i="1"/>
  <c r="T68" i="1"/>
  <c r="X68" i="1"/>
  <c r="Z68" i="1"/>
  <c r="AA68" i="1"/>
  <c r="S69" i="1"/>
  <c r="X70" i="1"/>
  <c r="Z70" i="1"/>
  <c r="V71" i="1"/>
  <c r="X71" i="1"/>
  <c r="X72" i="1"/>
  <c r="X73" i="1"/>
  <c r="Y73" i="1"/>
  <c r="Z73" i="1"/>
  <c r="AA73" i="1"/>
  <c r="AA75" i="1"/>
  <c r="S76" i="1"/>
  <c r="U77" i="1"/>
  <c r="V77" i="1"/>
  <c r="W77" i="1"/>
  <c r="X77" i="1"/>
  <c r="AA77" i="1"/>
  <c r="T78" i="1"/>
  <c r="U78" i="1"/>
  <c r="V78" i="1"/>
  <c r="W78" i="1"/>
  <c r="X78" i="1"/>
  <c r="AA78" i="1"/>
  <c r="T80" i="1"/>
  <c r="U80" i="1"/>
  <c r="V80" i="1"/>
  <c r="AA80" i="1"/>
  <c r="S81" i="1"/>
  <c r="T81" i="1"/>
  <c r="U81" i="1"/>
  <c r="V81" i="1"/>
  <c r="U82" i="1"/>
  <c r="V82" i="1"/>
  <c r="AA82" i="1"/>
  <c r="V83" i="1"/>
  <c r="W83" i="1"/>
  <c r="X83" i="1"/>
  <c r="V85" i="1"/>
  <c r="AA85" i="1"/>
  <c r="V87" i="1"/>
  <c r="AA87" i="1"/>
  <c r="R65" i="1"/>
  <c r="R66" i="1"/>
  <c r="R67" i="1"/>
  <c r="R68" i="1"/>
  <c r="R69" i="1"/>
  <c r="R70" i="1"/>
  <c r="R71" i="1"/>
  <c r="R64" i="1"/>
  <c r="S36" i="1"/>
  <c r="S37" i="1" s="1"/>
  <c r="T36" i="1"/>
  <c r="T64" i="1" s="1"/>
  <c r="U36" i="1"/>
  <c r="U64" i="1" s="1"/>
  <c r="V36" i="1"/>
  <c r="V64" i="1" s="1"/>
  <c r="W36" i="1"/>
  <c r="W64" i="1" s="1"/>
  <c r="X36" i="1"/>
  <c r="X64" i="1" s="1"/>
  <c r="Y36" i="1"/>
  <c r="Y64" i="1" s="1"/>
  <c r="Z36" i="1"/>
  <c r="Z64" i="1" s="1"/>
  <c r="AA36" i="1"/>
  <c r="T37" i="1"/>
  <c r="V37" i="1"/>
  <c r="W37" i="1"/>
  <c r="X37" i="1"/>
  <c r="Y37" i="1"/>
  <c r="Z37" i="1"/>
  <c r="AA37" i="1"/>
  <c r="T38" i="1"/>
  <c r="T39" i="1" s="1"/>
  <c r="T67" i="1" s="1"/>
  <c r="U38" i="1"/>
  <c r="U39" i="1" s="1"/>
  <c r="U40" i="1" s="1"/>
  <c r="U41" i="1" s="1"/>
  <c r="U69" i="1" s="1"/>
  <c r="V38" i="1"/>
  <c r="V39" i="1" s="1"/>
  <c r="V40" i="1" s="1"/>
  <c r="V68" i="1" s="1"/>
  <c r="W38" i="1"/>
  <c r="W39" i="1" s="1"/>
  <c r="X38" i="1"/>
  <c r="X66" i="1" s="1"/>
  <c r="Y38" i="1"/>
  <c r="Y66" i="1" s="1"/>
  <c r="Z38" i="1"/>
  <c r="Z66" i="1" s="1"/>
  <c r="AA38" i="1"/>
  <c r="AA66" i="1" s="1"/>
  <c r="S39" i="1"/>
  <c r="S67" i="1" s="1"/>
  <c r="X39" i="1"/>
  <c r="AA39" i="1"/>
  <c r="AA40" i="1" s="1"/>
  <c r="S40" i="1"/>
  <c r="T40" i="1"/>
  <c r="X40" i="1"/>
  <c r="X41" i="1" s="1"/>
  <c r="X69" i="1" s="1"/>
  <c r="Z40" i="1"/>
  <c r="Z41" i="1" s="1"/>
  <c r="Z69" i="1" s="1"/>
  <c r="S41" i="1"/>
  <c r="T41" i="1"/>
  <c r="T69" i="1" s="1"/>
  <c r="V41" i="1"/>
  <c r="V69" i="1" s="1"/>
  <c r="Y41" i="1"/>
  <c r="Y42" i="1" s="1"/>
  <c r="Y70" i="1" s="1"/>
  <c r="AA41" i="1"/>
  <c r="AA42" i="1" s="1"/>
  <c r="AA70" i="1" s="1"/>
  <c r="S42" i="1"/>
  <c r="S70" i="1" s="1"/>
  <c r="T42" i="1"/>
  <c r="T70" i="1" s="1"/>
  <c r="U42" i="1"/>
  <c r="U43" i="1" s="1"/>
  <c r="V42" i="1"/>
  <c r="V43" i="1" s="1"/>
  <c r="V44" i="1" s="1"/>
  <c r="V45" i="1" s="1"/>
  <c r="V46" i="1" s="1"/>
  <c r="V47" i="1" s="1"/>
  <c r="V48" i="1" s="1"/>
  <c r="V76" i="1" s="1"/>
  <c r="W42" i="1"/>
  <c r="W43" i="1" s="1"/>
  <c r="W44" i="1" s="1"/>
  <c r="W45" i="1" s="1"/>
  <c r="W73" i="1" s="1"/>
  <c r="X42" i="1"/>
  <c r="X43" i="1" s="1"/>
  <c r="X44" i="1" s="1"/>
  <c r="Z42" i="1"/>
  <c r="Y43" i="1"/>
  <c r="Y71" i="1" s="1"/>
  <c r="Z43" i="1"/>
  <c r="Z71" i="1" s="1"/>
  <c r="AA43" i="1"/>
  <c r="AA71" i="1" s="1"/>
  <c r="S44" i="1"/>
  <c r="S72" i="1" s="1"/>
  <c r="Y44" i="1"/>
  <c r="Y72" i="1" s="1"/>
  <c r="Z44" i="1"/>
  <c r="Z45" i="1" s="1"/>
  <c r="Z46" i="1" s="1"/>
  <c r="Z74" i="1" s="1"/>
  <c r="AA44" i="1"/>
  <c r="AA45" i="1" s="1"/>
  <c r="AA46" i="1" s="1"/>
  <c r="AA74" i="1" s="1"/>
  <c r="S45" i="1"/>
  <c r="S46" i="1" s="1"/>
  <c r="S47" i="1" s="1"/>
  <c r="S48" i="1" s="1"/>
  <c r="S49" i="1" s="1"/>
  <c r="S50" i="1" s="1"/>
  <c r="S51" i="1" s="1"/>
  <c r="S52" i="1" s="1"/>
  <c r="S53" i="1" s="1"/>
  <c r="X45" i="1"/>
  <c r="X46" i="1" s="1"/>
  <c r="X47" i="1" s="1"/>
  <c r="X48" i="1" s="1"/>
  <c r="X76" i="1" s="1"/>
  <c r="Y45" i="1"/>
  <c r="W46" i="1"/>
  <c r="W74" i="1" s="1"/>
  <c r="Y46" i="1"/>
  <c r="Y47" i="1" s="1"/>
  <c r="W47" i="1"/>
  <c r="W48" i="1" s="1"/>
  <c r="W76" i="1" s="1"/>
  <c r="Z47" i="1"/>
  <c r="Z48" i="1" s="1"/>
  <c r="Z49" i="1" s="1"/>
  <c r="Z50" i="1" s="1"/>
  <c r="Z78" i="1" s="1"/>
  <c r="AA47" i="1"/>
  <c r="AA48" i="1"/>
  <c r="AA76" i="1" s="1"/>
  <c r="U49" i="1"/>
  <c r="V49" i="1"/>
  <c r="W49" i="1"/>
  <c r="X49" i="1"/>
  <c r="AA49" i="1"/>
  <c r="T50" i="1"/>
  <c r="T51" i="1" s="1"/>
  <c r="T52" i="1" s="1"/>
  <c r="T53" i="1" s="1"/>
  <c r="U50" i="1"/>
  <c r="U51" i="1" s="1"/>
  <c r="U52" i="1" s="1"/>
  <c r="U53" i="1" s="1"/>
  <c r="V50" i="1"/>
  <c r="V51" i="1" s="1"/>
  <c r="V52" i="1" s="1"/>
  <c r="V53" i="1" s="1"/>
  <c r="W50" i="1"/>
  <c r="X50" i="1"/>
  <c r="AA50" i="1"/>
  <c r="AA51" i="1" s="1"/>
  <c r="AA52" i="1" s="1"/>
  <c r="AA53" i="1" s="1"/>
  <c r="AA54" i="1" s="1"/>
  <c r="AA55" i="1" s="1"/>
  <c r="AA56" i="1" s="1"/>
  <c r="AA57" i="1" s="1"/>
  <c r="AA58" i="1" s="1"/>
  <c r="AA59" i="1" s="1"/>
  <c r="W51" i="1"/>
  <c r="W79" i="1" s="1"/>
  <c r="X51" i="1"/>
  <c r="X79" i="1" s="1"/>
  <c r="Y51" i="1"/>
  <c r="Y79" i="1" s="1"/>
  <c r="Z51" i="1"/>
  <c r="Z79" i="1" s="1"/>
  <c r="W52" i="1"/>
  <c r="W53" i="1" s="1"/>
  <c r="W54" i="1" s="1"/>
  <c r="W55" i="1" s="1"/>
  <c r="W56" i="1" s="1"/>
  <c r="W57" i="1" s="1"/>
  <c r="W58" i="1" s="1"/>
  <c r="W59" i="1" s="1"/>
  <c r="W87" i="1" s="1"/>
  <c r="X52" i="1"/>
  <c r="X53" i="1" s="1"/>
  <c r="X54" i="1" s="1"/>
  <c r="X55" i="1" s="1"/>
  <c r="X56" i="1" s="1"/>
  <c r="X57" i="1" s="1"/>
  <c r="X58" i="1" s="1"/>
  <c r="X59" i="1" s="1"/>
  <c r="X87" i="1" s="1"/>
  <c r="Y52" i="1"/>
  <c r="Y53" i="1" s="1"/>
  <c r="Y54" i="1" s="1"/>
  <c r="Y55" i="1" s="1"/>
  <c r="Y56" i="1" s="1"/>
  <c r="Y57" i="1" s="1"/>
  <c r="Y58" i="1" s="1"/>
  <c r="Y59" i="1" s="1"/>
  <c r="Y87" i="1" s="1"/>
  <c r="Z52" i="1"/>
  <c r="Z53" i="1" s="1"/>
  <c r="Z54" i="1" s="1"/>
  <c r="Z55" i="1" s="1"/>
  <c r="Z56" i="1" s="1"/>
  <c r="Z57" i="1" s="1"/>
  <c r="Z58" i="1" s="1"/>
  <c r="Z59" i="1" s="1"/>
  <c r="Z87" i="1" s="1"/>
  <c r="S54" i="1"/>
  <c r="S55" i="1" s="1"/>
  <c r="T54" i="1"/>
  <c r="T55" i="1" s="1"/>
  <c r="U54" i="1"/>
  <c r="U55" i="1" s="1"/>
  <c r="V54" i="1"/>
  <c r="V55" i="1"/>
  <c r="V56" i="1" s="1"/>
  <c r="V57" i="1" s="1"/>
  <c r="V58" i="1" s="1"/>
  <c r="V59" i="1" s="1"/>
  <c r="R37" i="1"/>
  <c r="R38" i="1"/>
  <c r="R39" i="1"/>
  <c r="R40" i="1" s="1"/>
  <c r="R41" i="1" s="1"/>
  <c r="R42" i="1"/>
  <c r="R43" i="1"/>
  <c r="R44" i="1"/>
  <c r="R72" i="1" s="1"/>
  <c r="R45" i="1"/>
  <c r="R73" i="1" s="1"/>
  <c r="R46" i="1"/>
  <c r="R74" i="1" s="1"/>
  <c r="R47" i="1"/>
  <c r="R48" i="1" s="1"/>
  <c r="R49" i="1" s="1"/>
  <c r="R77" i="1" s="1"/>
  <c r="R50" i="1"/>
  <c r="R78" i="1" s="1"/>
  <c r="R51" i="1"/>
  <c r="R79" i="1" s="1"/>
  <c r="R52" i="1"/>
  <c r="R80" i="1" s="1"/>
  <c r="R53" i="1"/>
  <c r="R81" i="1" s="1"/>
  <c r="R54" i="1"/>
  <c r="R82" i="1" s="1"/>
  <c r="R55" i="1"/>
  <c r="R56" i="1" s="1"/>
  <c r="R57" i="1" s="1"/>
  <c r="R58" i="1" s="1"/>
  <c r="R59" i="1" s="1"/>
  <c r="R87" i="1" s="1"/>
  <c r="R36" i="1"/>
  <c r="D64" i="1"/>
  <c r="E36" i="1"/>
  <c r="E64" i="1" s="1"/>
  <c r="F36" i="1"/>
  <c r="F64" i="1" s="1"/>
  <c r="G36" i="1"/>
  <c r="G37" i="1" s="1"/>
  <c r="G38" i="1" s="1"/>
  <c r="G66" i="1" s="1"/>
  <c r="H36" i="1"/>
  <c r="H64" i="1" s="1"/>
  <c r="I36" i="1"/>
  <c r="I64" i="1" s="1"/>
  <c r="J36" i="1"/>
  <c r="J64" i="1" s="1"/>
  <c r="K36" i="1"/>
  <c r="K64" i="1" s="1"/>
  <c r="L36" i="1"/>
  <c r="L64" i="1" s="1"/>
  <c r="M36" i="1"/>
  <c r="M64" i="1" s="1"/>
  <c r="N36" i="1"/>
  <c r="N64" i="1" s="1"/>
  <c r="F37" i="1"/>
  <c r="F65" i="1" s="1"/>
  <c r="H37" i="1"/>
  <c r="H38" i="1" s="1"/>
  <c r="H66" i="1" s="1"/>
  <c r="I37" i="1"/>
  <c r="I38" i="1" s="1"/>
  <c r="I66" i="1" s="1"/>
  <c r="N37" i="1"/>
  <c r="N38" i="1" s="1"/>
  <c r="N39" i="1" s="1"/>
  <c r="N40" i="1" s="1"/>
  <c r="N68" i="1" s="1"/>
  <c r="G39" i="1"/>
  <c r="G40" i="1" s="1"/>
  <c r="I39" i="1"/>
  <c r="I40" i="1" s="1"/>
  <c r="I41" i="1" s="1"/>
  <c r="I42" i="1" s="1"/>
  <c r="I43" i="1" s="1"/>
  <c r="I71" i="1" s="1"/>
  <c r="K39" i="1"/>
  <c r="K40" i="1" s="1"/>
  <c r="K41" i="1" s="1"/>
  <c r="K69" i="1" s="1"/>
  <c r="L39" i="1"/>
  <c r="L40" i="1" s="1"/>
  <c r="L41" i="1" s="1"/>
  <c r="L69" i="1" s="1"/>
  <c r="M39" i="1"/>
  <c r="M40" i="1" s="1"/>
  <c r="M41" i="1" s="1"/>
  <c r="M42" i="1" s="1"/>
  <c r="M70" i="1" s="1"/>
  <c r="J41" i="1"/>
  <c r="J42" i="1" s="1"/>
  <c r="N41" i="1"/>
  <c r="N42" i="1" s="1"/>
  <c r="N70" i="1" s="1"/>
  <c r="F42" i="1"/>
  <c r="F43" i="1" s="1"/>
  <c r="F44" i="1" s="1"/>
  <c r="F45" i="1" s="1"/>
  <c r="F46" i="1" s="1"/>
  <c r="F74" i="1" s="1"/>
  <c r="K42" i="1"/>
  <c r="K70" i="1" s="1"/>
  <c r="L42" i="1"/>
  <c r="L43" i="1" s="1"/>
  <c r="L44" i="1" s="1"/>
  <c r="L45" i="1" s="1"/>
  <c r="L73" i="1" s="1"/>
  <c r="H43" i="1"/>
  <c r="H71" i="1" s="1"/>
  <c r="K43" i="1"/>
  <c r="K71" i="1" s="1"/>
  <c r="M43" i="1"/>
  <c r="M44" i="1" s="1"/>
  <c r="M72" i="1" s="1"/>
  <c r="N43" i="1"/>
  <c r="N44" i="1" s="1"/>
  <c r="N45" i="1" s="1"/>
  <c r="N73" i="1" s="1"/>
  <c r="I44" i="1"/>
  <c r="I45" i="1" s="1"/>
  <c r="I46" i="1" s="1"/>
  <c r="I74" i="1" s="1"/>
  <c r="J44" i="1"/>
  <c r="J45" i="1" s="1"/>
  <c r="J46" i="1" s="1"/>
  <c r="J74" i="1" s="1"/>
  <c r="E45" i="1"/>
  <c r="E46" i="1" s="1"/>
  <c r="E47" i="1" s="1"/>
  <c r="E75" i="1" s="1"/>
  <c r="G45" i="1"/>
  <c r="G46" i="1" s="1"/>
  <c r="M45" i="1"/>
  <c r="M73" i="1" s="1"/>
  <c r="K46" i="1"/>
  <c r="K47" i="1" s="1"/>
  <c r="K75" i="1" s="1"/>
  <c r="L46" i="1"/>
  <c r="L47" i="1" s="1"/>
  <c r="L75" i="1" s="1"/>
  <c r="N46" i="1"/>
  <c r="N47" i="1" s="1"/>
  <c r="N75" i="1" s="1"/>
  <c r="F47" i="1"/>
  <c r="F75" i="1" s="1"/>
  <c r="H47" i="1"/>
  <c r="H75" i="1" s="1"/>
  <c r="I47" i="1"/>
  <c r="I75" i="1" s="1"/>
  <c r="J47" i="1"/>
  <c r="J75" i="1" s="1"/>
  <c r="E48" i="1"/>
  <c r="E76" i="1" s="1"/>
  <c r="F48" i="1"/>
  <c r="F76" i="1" s="1"/>
  <c r="G48" i="1"/>
  <c r="G76" i="1" s="1"/>
  <c r="H48" i="1"/>
  <c r="H49" i="1" s="1"/>
  <c r="H77" i="1" s="1"/>
  <c r="I48" i="1"/>
  <c r="I76" i="1" s="1"/>
  <c r="J48" i="1"/>
  <c r="J76" i="1" s="1"/>
  <c r="K48" i="1"/>
  <c r="K76" i="1" s="1"/>
  <c r="L48" i="1"/>
  <c r="L76" i="1" s="1"/>
  <c r="M48" i="1"/>
  <c r="M76" i="1" s="1"/>
  <c r="N48" i="1"/>
  <c r="N49" i="1" s="1"/>
  <c r="N77" i="1" s="1"/>
  <c r="E49" i="1"/>
  <c r="E50" i="1" s="1"/>
  <c r="E51" i="1" s="1"/>
  <c r="E79" i="1" s="1"/>
  <c r="G49" i="1"/>
  <c r="G77" i="1" s="1"/>
  <c r="I49" i="1"/>
  <c r="I50" i="1" s="1"/>
  <c r="I78" i="1" s="1"/>
  <c r="J49" i="1"/>
  <c r="J77" i="1" s="1"/>
  <c r="K49" i="1"/>
  <c r="K77" i="1" s="1"/>
  <c r="L49" i="1"/>
  <c r="L77" i="1" s="1"/>
  <c r="M49" i="1"/>
  <c r="M77" i="1" s="1"/>
  <c r="F50" i="1"/>
  <c r="F78" i="1" s="1"/>
  <c r="H50" i="1"/>
  <c r="H78" i="1" s="1"/>
  <c r="L50" i="1"/>
  <c r="L51" i="1" s="1"/>
  <c r="L79" i="1" s="1"/>
  <c r="N50" i="1"/>
  <c r="N51" i="1" s="1"/>
  <c r="N52" i="1" s="1"/>
  <c r="N53" i="1" s="1"/>
  <c r="N81" i="1" s="1"/>
  <c r="F51" i="1"/>
  <c r="F52" i="1" s="1"/>
  <c r="F53" i="1" s="1"/>
  <c r="F81" i="1" s="1"/>
  <c r="I51" i="1"/>
  <c r="I79" i="1" s="1"/>
  <c r="J51" i="1"/>
  <c r="J52" i="1" s="1"/>
  <c r="J53" i="1" s="1"/>
  <c r="J54" i="1" s="1"/>
  <c r="J82" i="1" s="1"/>
  <c r="E52" i="1"/>
  <c r="E53" i="1" s="1"/>
  <c r="G52" i="1"/>
  <c r="G53" i="1" s="1"/>
  <c r="I52" i="1"/>
  <c r="I53" i="1" s="1"/>
  <c r="I81" i="1" s="1"/>
  <c r="L52" i="1"/>
  <c r="L53" i="1" s="1"/>
  <c r="L54" i="1" s="1"/>
  <c r="L82" i="1" s="1"/>
  <c r="M52" i="1"/>
  <c r="M53" i="1" s="1"/>
  <c r="M54" i="1" s="1"/>
  <c r="M82" i="1" s="1"/>
  <c r="K53" i="1"/>
  <c r="K81" i="1" s="1"/>
  <c r="F54" i="1"/>
  <c r="F82" i="1" s="1"/>
  <c r="H54" i="1"/>
  <c r="H82" i="1" s="1"/>
  <c r="I54" i="1"/>
  <c r="I82" i="1" s="1"/>
  <c r="N54" i="1"/>
  <c r="N55" i="1" s="1"/>
  <c r="N56" i="1" s="1"/>
  <c r="N57" i="1" s="1"/>
  <c r="N58" i="1" s="1"/>
  <c r="N59" i="1" s="1"/>
  <c r="N60" i="1" s="1"/>
  <c r="N61" i="1" s="1"/>
  <c r="N89" i="1" s="1"/>
  <c r="J55" i="1"/>
  <c r="J56" i="1" s="1"/>
  <c r="J57" i="1" s="1"/>
  <c r="J58" i="1" s="1"/>
  <c r="J86" i="1" s="1"/>
  <c r="L55" i="1"/>
  <c r="L56" i="1" s="1"/>
  <c r="L57" i="1" s="1"/>
  <c r="L58" i="1" s="1"/>
  <c r="L59" i="1" s="1"/>
  <c r="L60" i="1" s="1"/>
  <c r="L88" i="1" s="1"/>
  <c r="M55" i="1"/>
  <c r="M83" i="1" s="1"/>
  <c r="K56" i="1"/>
  <c r="K84" i="1" s="1"/>
  <c r="M56" i="1"/>
  <c r="M57" i="1" s="1"/>
  <c r="K57" i="1"/>
  <c r="K58" i="1" s="1"/>
  <c r="K59" i="1" s="1"/>
  <c r="K60" i="1" s="1"/>
  <c r="K61" i="1" s="1"/>
  <c r="K89" i="1" s="1"/>
  <c r="G58" i="1"/>
  <c r="G59" i="1" s="1"/>
  <c r="G60" i="1" s="1"/>
  <c r="G61" i="1" s="1"/>
  <c r="G89" i="1" s="1"/>
  <c r="E60" i="1"/>
  <c r="E61" i="1" s="1"/>
  <c r="E89" i="1" s="1"/>
  <c r="H60" i="1"/>
  <c r="H61" i="1" s="1"/>
  <c r="H89" i="1" s="1"/>
  <c r="I60" i="1"/>
  <c r="I61" i="1" s="1"/>
  <c r="I89" i="1" s="1"/>
  <c r="L61" i="1"/>
  <c r="L89" i="1" s="1"/>
  <c r="D40" i="1"/>
  <c r="D41" i="1" s="1"/>
  <c r="D42" i="1" s="1"/>
  <c r="D43" i="1" s="1"/>
  <c r="D44" i="1" s="1"/>
  <c r="D45" i="1" s="1"/>
  <c r="D46" i="1" s="1"/>
  <c r="D74" i="1" s="1"/>
  <c r="D47" i="1"/>
  <c r="D75" i="1" s="1"/>
  <c r="D48" i="1"/>
  <c r="D76" i="1" s="1"/>
  <c r="D49" i="1"/>
  <c r="D50" i="1" s="1"/>
  <c r="D78" i="1" s="1"/>
  <c r="D51" i="1"/>
  <c r="D79" i="1" s="1"/>
  <c r="D56" i="1"/>
  <c r="D84" i="1" s="1"/>
  <c r="D36" i="1"/>
  <c r="D37" i="1" s="1"/>
  <c r="J59" i="1" l="1"/>
  <c r="H51" i="1"/>
  <c r="H52" i="1" s="1"/>
  <c r="H53" i="1" s="1"/>
  <c r="H81" i="1" s="1"/>
  <c r="H39" i="1"/>
  <c r="H44" i="1"/>
  <c r="H45" i="1" s="1"/>
  <c r="H46" i="1" s="1"/>
  <c r="H74" i="1" s="1"/>
  <c r="Y48" i="1"/>
  <c r="Y75" i="1"/>
  <c r="T56" i="1"/>
  <c r="T83" i="1"/>
  <c r="U44" i="1"/>
  <c r="U71" i="1"/>
  <c r="U56" i="1"/>
  <c r="U83" i="1"/>
  <c r="S65" i="1"/>
  <c r="S38" i="1"/>
  <c r="S66" i="1" s="1"/>
  <c r="S56" i="1"/>
  <c r="S83" i="1"/>
  <c r="W67" i="1"/>
  <c r="W40" i="1"/>
  <c r="W80" i="1"/>
  <c r="S78" i="1"/>
  <c r="X75" i="1"/>
  <c r="R84" i="1"/>
  <c r="S73" i="1"/>
  <c r="Z84" i="1"/>
  <c r="Y84" i="1"/>
  <c r="F79" i="1"/>
  <c r="U37" i="1"/>
  <c r="U65" i="1" s="1"/>
  <c r="T82" i="1"/>
  <c r="N78" i="1"/>
  <c r="T43" i="1"/>
  <c r="V67" i="1"/>
  <c r="L78" i="1"/>
  <c r="S43" i="1"/>
  <c r="S71" i="1" s="1"/>
  <c r="Z39" i="1"/>
  <c r="Z67" i="1" s="1"/>
  <c r="R76" i="1"/>
  <c r="Z86" i="1"/>
  <c r="V84" i="1"/>
  <c r="AA81" i="1"/>
  <c r="S77" i="1"/>
  <c r="X74" i="1"/>
  <c r="Y69" i="1"/>
  <c r="U67" i="1"/>
  <c r="Z85" i="1"/>
  <c r="Z80" i="1"/>
  <c r="R86" i="1"/>
  <c r="W85" i="1"/>
  <c r="X80" i="1"/>
  <c r="X82" i="1"/>
  <c r="Z72" i="1"/>
  <c r="V70" i="1"/>
  <c r="AA79" i="1"/>
  <c r="S75" i="1"/>
  <c r="H79" i="1"/>
  <c r="X84" i="1"/>
  <c r="AA69" i="1"/>
  <c r="AA86" i="1"/>
  <c r="W84" i="1"/>
  <c r="S82" i="1"/>
  <c r="Y74" i="1"/>
  <c r="Y39" i="1"/>
  <c r="R75" i="1"/>
  <c r="Y86" i="1"/>
  <c r="Z81" i="1"/>
  <c r="V79" i="1"/>
  <c r="U68" i="1"/>
  <c r="Y82" i="1"/>
  <c r="Z77" i="1"/>
  <c r="W82" i="1"/>
  <c r="U70" i="1"/>
  <c r="W72" i="1"/>
  <c r="G50" i="1"/>
  <c r="V72" i="1"/>
  <c r="D57" i="1"/>
  <c r="D85" i="1" s="1"/>
  <c r="I70" i="1"/>
  <c r="X86" i="1"/>
  <c r="Y81" i="1"/>
  <c r="U79" i="1"/>
  <c r="Z76" i="1"/>
  <c r="V74" i="1"/>
  <c r="X85" i="1"/>
  <c r="Z75" i="1"/>
  <c r="V73" i="1"/>
  <c r="R85" i="1"/>
  <c r="W75" i="1"/>
  <c r="V75" i="1"/>
  <c r="AA72" i="1"/>
  <c r="W70" i="1"/>
  <c r="AA84" i="1"/>
  <c r="S80" i="1"/>
  <c r="K37" i="1"/>
  <c r="K38" i="1" s="1"/>
  <c r="K66" i="1" s="1"/>
  <c r="W86" i="1"/>
  <c r="X81" i="1"/>
  <c r="T79" i="1"/>
  <c r="Y85" i="1"/>
  <c r="Y80" i="1"/>
  <c r="Z82" i="1"/>
  <c r="R83" i="1"/>
  <c r="D52" i="1"/>
  <c r="D53" i="1" s="1"/>
  <c r="D54" i="1" s="1"/>
  <c r="D55" i="1" s="1"/>
  <c r="D83" i="1" s="1"/>
  <c r="J37" i="1"/>
  <c r="J38" i="1" s="1"/>
  <c r="J39" i="1" s="1"/>
  <c r="J40" i="1" s="1"/>
  <c r="J68" i="1" s="1"/>
  <c r="V86" i="1"/>
  <c r="AA83" i="1"/>
  <c r="W81" i="1"/>
  <c r="S79" i="1"/>
  <c r="Z83" i="1"/>
  <c r="S74" i="1"/>
  <c r="Y83" i="1"/>
  <c r="W71" i="1"/>
  <c r="K50" i="1"/>
  <c r="F70" i="1"/>
  <c r="I55" i="1"/>
  <c r="I56" i="1" s="1"/>
  <c r="I57" i="1" s="1"/>
  <c r="N69" i="1"/>
  <c r="H55" i="1"/>
  <c r="H56" i="1" s="1"/>
  <c r="H57" i="1" s="1"/>
  <c r="M46" i="1"/>
  <c r="M47" i="1" s="1"/>
  <c r="M75" i="1" s="1"/>
  <c r="M69" i="1"/>
  <c r="N85" i="1"/>
  <c r="L85" i="1"/>
  <c r="I68" i="1"/>
  <c r="M67" i="1"/>
  <c r="M37" i="1"/>
  <c r="M38" i="1" s="1"/>
  <c r="M66" i="1" s="1"/>
  <c r="L83" i="1"/>
  <c r="L67" i="1"/>
  <c r="K44" i="1"/>
  <c r="K45" i="1" s="1"/>
  <c r="K73" i="1" s="1"/>
  <c r="L37" i="1"/>
  <c r="L38" i="1" s="1"/>
  <c r="L66" i="1" s="1"/>
  <c r="K67" i="1"/>
  <c r="N88" i="1"/>
  <c r="G88" i="1"/>
  <c r="E88" i="1"/>
  <c r="N87" i="1"/>
  <c r="G87" i="1"/>
  <c r="G86" i="1"/>
  <c r="J83" i="1"/>
  <c r="I83" i="1"/>
  <c r="I67" i="1"/>
  <c r="N74" i="1"/>
  <c r="N82" i="1"/>
  <c r="N65" i="1"/>
  <c r="L74" i="1"/>
  <c r="J81" i="1"/>
  <c r="K74" i="1"/>
  <c r="L80" i="1"/>
  <c r="D69" i="1"/>
  <c r="D68" i="1"/>
  <c r="L72" i="1"/>
  <c r="J65" i="1"/>
  <c r="F38" i="1"/>
  <c r="N80" i="1"/>
  <c r="F72" i="1"/>
  <c r="I65" i="1"/>
  <c r="F49" i="1"/>
  <c r="F77" i="1" s="1"/>
  <c r="M80" i="1"/>
  <c r="F71" i="1"/>
  <c r="H65" i="1"/>
  <c r="G54" i="1"/>
  <c r="G81" i="1"/>
  <c r="M58" i="1"/>
  <c r="M85" i="1"/>
  <c r="E54" i="1"/>
  <c r="E81" i="1"/>
  <c r="G41" i="1"/>
  <c r="G68" i="1"/>
  <c r="G47" i="1"/>
  <c r="G75" i="1" s="1"/>
  <c r="G74" i="1"/>
  <c r="D65" i="1"/>
  <c r="D38" i="1"/>
  <c r="J43" i="1"/>
  <c r="J71" i="1" s="1"/>
  <c r="J70" i="1"/>
  <c r="E77" i="1"/>
  <c r="K87" i="1"/>
  <c r="J67" i="1"/>
  <c r="M71" i="1"/>
  <c r="N84" i="1"/>
  <c r="J80" i="1"/>
  <c r="L71" i="1"/>
  <c r="J69" i="1"/>
  <c r="K54" i="1"/>
  <c r="J50" i="1"/>
  <c r="J78" i="1" s="1"/>
  <c r="E37" i="1"/>
  <c r="M84" i="1"/>
  <c r="I80" i="1"/>
  <c r="I69" i="1"/>
  <c r="G67" i="1"/>
  <c r="I72" i="1"/>
  <c r="H72" i="1"/>
  <c r="M50" i="1"/>
  <c r="N71" i="1"/>
  <c r="F55" i="1"/>
  <c r="N86" i="1"/>
  <c r="L84" i="1"/>
  <c r="H80" i="1"/>
  <c r="N76" i="1"/>
  <c r="H76" i="1"/>
  <c r="E74" i="1"/>
  <c r="G65" i="1"/>
  <c r="D77" i="1"/>
  <c r="G80" i="1"/>
  <c r="E78" i="1"/>
  <c r="L86" i="1"/>
  <c r="J84" i="1"/>
  <c r="F80" i="1"/>
  <c r="J73" i="1"/>
  <c r="N66" i="1"/>
  <c r="K72" i="1"/>
  <c r="K86" i="1"/>
  <c r="E80" i="1"/>
  <c r="N79" i="1"/>
  <c r="D73" i="1"/>
  <c r="K88" i="1"/>
  <c r="G73" i="1"/>
  <c r="M68" i="1"/>
  <c r="J72" i="1"/>
  <c r="J85" i="1"/>
  <c r="N67" i="1"/>
  <c r="I84" i="1"/>
  <c r="I73" i="1"/>
  <c r="H73" i="1"/>
  <c r="D72" i="1"/>
  <c r="F73" i="1"/>
  <c r="L68" i="1"/>
  <c r="K85" i="1"/>
  <c r="M81" i="1"/>
  <c r="I77" i="1"/>
  <c r="E73" i="1"/>
  <c r="G64" i="1"/>
  <c r="L87" i="1"/>
  <c r="D71" i="1"/>
  <c r="I88" i="1"/>
  <c r="K68" i="1"/>
  <c r="D70" i="1"/>
  <c r="H88" i="1"/>
  <c r="N83" i="1"/>
  <c r="L81" i="1"/>
  <c r="J79" i="1"/>
  <c r="N72" i="1"/>
  <c r="L70" i="1"/>
  <c r="J87" i="1" l="1"/>
  <c r="J60" i="1"/>
  <c r="H83" i="1"/>
  <c r="H67" i="1"/>
  <c r="H40" i="1"/>
  <c r="D82" i="1"/>
  <c r="D81" i="1"/>
  <c r="D80" i="1"/>
  <c r="D58" i="1"/>
  <c r="D59" i="1" s="1"/>
  <c r="D60" i="1" s="1"/>
  <c r="D61" i="1" s="1"/>
  <c r="D89" i="1" s="1"/>
  <c r="Y40" i="1"/>
  <c r="Y68" i="1" s="1"/>
  <c r="Y67" i="1"/>
  <c r="S57" i="1"/>
  <c r="S84" i="1"/>
  <c r="U57" i="1"/>
  <c r="U84" i="1"/>
  <c r="W41" i="1"/>
  <c r="W69" i="1" s="1"/>
  <c r="W68" i="1"/>
  <c r="H84" i="1"/>
  <c r="K65" i="1"/>
  <c r="J66" i="1"/>
  <c r="U45" i="1"/>
  <c r="U72" i="1"/>
  <c r="T44" i="1"/>
  <c r="T71" i="1"/>
  <c r="T57" i="1"/>
  <c r="T84" i="1"/>
  <c r="M74" i="1"/>
  <c r="G78" i="1"/>
  <c r="G51" i="1"/>
  <c r="G79" i="1" s="1"/>
  <c r="Y49" i="1"/>
  <c r="Y76" i="1"/>
  <c r="M65" i="1"/>
  <c r="H58" i="1"/>
  <c r="H85" i="1"/>
  <c r="L65" i="1"/>
  <c r="D87" i="1"/>
  <c r="I58" i="1"/>
  <c r="I85" i="1"/>
  <c r="K51" i="1"/>
  <c r="K78" i="1"/>
  <c r="D86" i="1"/>
  <c r="D88" i="1"/>
  <c r="F39" i="1"/>
  <c r="F66" i="1"/>
  <c r="G55" i="1"/>
  <c r="G82" i="1"/>
  <c r="F56" i="1"/>
  <c r="F83" i="1"/>
  <c r="M51" i="1"/>
  <c r="M79" i="1" s="1"/>
  <c r="M78" i="1"/>
  <c r="D66" i="1"/>
  <c r="D39" i="1"/>
  <c r="D67" i="1" s="1"/>
  <c r="G42" i="1"/>
  <c r="G69" i="1"/>
  <c r="E38" i="1"/>
  <c r="E65" i="1"/>
  <c r="E55" i="1"/>
  <c r="E82" i="1"/>
  <c r="K55" i="1"/>
  <c r="K83" i="1" s="1"/>
  <c r="K82" i="1"/>
  <c r="M59" i="1"/>
  <c r="M86" i="1"/>
  <c r="J88" i="1" l="1"/>
  <c r="J61" i="1"/>
  <c r="J89" i="1" s="1"/>
  <c r="H41" i="1"/>
  <c r="H68" i="1"/>
  <c r="Y50" i="1"/>
  <c r="Y78" i="1" s="1"/>
  <c r="Y77" i="1"/>
  <c r="U46" i="1"/>
  <c r="U73" i="1"/>
  <c r="S58" i="1"/>
  <c r="S85" i="1"/>
  <c r="T45" i="1"/>
  <c r="T72" i="1"/>
  <c r="U58" i="1"/>
  <c r="U85" i="1"/>
  <c r="T58" i="1"/>
  <c r="T85" i="1"/>
  <c r="K52" i="1"/>
  <c r="K80" i="1" s="1"/>
  <c r="K79" i="1"/>
  <c r="H59" i="1"/>
  <c r="H87" i="1" s="1"/>
  <c r="H86" i="1"/>
  <c r="I59" i="1"/>
  <c r="I87" i="1" s="1"/>
  <c r="I86" i="1"/>
  <c r="F40" i="1"/>
  <c r="F67" i="1"/>
  <c r="G43" i="1"/>
  <c r="G70" i="1"/>
  <c r="M60" i="1"/>
  <c r="M87" i="1"/>
  <c r="E56" i="1"/>
  <c r="E83" i="1"/>
  <c r="E39" i="1"/>
  <c r="E66" i="1"/>
  <c r="F57" i="1"/>
  <c r="F84" i="1"/>
  <c r="G56" i="1"/>
  <c r="G83" i="1"/>
  <c r="H42" i="1" l="1"/>
  <c r="H70" i="1" s="1"/>
  <c r="H69" i="1"/>
  <c r="U59" i="1"/>
  <c r="U87" i="1" s="1"/>
  <c r="U86" i="1"/>
  <c r="U47" i="1"/>
  <c r="U74" i="1"/>
  <c r="T59" i="1"/>
  <c r="T87" i="1" s="1"/>
  <c r="T86" i="1"/>
  <c r="T46" i="1"/>
  <c r="T73" i="1"/>
  <c r="S59" i="1"/>
  <c r="S87" i="1" s="1"/>
  <c r="S86" i="1"/>
  <c r="F41" i="1"/>
  <c r="F69" i="1" s="1"/>
  <c r="F68" i="1"/>
  <c r="G44" i="1"/>
  <c r="G72" i="1" s="1"/>
  <c r="G71" i="1"/>
  <c r="G57" i="1"/>
  <c r="G85" i="1" s="1"/>
  <c r="G84" i="1"/>
  <c r="F58" i="1"/>
  <c r="F85" i="1"/>
  <c r="E40" i="1"/>
  <c r="E67" i="1"/>
  <c r="E57" i="1"/>
  <c r="E84" i="1"/>
  <c r="M61" i="1"/>
  <c r="M89" i="1" s="1"/>
  <c r="M88" i="1"/>
  <c r="T47" i="1" l="1"/>
  <c r="T74" i="1"/>
  <c r="U48" i="1"/>
  <c r="U76" i="1" s="1"/>
  <c r="U75" i="1"/>
  <c r="F59" i="1"/>
  <c r="F86" i="1"/>
  <c r="E58" i="1"/>
  <c r="E85" i="1"/>
  <c r="E41" i="1"/>
  <c r="E68" i="1"/>
  <c r="T48" i="1" l="1"/>
  <c r="T75" i="1"/>
  <c r="E42" i="1"/>
  <c r="E69" i="1"/>
  <c r="F60" i="1"/>
  <c r="F87" i="1"/>
  <c r="E59" i="1"/>
  <c r="E87" i="1" s="1"/>
  <c r="E86" i="1"/>
  <c r="T49" i="1" l="1"/>
  <c r="T77" i="1" s="1"/>
  <c r="T76" i="1"/>
  <c r="E43" i="1"/>
  <c r="E70" i="1"/>
  <c r="F61" i="1"/>
  <c r="F89" i="1" s="1"/>
  <c r="F88" i="1"/>
  <c r="E44" i="1" l="1"/>
  <c r="E72" i="1" s="1"/>
  <c r="E71" i="1"/>
</calcChain>
</file>

<file path=xl/sharedStrings.xml><?xml version="1.0" encoding="utf-8"?>
<sst xmlns="http://schemas.openxmlformats.org/spreadsheetml/2006/main" count="47" uniqueCount="23">
  <si>
    <t>Rohr</t>
  </si>
  <si>
    <t>Betriebstemperatur °C</t>
  </si>
  <si>
    <t>Nenn-</t>
  </si>
  <si>
    <t>Weite</t>
  </si>
  <si>
    <t>DN</t>
  </si>
  <si>
    <t>80 °C</t>
  </si>
  <si>
    <t>100 °C</t>
  </si>
  <si>
    <t>120 °C</t>
  </si>
  <si>
    <t>140 °C</t>
  </si>
  <si>
    <t>160 °C</t>
  </si>
  <si>
    <t>200 °C</t>
  </si>
  <si>
    <t>250 °C</t>
  </si>
  <si>
    <t>300 °C</t>
  </si>
  <si>
    <t>400 °C</t>
  </si>
  <si>
    <t>500 °C</t>
  </si>
  <si>
    <t>600 °C</t>
  </si>
  <si>
    <t>IN-T1</t>
  </si>
  <si>
    <t>IN-T2</t>
  </si>
  <si>
    <t>bis</t>
  </si>
  <si>
    <t>Isolierstärke    mm</t>
  </si>
  <si>
    <t>Nennweite</t>
  </si>
  <si>
    <t>Da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</si>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</sst>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2" borderId="0" xfId="0" applyFill="1"/>
    <xf numFmtId="0" fontId="2" fillId="3" borderId="4" xfId="0" applyFont="1" applyFill="1" applyBorder="1" applyAlignment="1">
      <alignment vertical="center" wrapText="1"/>
    </xf>
    <xf numFmtId="0" fontId="0" fillId="3" borderId="0" xfId="0" applyFill="1"/>
    <xf numFmtId="0" fontId="3" fillId="0" borderId="4" xfId="0" applyFont="1" applyBorder="1" applyAlignment="1">
      <alignment vertical="center" wrapText="1"/>
    </xf>
    <xf numFmtId="0" fontId="1" fillId="0" borderId="0" xfId="0" applyFont="1"/>
    <xf numFmtId="0" fontId="4" fillId="0" borderId="4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</cellXfs>
  <cellStyles count="1">
    <cellStyle name="Standard" xfId="0" builtinId="0"/>
  </cellStyles>
  <dxfs count="16"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F63E-7CCB-4CD4-A76B-BE83AFA60416}">
  <dimension ref="B2:AJ89"/>
  <sheetViews>
    <sheetView tabSelected="1" topLeftCell="F3" zoomScale="130" zoomScaleNormal="130" workbookViewId="0">
      <selection activeCell="J31" sqref="J31"/>
    </sheetView>
  </sheetViews>
  <sheetFormatPr baseColWidth="10" defaultRowHeight="12.75" x14ac:dyDescent="0.2"/>
  <cols>
    <col min="4" max="6" width="10.7109375" customWidth="1"/>
    <col min="7" max="7" width="13.28515625" customWidth="1"/>
    <col min="8" max="9" width="10.7109375" customWidth="1"/>
    <col min="10" max="10" width="69.140625" bestFit="1" customWidth="1"/>
    <col min="11" max="14" width="10.7109375" customWidth="1"/>
  </cols>
  <sheetData>
    <row r="2" spans="2:36" x14ac:dyDescent="0.2">
      <c r="B2" t="s">
        <v>16</v>
      </c>
      <c r="Q2" t="s">
        <v>17</v>
      </c>
      <c r="AC2" s="11" t="s">
        <v>22</v>
      </c>
    </row>
    <row r="3" spans="2:36" ht="13.5" thickBot="1" x14ac:dyDescent="0.25"/>
    <row r="4" spans="2:36" ht="16.5" thickBot="1" x14ac:dyDescent="0.25">
      <c r="B4" s="1" t="s">
        <v>0</v>
      </c>
      <c r="C4" s="16" t="s">
        <v>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8"/>
      <c r="Q4" s="1" t="s">
        <v>0</v>
      </c>
      <c r="R4" s="16" t="s">
        <v>1</v>
      </c>
      <c r="S4" s="17"/>
      <c r="T4" s="17"/>
      <c r="U4" s="17"/>
      <c r="V4" s="17"/>
      <c r="W4" s="17"/>
      <c r="X4" s="17"/>
      <c r="Y4" s="17"/>
      <c r="Z4" s="17"/>
      <c r="AA4" s="18"/>
      <c r="AC4" s="1" t="s">
        <v>0</v>
      </c>
      <c r="AD4" s="16" t="s">
        <v>1</v>
      </c>
      <c r="AE4" s="17"/>
      <c r="AF4" s="17"/>
      <c r="AG4" s="17"/>
      <c r="AH4" s="17"/>
      <c r="AI4" s="17"/>
      <c r="AJ4" s="18"/>
    </row>
    <row r="5" spans="2:36" ht="15.75" x14ac:dyDescent="0.2">
      <c r="B5" s="2" t="s">
        <v>2</v>
      </c>
      <c r="C5" s="13"/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L5" s="13" t="s">
        <v>13</v>
      </c>
      <c r="M5" s="13" t="s">
        <v>14</v>
      </c>
      <c r="N5" s="13" t="s">
        <v>15</v>
      </c>
      <c r="Q5" s="2" t="s">
        <v>2</v>
      </c>
      <c r="R5" s="4">
        <v>50</v>
      </c>
      <c r="S5" s="4">
        <v>100</v>
      </c>
      <c r="T5" s="4">
        <v>150</v>
      </c>
      <c r="U5" s="4">
        <v>200</v>
      </c>
      <c r="V5" s="4">
        <v>250</v>
      </c>
      <c r="W5" s="4">
        <v>300</v>
      </c>
      <c r="X5" s="4">
        <v>350</v>
      </c>
      <c r="Y5" s="4">
        <v>400</v>
      </c>
      <c r="Z5" s="4">
        <v>450</v>
      </c>
      <c r="AA5" s="4">
        <v>500</v>
      </c>
      <c r="AC5" s="19" t="s">
        <v>20</v>
      </c>
      <c r="AD5" s="20"/>
      <c r="AE5" s="4">
        <v>70</v>
      </c>
      <c r="AF5" s="4">
        <v>141</v>
      </c>
      <c r="AG5" s="4">
        <v>161</v>
      </c>
      <c r="AH5" s="4">
        <v>201</v>
      </c>
      <c r="AI5" s="4">
        <v>251</v>
      </c>
      <c r="AJ5" s="4">
        <v>301</v>
      </c>
    </row>
    <row r="6" spans="2:36" ht="15.75" x14ac:dyDescent="0.2">
      <c r="B6" s="2" t="s">
        <v>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Q6" s="2" t="s">
        <v>3</v>
      </c>
      <c r="R6" s="4" t="s">
        <v>18</v>
      </c>
      <c r="S6" s="4" t="s">
        <v>18</v>
      </c>
      <c r="T6" s="4" t="s">
        <v>18</v>
      </c>
      <c r="U6" s="4" t="s">
        <v>18</v>
      </c>
      <c r="V6" s="4" t="s">
        <v>18</v>
      </c>
      <c r="W6" s="4" t="s">
        <v>18</v>
      </c>
      <c r="X6" s="4" t="s">
        <v>18</v>
      </c>
      <c r="Y6" s="4" t="s">
        <v>18</v>
      </c>
      <c r="Z6" s="4" t="s">
        <v>18</v>
      </c>
      <c r="AA6" s="4" t="s">
        <v>18</v>
      </c>
      <c r="AC6" s="21"/>
      <c r="AD6" s="22"/>
      <c r="AE6" s="4" t="s">
        <v>18</v>
      </c>
      <c r="AF6" s="4" t="s">
        <v>18</v>
      </c>
      <c r="AG6" s="4" t="s">
        <v>18</v>
      </c>
      <c r="AH6" s="4" t="s">
        <v>18</v>
      </c>
      <c r="AI6" s="4" t="s">
        <v>18</v>
      </c>
      <c r="AJ6" s="4" t="s">
        <v>18</v>
      </c>
    </row>
    <row r="7" spans="2:36" ht="16.5" thickBot="1" x14ac:dyDescent="0.25">
      <c r="B7" s="3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Q7" s="3" t="s">
        <v>4</v>
      </c>
      <c r="R7" s="5">
        <v>100</v>
      </c>
      <c r="S7" s="5">
        <v>150</v>
      </c>
      <c r="T7" s="5">
        <v>200</v>
      </c>
      <c r="U7" s="5">
        <v>250</v>
      </c>
      <c r="V7" s="5">
        <v>300</v>
      </c>
      <c r="W7" s="5">
        <v>350</v>
      </c>
      <c r="X7" s="5">
        <v>400</v>
      </c>
      <c r="Y7" s="5">
        <v>450</v>
      </c>
      <c r="Z7" s="5">
        <v>500</v>
      </c>
      <c r="AA7" s="5">
        <v>550</v>
      </c>
      <c r="AC7" s="23"/>
      <c r="AD7" s="24"/>
      <c r="AE7" s="5">
        <v>140</v>
      </c>
      <c r="AF7" s="5">
        <v>160</v>
      </c>
      <c r="AG7" s="5">
        <v>200</v>
      </c>
      <c r="AH7" s="5">
        <v>250</v>
      </c>
      <c r="AI7" s="5">
        <v>300</v>
      </c>
      <c r="AJ7" s="5">
        <v>400</v>
      </c>
    </row>
    <row r="8" spans="2:36" ht="16.5" thickBot="1" x14ac:dyDescent="0.25">
      <c r="B8" s="3">
        <v>10</v>
      </c>
      <c r="C8" s="5"/>
      <c r="D8" s="5">
        <v>40</v>
      </c>
      <c r="E8" s="5">
        <v>50</v>
      </c>
      <c r="F8" s="5">
        <v>50</v>
      </c>
      <c r="G8" s="5">
        <v>50</v>
      </c>
      <c r="H8" s="5">
        <v>50</v>
      </c>
      <c r="I8" s="5">
        <v>60</v>
      </c>
      <c r="J8" s="5">
        <v>80</v>
      </c>
      <c r="K8" s="5">
        <v>80</v>
      </c>
      <c r="L8" s="5">
        <v>100</v>
      </c>
      <c r="M8" s="5">
        <v>120</v>
      </c>
      <c r="N8" s="5">
        <v>120</v>
      </c>
      <c r="Q8" s="3"/>
      <c r="R8" s="16" t="s">
        <v>19</v>
      </c>
      <c r="S8" s="17"/>
      <c r="T8" s="17"/>
      <c r="U8" s="17"/>
      <c r="V8" s="17"/>
      <c r="W8" s="17"/>
      <c r="X8" s="17"/>
      <c r="Y8" s="17"/>
      <c r="Z8" s="17"/>
      <c r="AA8" s="18"/>
      <c r="AC8" s="3" t="s">
        <v>4</v>
      </c>
      <c r="AD8" s="5" t="s">
        <v>21</v>
      </c>
      <c r="AE8" s="16" t="s">
        <v>19</v>
      </c>
      <c r="AF8" s="17"/>
      <c r="AG8" s="17"/>
      <c r="AH8" s="17"/>
      <c r="AI8" s="17"/>
      <c r="AJ8" s="18"/>
    </row>
    <row r="9" spans="2:36" ht="16.5" thickBot="1" x14ac:dyDescent="0.25">
      <c r="B9" s="3">
        <v>15</v>
      </c>
      <c r="C9" s="5"/>
      <c r="D9" s="5">
        <v>40</v>
      </c>
      <c r="E9" s="5">
        <v>50</v>
      </c>
      <c r="F9" s="5">
        <v>50</v>
      </c>
      <c r="G9" s="5">
        <v>50</v>
      </c>
      <c r="H9" s="5">
        <v>60</v>
      </c>
      <c r="I9" s="5">
        <v>60</v>
      </c>
      <c r="J9" s="5">
        <v>80</v>
      </c>
      <c r="K9" s="5">
        <v>80</v>
      </c>
      <c r="L9" s="5">
        <v>100</v>
      </c>
      <c r="M9" s="5">
        <v>120</v>
      </c>
      <c r="N9" s="5">
        <v>140</v>
      </c>
      <c r="Q9" s="3">
        <v>20</v>
      </c>
      <c r="R9" s="5">
        <v>50</v>
      </c>
      <c r="S9" s="5">
        <v>50</v>
      </c>
      <c r="T9" s="5">
        <v>50</v>
      </c>
      <c r="U9" s="5">
        <v>80</v>
      </c>
      <c r="V9" s="5">
        <v>80</v>
      </c>
      <c r="W9" s="5">
        <v>80</v>
      </c>
      <c r="X9" s="5">
        <v>100</v>
      </c>
      <c r="Y9" s="5">
        <v>100</v>
      </c>
      <c r="Z9" s="5">
        <v>100</v>
      </c>
      <c r="AA9" s="5">
        <v>120</v>
      </c>
      <c r="AC9" s="3">
        <v>10</v>
      </c>
      <c r="AD9" s="5">
        <v>17.100000000000001</v>
      </c>
      <c r="AE9" s="5">
        <v>30</v>
      </c>
      <c r="AF9" s="5">
        <v>30</v>
      </c>
      <c r="AG9" s="5">
        <v>30</v>
      </c>
      <c r="AH9" s="5">
        <v>40</v>
      </c>
      <c r="AI9" s="5">
        <v>40</v>
      </c>
      <c r="AJ9" s="5">
        <v>60</v>
      </c>
    </row>
    <row r="10" spans="2:36" ht="16.5" thickBot="1" x14ac:dyDescent="0.25">
      <c r="B10" s="3">
        <v>20</v>
      </c>
      <c r="C10" s="5"/>
      <c r="D10" s="5">
        <v>40</v>
      </c>
      <c r="E10" s="5">
        <v>50</v>
      </c>
      <c r="F10" s="5">
        <v>50</v>
      </c>
      <c r="G10" s="5">
        <v>50</v>
      </c>
      <c r="H10" s="5">
        <v>60</v>
      </c>
      <c r="I10" s="5">
        <v>60</v>
      </c>
      <c r="J10" s="5">
        <v>80</v>
      </c>
      <c r="K10" s="5">
        <v>80</v>
      </c>
      <c r="L10" s="5">
        <v>100</v>
      </c>
      <c r="M10" s="5">
        <v>120</v>
      </c>
      <c r="N10" s="5">
        <v>140</v>
      </c>
      <c r="Q10" s="3">
        <v>25</v>
      </c>
      <c r="R10" s="5">
        <v>50</v>
      </c>
      <c r="S10" s="5">
        <v>50</v>
      </c>
      <c r="T10" s="5">
        <v>60</v>
      </c>
      <c r="U10" s="5">
        <v>80</v>
      </c>
      <c r="V10" s="5">
        <v>100</v>
      </c>
      <c r="W10" s="5">
        <v>100</v>
      </c>
      <c r="X10" s="5">
        <v>100</v>
      </c>
      <c r="Y10" s="5">
        <v>120</v>
      </c>
      <c r="Z10" s="5">
        <v>120</v>
      </c>
      <c r="AA10" s="5">
        <v>120</v>
      </c>
      <c r="AC10" s="3">
        <v>15</v>
      </c>
      <c r="AD10" s="5">
        <v>21.3</v>
      </c>
      <c r="AE10" s="5">
        <v>30</v>
      </c>
      <c r="AF10" s="5">
        <v>30</v>
      </c>
      <c r="AG10" s="5">
        <v>30</v>
      </c>
      <c r="AH10" s="5">
        <v>40</v>
      </c>
      <c r="AI10" s="5">
        <v>40</v>
      </c>
      <c r="AJ10" s="5">
        <v>60</v>
      </c>
    </row>
    <row r="11" spans="2:36" ht="16.5" thickBot="1" x14ac:dyDescent="0.25">
      <c r="B11" s="3">
        <v>25</v>
      </c>
      <c r="C11" s="5"/>
      <c r="D11" s="5">
        <v>40</v>
      </c>
      <c r="E11" s="5">
        <v>50</v>
      </c>
      <c r="F11" s="5">
        <v>50</v>
      </c>
      <c r="G11" s="5">
        <v>60</v>
      </c>
      <c r="H11" s="5">
        <v>60</v>
      </c>
      <c r="I11" s="5">
        <v>80</v>
      </c>
      <c r="J11" s="5">
        <v>80</v>
      </c>
      <c r="K11" s="5">
        <v>100</v>
      </c>
      <c r="L11" s="5">
        <v>120</v>
      </c>
      <c r="M11" s="5">
        <v>140</v>
      </c>
      <c r="N11" s="5">
        <v>140</v>
      </c>
      <c r="Q11" s="3">
        <v>32</v>
      </c>
      <c r="R11" s="5">
        <v>50</v>
      </c>
      <c r="S11" s="5">
        <v>50</v>
      </c>
      <c r="T11" s="5">
        <v>60</v>
      </c>
      <c r="U11" s="5">
        <v>100</v>
      </c>
      <c r="V11" s="5">
        <v>100</v>
      </c>
      <c r="W11" s="5">
        <v>120</v>
      </c>
      <c r="X11" s="5">
        <v>120</v>
      </c>
      <c r="Y11" s="5">
        <v>140</v>
      </c>
      <c r="Z11" s="5">
        <v>140</v>
      </c>
      <c r="AA11" s="5">
        <v>140</v>
      </c>
      <c r="AC11" s="3">
        <v>20</v>
      </c>
      <c r="AD11" s="5">
        <v>26.9</v>
      </c>
      <c r="AE11" s="5">
        <v>30</v>
      </c>
      <c r="AF11" s="5">
        <v>30</v>
      </c>
      <c r="AG11" s="5">
        <v>30</v>
      </c>
      <c r="AH11" s="5">
        <v>40</v>
      </c>
      <c r="AI11" s="5">
        <v>50</v>
      </c>
      <c r="AJ11" s="5">
        <v>60</v>
      </c>
    </row>
    <row r="12" spans="2:36" ht="16.5" thickBot="1" x14ac:dyDescent="0.25">
      <c r="B12" s="3">
        <v>32</v>
      </c>
      <c r="C12" s="5"/>
      <c r="D12" s="5">
        <v>50</v>
      </c>
      <c r="E12" s="5">
        <v>50</v>
      </c>
      <c r="F12" s="5">
        <v>50</v>
      </c>
      <c r="G12" s="5">
        <v>60</v>
      </c>
      <c r="H12" s="5">
        <v>60</v>
      </c>
      <c r="I12" s="5">
        <v>80</v>
      </c>
      <c r="J12" s="5">
        <v>80</v>
      </c>
      <c r="K12" s="5">
        <v>100</v>
      </c>
      <c r="L12" s="5">
        <v>120</v>
      </c>
      <c r="M12" s="5">
        <v>140</v>
      </c>
      <c r="N12" s="5">
        <v>140</v>
      </c>
      <c r="Q12" s="3">
        <v>40</v>
      </c>
      <c r="R12" s="5">
        <v>60</v>
      </c>
      <c r="S12" s="5">
        <v>60</v>
      </c>
      <c r="T12" s="5">
        <v>60</v>
      </c>
      <c r="U12" s="5">
        <v>100</v>
      </c>
      <c r="V12" s="5">
        <v>100</v>
      </c>
      <c r="W12" s="5">
        <v>120</v>
      </c>
      <c r="X12" s="5">
        <v>140</v>
      </c>
      <c r="Y12" s="5">
        <v>140</v>
      </c>
      <c r="Z12" s="5">
        <v>140</v>
      </c>
      <c r="AA12" s="5">
        <v>160</v>
      </c>
      <c r="AC12" s="3">
        <v>25</v>
      </c>
      <c r="AD12" s="5">
        <v>33.700000000000003</v>
      </c>
      <c r="AE12" s="5">
        <v>30</v>
      </c>
      <c r="AF12" s="5">
        <v>30</v>
      </c>
      <c r="AG12" s="5">
        <v>30</v>
      </c>
      <c r="AH12" s="5">
        <v>40</v>
      </c>
      <c r="AI12" s="5">
        <v>50</v>
      </c>
      <c r="AJ12" s="5">
        <v>80</v>
      </c>
    </row>
    <row r="13" spans="2:36" ht="16.5" thickBot="1" x14ac:dyDescent="0.25">
      <c r="B13" s="3">
        <v>40</v>
      </c>
      <c r="C13" s="5"/>
      <c r="D13" s="5">
        <v>50</v>
      </c>
      <c r="E13" s="5">
        <v>50</v>
      </c>
      <c r="F13" s="5">
        <v>50</v>
      </c>
      <c r="G13" s="5">
        <v>60</v>
      </c>
      <c r="H13" s="5">
        <v>60</v>
      </c>
      <c r="I13" s="5">
        <v>80</v>
      </c>
      <c r="J13" s="5">
        <v>100</v>
      </c>
      <c r="K13" s="5">
        <v>100</v>
      </c>
      <c r="L13" s="5">
        <v>120</v>
      </c>
      <c r="M13" s="5">
        <v>140</v>
      </c>
      <c r="N13" s="5">
        <v>160</v>
      </c>
      <c r="Q13" s="3">
        <v>50</v>
      </c>
      <c r="R13" s="5">
        <v>60</v>
      </c>
      <c r="S13" s="5">
        <v>60</v>
      </c>
      <c r="T13" s="5">
        <v>80</v>
      </c>
      <c r="U13" s="5">
        <v>100</v>
      </c>
      <c r="V13" s="5">
        <v>100</v>
      </c>
      <c r="W13" s="5">
        <v>120</v>
      </c>
      <c r="X13" s="5">
        <v>140</v>
      </c>
      <c r="Y13" s="5">
        <v>140</v>
      </c>
      <c r="Z13" s="5">
        <v>160</v>
      </c>
      <c r="AA13" s="5">
        <v>160</v>
      </c>
      <c r="AC13" s="3">
        <v>32</v>
      </c>
      <c r="AD13" s="5">
        <v>42.4</v>
      </c>
      <c r="AE13" s="5">
        <v>30</v>
      </c>
      <c r="AF13" s="5">
        <v>30</v>
      </c>
      <c r="AG13" s="5">
        <v>30</v>
      </c>
      <c r="AH13" s="5">
        <v>40</v>
      </c>
      <c r="AI13" s="5">
        <v>50</v>
      </c>
      <c r="AJ13" s="5">
        <v>80</v>
      </c>
    </row>
    <row r="14" spans="2:36" ht="16.5" thickBot="1" x14ac:dyDescent="0.25">
      <c r="B14" s="3">
        <v>50</v>
      </c>
      <c r="C14" s="5"/>
      <c r="D14" s="5">
        <v>50</v>
      </c>
      <c r="E14" s="5">
        <v>50</v>
      </c>
      <c r="F14" s="5">
        <v>60</v>
      </c>
      <c r="G14" s="5">
        <v>60</v>
      </c>
      <c r="H14" s="5">
        <v>60</v>
      </c>
      <c r="I14" s="5">
        <v>80</v>
      </c>
      <c r="J14" s="5">
        <v>100</v>
      </c>
      <c r="K14" s="5">
        <v>120</v>
      </c>
      <c r="L14" s="5">
        <v>140</v>
      </c>
      <c r="M14" s="5">
        <v>140</v>
      </c>
      <c r="N14" s="5">
        <v>160</v>
      </c>
      <c r="Q14" s="3">
        <v>80</v>
      </c>
      <c r="R14" s="5">
        <v>60</v>
      </c>
      <c r="S14" s="5">
        <v>80</v>
      </c>
      <c r="T14" s="5">
        <v>100</v>
      </c>
      <c r="U14" s="5">
        <v>100</v>
      </c>
      <c r="V14" s="5">
        <v>120</v>
      </c>
      <c r="W14" s="5">
        <v>120</v>
      </c>
      <c r="X14" s="5">
        <v>140</v>
      </c>
      <c r="Y14" s="5">
        <v>160</v>
      </c>
      <c r="Z14" s="5">
        <v>160</v>
      </c>
      <c r="AA14" s="5">
        <v>180</v>
      </c>
      <c r="AC14" s="3">
        <v>40</v>
      </c>
      <c r="AD14" s="5">
        <v>48.3</v>
      </c>
      <c r="AE14" s="5">
        <v>30</v>
      </c>
      <c r="AF14" s="5">
        <v>30</v>
      </c>
      <c r="AG14" s="5">
        <v>40</v>
      </c>
      <c r="AH14" s="5">
        <v>40</v>
      </c>
      <c r="AI14" s="5">
        <v>50</v>
      </c>
      <c r="AJ14" s="5">
        <v>80</v>
      </c>
    </row>
    <row r="15" spans="2:36" ht="16.5" thickBot="1" x14ac:dyDescent="0.25">
      <c r="B15" s="3">
        <v>65</v>
      </c>
      <c r="C15" s="5"/>
      <c r="D15" s="5">
        <v>50</v>
      </c>
      <c r="E15" s="5">
        <v>50</v>
      </c>
      <c r="F15" s="5">
        <v>60</v>
      </c>
      <c r="G15" s="5">
        <v>60</v>
      </c>
      <c r="H15" s="5">
        <v>80</v>
      </c>
      <c r="I15" s="5">
        <v>80</v>
      </c>
      <c r="J15" s="5">
        <v>100</v>
      </c>
      <c r="K15" s="5">
        <v>120</v>
      </c>
      <c r="L15" s="5">
        <v>140</v>
      </c>
      <c r="M15" s="5">
        <v>160</v>
      </c>
      <c r="N15" s="5">
        <v>200</v>
      </c>
      <c r="Q15" s="3">
        <v>100</v>
      </c>
      <c r="R15" s="5">
        <v>80</v>
      </c>
      <c r="S15" s="5">
        <v>100</v>
      </c>
      <c r="T15" s="5">
        <v>120</v>
      </c>
      <c r="U15" s="5">
        <v>120</v>
      </c>
      <c r="V15" s="5">
        <v>140</v>
      </c>
      <c r="W15" s="5">
        <v>140</v>
      </c>
      <c r="X15" s="5">
        <v>160</v>
      </c>
      <c r="Y15" s="5">
        <v>160</v>
      </c>
      <c r="Z15" s="5">
        <v>180</v>
      </c>
      <c r="AA15" s="5">
        <v>180</v>
      </c>
      <c r="AC15" s="3">
        <v>50</v>
      </c>
      <c r="AD15" s="5">
        <v>60.3</v>
      </c>
      <c r="AE15" s="5">
        <v>40</v>
      </c>
      <c r="AF15" s="5">
        <v>40</v>
      </c>
      <c r="AG15" s="5">
        <v>40</v>
      </c>
      <c r="AH15" s="5">
        <v>50</v>
      </c>
      <c r="AI15" s="5">
        <v>50</v>
      </c>
      <c r="AJ15" s="5">
        <v>100</v>
      </c>
    </row>
    <row r="16" spans="2:36" ht="16.5" thickBot="1" x14ac:dyDescent="0.25">
      <c r="B16" s="3">
        <v>80</v>
      </c>
      <c r="C16" s="5"/>
      <c r="D16" s="5">
        <v>50</v>
      </c>
      <c r="E16" s="5">
        <v>50</v>
      </c>
      <c r="F16" s="5">
        <v>60</v>
      </c>
      <c r="G16" s="5">
        <v>60</v>
      </c>
      <c r="H16" s="5">
        <v>80</v>
      </c>
      <c r="I16" s="5">
        <v>100</v>
      </c>
      <c r="J16" s="5">
        <v>120</v>
      </c>
      <c r="K16" s="5">
        <v>120</v>
      </c>
      <c r="L16" s="5">
        <v>140</v>
      </c>
      <c r="M16" s="5">
        <v>160</v>
      </c>
      <c r="N16" s="5">
        <v>200</v>
      </c>
      <c r="Q16" s="3">
        <v>125</v>
      </c>
      <c r="R16" s="5">
        <v>80</v>
      </c>
      <c r="S16" s="5">
        <v>100</v>
      </c>
      <c r="T16" s="5">
        <v>120</v>
      </c>
      <c r="U16" s="5">
        <v>120</v>
      </c>
      <c r="V16" s="5">
        <v>140</v>
      </c>
      <c r="W16" s="5">
        <v>140</v>
      </c>
      <c r="X16" s="5">
        <v>160</v>
      </c>
      <c r="Y16" s="5">
        <v>180</v>
      </c>
      <c r="Z16" s="5">
        <v>200</v>
      </c>
      <c r="AA16" s="5">
        <v>200</v>
      </c>
      <c r="AC16" s="3">
        <v>65</v>
      </c>
      <c r="AD16" s="5">
        <v>76.099999999999994</v>
      </c>
      <c r="AE16" s="5">
        <v>40</v>
      </c>
      <c r="AF16" s="5">
        <v>40</v>
      </c>
      <c r="AG16" s="5">
        <v>40</v>
      </c>
      <c r="AH16" s="5">
        <v>50</v>
      </c>
      <c r="AI16" s="5">
        <v>60</v>
      </c>
      <c r="AJ16" s="5">
        <v>100</v>
      </c>
    </row>
    <row r="17" spans="2:36" ht="16.5" thickBot="1" x14ac:dyDescent="0.25">
      <c r="B17" s="3">
        <v>100</v>
      </c>
      <c r="C17" s="5"/>
      <c r="D17" s="5">
        <v>50</v>
      </c>
      <c r="E17" s="5">
        <v>60</v>
      </c>
      <c r="F17" s="5">
        <v>60</v>
      </c>
      <c r="G17" s="5">
        <v>80</v>
      </c>
      <c r="H17" s="5">
        <v>80</v>
      </c>
      <c r="I17" s="5">
        <v>100</v>
      </c>
      <c r="J17" s="5">
        <v>120</v>
      </c>
      <c r="K17" s="5">
        <v>120</v>
      </c>
      <c r="L17" s="5">
        <v>140</v>
      </c>
      <c r="M17" s="5">
        <v>200</v>
      </c>
      <c r="N17" s="5">
        <v>200</v>
      </c>
      <c r="Q17" s="3">
        <v>150</v>
      </c>
      <c r="R17" s="5">
        <v>100</v>
      </c>
      <c r="S17" s="5">
        <v>120</v>
      </c>
      <c r="T17" s="5">
        <v>120</v>
      </c>
      <c r="U17" s="5">
        <v>120</v>
      </c>
      <c r="V17" s="5">
        <v>140</v>
      </c>
      <c r="W17" s="5">
        <v>140</v>
      </c>
      <c r="X17" s="5">
        <v>160</v>
      </c>
      <c r="Y17" s="5">
        <v>180</v>
      </c>
      <c r="Z17" s="5">
        <v>200</v>
      </c>
      <c r="AA17" s="5">
        <v>200</v>
      </c>
      <c r="AC17" s="3">
        <v>80</v>
      </c>
      <c r="AD17" s="5">
        <v>88.9</v>
      </c>
      <c r="AE17" s="5">
        <v>40</v>
      </c>
      <c r="AF17" s="5">
        <v>40</v>
      </c>
      <c r="AG17" s="5">
        <v>40</v>
      </c>
      <c r="AH17" s="5">
        <v>50</v>
      </c>
      <c r="AI17" s="5">
        <v>60</v>
      </c>
      <c r="AJ17" s="5">
        <v>100</v>
      </c>
    </row>
    <row r="18" spans="2:36" ht="16.5" thickBot="1" x14ac:dyDescent="0.25">
      <c r="B18" s="3">
        <v>125</v>
      </c>
      <c r="C18" s="5"/>
      <c r="D18" s="5">
        <v>50</v>
      </c>
      <c r="E18" s="5">
        <v>60</v>
      </c>
      <c r="F18" s="5">
        <v>60</v>
      </c>
      <c r="G18" s="5">
        <v>80</v>
      </c>
      <c r="H18" s="5">
        <v>80</v>
      </c>
      <c r="I18" s="5">
        <v>100</v>
      </c>
      <c r="J18" s="5">
        <v>120</v>
      </c>
      <c r="K18" s="5">
        <v>140</v>
      </c>
      <c r="L18" s="5">
        <v>160</v>
      </c>
      <c r="M18" s="5">
        <v>200</v>
      </c>
      <c r="N18" s="5">
        <v>240</v>
      </c>
      <c r="Q18" s="3">
        <v>200</v>
      </c>
      <c r="R18" s="5">
        <v>100</v>
      </c>
      <c r="S18" s="5">
        <v>120</v>
      </c>
      <c r="T18" s="5">
        <v>120</v>
      </c>
      <c r="U18" s="5">
        <v>120</v>
      </c>
      <c r="V18" s="5">
        <v>140</v>
      </c>
      <c r="W18" s="5">
        <v>140</v>
      </c>
      <c r="X18" s="5">
        <v>180</v>
      </c>
      <c r="Y18" s="5">
        <v>180</v>
      </c>
      <c r="Z18" s="5">
        <v>200</v>
      </c>
      <c r="AA18" s="5">
        <v>200</v>
      </c>
      <c r="AC18" s="3">
        <v>100</v>
      </c>
      <c r="AD18" s="5">
        <v>114.3</v>
      </c>
      <c r="AE18" s="5">
        <v>40</v>
      </c>
      <c r="AF18" s="5">
        <v>40</v>
      </c>
      <c r="AG18" s="5">
        <v>40</v>
      </c>
      <c r="AH18" s="5">
        <v>50</v>
      </c>
      <c r="AI18" s="5">
        <v>60</v>
      </c>
      <c r="AJ18" s="5">
        <v>100</v>
      </c>
    </row>
    <row r="19" spans="2:36" ht="16.5" thickBot="1" x14ac:dyDescent="0.25">
      <c r="B19" s="3">
        <v>150</v>
      </c>
      <c r="C19" s="5"/>
      <c r="D19" s="5">
        <v>60</v>
      </c>
      <c r="E19" s="5">
        <v>60</v>
      </c>
      <c r="F19" s="5">
        <v>80</v>
      </c>
      <c r="G19" s="5">
        <v>80</v>
      </c>
      <c r="H19" s="5">
        <v>100</v>
      </c>
      <c r="I19" s="5">
        <v>120</v>
      </c>
      <c r="J19" s="5">
        <v>140</v>
      </c>
      <c r="K19" s="5">
        <v>140</v>
      </c>
      <c r="L19" s="5">
        <v>160</v>
      </c>
      <c r="M19" s="5">
        <v>200</v>
      </c>
      <c r="N19" s="5">
        <v>240</v>
      </c>
      <c r="Q19" s="3">
        <v>250</v>
      </c>
      <c r="R19" s="5">
        <v>100</v>
      </c>
      <c r="S19" s="5">
        <v>120</v>
      </c>
      <c r="T19" s="5">
        <v>120</v>
      </c>
      <c r="U19" s="5">
        <v>120</v>
      </c>
      <c r="V19" s="5">
        <v>140</v>
      </c>
      <c r="W19" s="5">
        <v>160</v>
      </c>
      <c r="X19" s="5">
        <v>180</v>
      </c>
      <c r="Y19" s="5">
        <v>200</v>
      </c>
      <c r="Z19" s="5">
        <v>200</v>
      </c>
      <c r="AA19" s="5">
        <v>200</v>
      </c>
      <c r="AC19" s="3">
        <v>125</v>
      </c>
      <c r="AD19" s="5">
        <v>139.69999999999999</v>
      </c>
      <c r="AE19" s="5">
        <v>40</v>
      </c>
      <c r="AF19" s="5">
        <v>40</v>
      </c>
      <c r="AG19" s="5">
        <v>40</v>
      </c>
      <c r="AH19" s="5">
        <v>60</v>
      </c>
      <c r="AI19" s="5">
        <v>80</v>
      </c>
      <c r="AJ19" s="5">
        <v>100</v>
      </c>
    </row>
    <row r="20" spans="2:36" ht="16.5" thickBot="1" x14ac:dyDescent="0.25">
      <c r="B20" s="3">
        <v>200</v>
      </c>
      <c r="C20" s="5"/>
      <c r="D20" s="5">
        <v>60</v>
      </c>
      <c r="E20" s="5">
        <v>80</v>
      </c>
      <c r="F20" s="5">
        <v>100</v>
      </c>
      <c r="G20" s="5">
        <v>100</v>
      </c>
      <c r="H20" s="5">
        <v>120</v>
      </c>
      <c r="I20" s="5">
        <v>120</v>
      </c>
      <c r="J20" s="5">
        <v>140</v>
      </c>
      <c r="K20" s="5">
        <v>160</v>
      </c>
      <c r="L20" s="5">
        <v>200</v>
      </c>
      <c r="M20" s="5">
        <v>240</v>
      </c>
      <c r="N20" s="5">
        <v>280</v>
      </c>
      <c r="Q20" s="3">
        <v>300</v>
      </c>
      <c r="R20" s="5">
        <v>100</v>
      </c>
      <c r="S20" s="5">
        <v>120</v>
      </c>
      <c r="T20" s="5">
        <v>120</v>
      </c>
      <c r="U20" s="5">
        <v>120</v>
      </c>
      <c r="V20" s="5">
        <v>140</v>
      </c>
      <c r="W20" s="5">
        <v>160</v>
      </c>
      <c r="X20" s="5">
        <v>180</v>
      </c>
      <c r="Y20" s="5">
        <v>200</v>
      </c>
      <c r="Z20" s="5">
        <v>220</v>
      </c>
      <c r="AA20" s="5">
        <v>220</v>
      </c>
      <c r="AC20" s="3">
        <v>150</v>
      </c>
      <c r="AD20" s="5">
        <v>168.3</v>
      </c>
      <c r="AE20" s="5">
        <v>40</v>
      </c>
      <c r="AF20" s="5">
        <v>40</v>
      </c>
      <c r="AG20" s="5">
        <v>40</v>
      </c>
      <c r="AH20" s="5">
        <v>60</v>
      </c>
      <c r="AI20" s="5">
        <v>80</v>
      </c>
      <c r="AJ20" s="5">
        <v>120</v>
      </c>
    </row>
    <row r="21" spans="2:36" ht="16.5" thickBot="1" x14ac:dyDescent="0.25">
      <c r="B21" s="3">
        <v>250</v>
      </c>
      <c r="C21" s="5"/>
      <c r="D21" s="5">
        <v>80</v>
      </c>
      <c r="E21" s="5">
        <v>100</v>
      </c>
      <c r="F21" s="5">
        <v>100</v>
      </c>
      <c r="G21" s="5">
        <v>120</v>
      </c>
      <c r="H21" s="5">
        <v>120</v>
      </c>
      <c r="I21" s="5">
        <v>140</v>
      </c>
      <c r="J21" s="5">
        <v>160</v>
      </c>
      <c r="K21" s="5">
        <v>200</v>
      </c>
      <c r="L21" s="5">
        <v>240</v>
      </c>
      <c r="M21" s="5">
        <v>280</v>
      </c>
      <c r="N21" s="5">
        <v>280</v>
      </c>
      <c r="Q21" s="3">
        <v>350</v>
      </c>
      <c r="R21" s="5">
        <v>100</v>
      </c>
      <c r="S21" s="5">
        <v>120</v>
      </c>
      <c r="T21" s="5">
        <v>120</v>
      </c>
      <c r="U21" s="5">
        <v>120</v>
      </c>
      <c r="V21" s="5">
        <v>140</v>
      </c>
      <c r="W21" s="5">
        <v>160</v>
      </c>
      <c r="X21" s="5">
        <v>180</v>
      </c>
      <c r="Y21" s="5">
        <v>200</v>
      </c>
      <c r="Z21" s="5">
        <v>220</v>
      </c>
      <c r="AA21" s="5">
        <v>240</v>
      </c>
      <c r="AC21" s="3">
        <v>200</v>
      </c>
      <c r="AD21" s="5">
        <v>219.1</v>
      </c>
      <c r="AE21" s="5">
        <v>40</v>
      </c>
      <c r="AF21" s="5">
        <v>40</v>
      </c>
      <c r="AG21" s="5">
        <v>60</v>
      </c>
      <c r="AH21" s="5">
        <v>60</v>
      </c>
      <c r="AI21" s="5">
        <v>80</v>
      </c>
      <c r="AJ21" s="5">
        <v>120</v>
      </c>
    </row>
    <row r="22" spans="2:36" ht="16.5" thickBot="1" x14ac:dyDescent="0.25">
      <c r="B22" s="3">
        <v>300</v>
      </c>
      <c r="C22" s="5"/>
      <c r="D22" s="5">
        <v>80</v>
      </c>
      <c r="E22" s="5">
        <v>100</v>
      </c>
      <c r="F22" s="5">
        <v>120</v>
      </c>
      <c r="G22" s="5">
        <v>120</v>
      </c>
      <c r="H22" s="5">
        <v>140</v>
      </c>
      <c r="I22" s="5">
        <v>140</v>
      </c>
      <c r="J22" s="5">
        <v>160</v>
      </c>
      <c r="K22" s="5">
        <v>200</v>
      </c>
      <c r="L22" s="5">
        <v>240</v>
      </c>
      <c r="M22" s="5">
        <v>280</v>
      </c>
      <c r="N22" s="5">
        <v>320</v>
      </c>
      <c r="Q22" s="3">
        <v>400</v>
      </c>
      <c r="R22" s="5">
        <v>100</v>
      </c>
      <c r="S22" s="5">
        <v>120</v>
      </c>
      <c r="T22" s="5">
        <v>120</v>
      </c>
      <c r="U22" s="5">
        <v>140</v>
      </c>
      <c r="V22" s="5">
        <v>160</v>
      </c>
      <c r="W22" s="5">
        <v>180</v>
      </c>
      <c r="X22" s="5">
        <v>200</v>
      </c>
      <c r="Y22" s="5">
        <v>200</v>
      </c>
      <c r="Z22" s="5">
        <v>220</v>
      </c>
      <c r="AA22" s="5">
        <v>240</v>
      </c>
      <c r="AC22" s="3">
        <v>250</v>
      </c>
      <c r="AD22" s="5">
        <v>273</v>
      </c>
      <c r="AE22" s="5">
        <v>40</v>
      </c>
      <c r="AF22" s="5">
        <v>40</v>
      </c>
      <c r="AG22" s="5">
        <v>60</v>
      </c>
      <c r="AH22" s="5">
        <v>60</v>
      </c>
      <c r="AI22" s="5">
        <v>100</v>
      </c>
      <c r="AJ22" s="5">
        <v>140</v>
      </c>
    </row>
    <row r="23" spans="2:36" ht="16.5" thickBot="1" x14ac:dyDescent="0.25">
      <c r="B23" s="3">
        <v>350</v>
      </c>
      <c r="C23" s="5"/>
      <c r="D23" s="5">
        <v>100</v>
      </c>
      <c r="E23" s="5">
        <v>100</v>
      </c>
      <c r="F23" s="5">
        <v>120</v>
      </c>
      <c r="G23" s="5">
        <v>120</v>
      </c>
      <c r="H23" s="5">
        <v>140</v>
      </c>
      <c r="I23" s="5">
        <v>160</v>
      </c>
      <c r="J23" s="5">
        <v>200</v>
      </c>
      <c r="K23" s="5">
        <v>200</v>
      </c>
      <c r="L23" s="5">
        <v>240</v>
      </c>
      <c r="M23" s="5">
        <v>280</v>
      </c>
      <c r="N23" s="5">
        <v>320</v>
      </c>
      <c r="Q23" s="3">
        <v>450</v>
      </c>
      <c r="R23" s="5">
        <v>120</v>
      </c>
      <c r="S23" s="5">
        <v>120</v>
      </c>
      <c r="T23" s="5">
        <v>140</v>
      </c>
      <c r="U23" s="5">
        <v>160</v>
      </c>
      <c r="V23" s="5">
        <v>180</v>
      </c>
      <c r="W23" s="5">
        <v>180</v>
      </c>
      <c r="X23" s="5">
        <v>200</v>
      </c>
      <c r="Y23" s="5">
        <v>200</v>
      </c>
      <c r="Z23" s="5">
        <v>220</v>
      </c>
      <c r="AA23" s="5">
        <v>260</v>
      </c>
      <c r="AC23" s="3">
        <v>300</v>
      </c>
      <c r="AD23" s="5">
        <v>323.89999999999998</v>
      </c>
      <c r="AE23" s="5">
        <v>40</v>
      </c>
      <c r="AF23" s="5">
        <v>40</v>
      </c>
      <c r="AG23" s="5">
        <v>60</v>
      </c>
      <c r="AH23" s="5">
        <v>80</v>
      </c>
      <c r="AI23" s="5">
        <v>100</v>
      </c>
      <c r="AJ23" s="5">
        <v>140</v>
      </c>
    </row>
    <row r="24" spans="2:36" ht="16.5" thickBot="1" x14ac:dyDescent="0.25">
      <c r="B24" s="3">
        <v>400</v>
      </c>
      <c r="C24" s="5"/>
      <c r="D24" s="5">
        <v>100</v>
      </c>
      <c r="E24" s="5">
        <v>120</v>
      </c>
      <c r="F24" s="5">
        <v>120</v>
      </c>
      <c r="G24" s="5">
        <v>140</v>
      </c>
      <c r="H24" s="5">
        <v>140</v>
      </c>
      <c r="I24" s="5">
        <v>160</v>
      </c>
      <c r="J24" s="5">
        <v>200</v>
      </c>
      <c r="K24" s="5">
        <v>200</v>
      </c>
      <c r="L24" s="5">
        <v>280</v>
      </c>
      <c r="M24" s="5">
        <v>320</v>
      </c>
      <c r="N24" s="5">
        <v>320</v>
      </c>
      <c r="Q24" s="2">
        <v>500</v>
      </c>
      <c r="R24" s="6">
        <v>120</v>
      </c>
      <c r="S24" s="6">
        <v>120</v>
      </c>
      <c r="T24" s="6">
        <v>140</v>
      </c>
      <c r="U24" s="6">
        <v>160</v>
      </c>
      <c r="V24" s="6">
        <v>180</v>
      </c>
      <c r="W24" s="6">
        <v>200</v>
      </c>
      <c r="X24" s="6">
        <v>220</v>
      </c>
      <c r="Y24" s="6">
        <v>220</v>
      </c>
      <c r="Z24" s="6">
        <v>240</v>
      </c>
      <c r="AA24" s="6">
        <v>260</v>
      </c>
      <c r="AC24" s="3">
        <v>350</v>
      </c>
      <c r="AD24" s="5">
        <v>355.6</v>
      </c>
      <c r="AE24" s="5">
        <v>40</v>
      </c>
      <c r="AF24" s="5">
        <v>40</v>
      </c>
      <c r="AG24" s="5">
        <v>60</v>
      </c>
      <c r="AH24" s="5">
        <v>80</v>
      </c>
      <c r="AI24" s="5">
        <v>100</v>
      </c>
      <c r="AJ24" s="5">
        <v>140</v>
      </c>
    </row>
    <row r="25" spans="2:36" ht="16.5" thickBot="1" x14ac:dyDescent="0.25">
      <c r="B25" s="3">
        <v>500</v>
      </c>
      <c r="C25" s="5"/>
      <c r="D25" s="5">
        <v>100</v>
      </c>
      <c r="E25" s="5">
        <v>120</v>
      </c>
      <c r="F25" s="5">
        <v>120</v>
      </c>
      <c r="G25" s="5">
        <v>140</v>
      </c>
      <c r="H25" s="5">
        <v>140</v>
      </c>
      <c r="I25" s="5">
        <v>160</v>
      </c>
      <c r="J25" s="5">
        <v>200</v>
      </c>
      <c r="K25" s="5">
        <v>240</v>
      </c>
      <c r="L25" s="5">
        <v>280</v>
      </c>
      <c r="M25" s="5">
        <v>320</v>
      </c>
      <c r="N25" s="5">
        <v>320</v>
      </c>
      <c r="Q25" s="2">
        <v>600</v>
      </c>
      <c r="R25" s="6">
        <v>120</v>
      </c>
      <c r="S25" s="6">
        <v>120</v>
      </c>
      <c r="T25" s="6">
        <v>140</v>
      </c>
      <c r="U25" s="6">
        <v>160</v>
      </c>
      <c r="V25" s="6">
        <v>180</v>
      </c>
      <c r="W25" s="6">
        <v>200</v>
      </c>
      <c r="X25" s="6">
        <v>220</v>
      </c>
      <c r="Y25" s="6">
        <v>220</v>
      </c>
      <c r="Z25" s="6">
        <v>240</v>
      </c>
      <c r="AA25" s="6">
        <v>260</v>
      </c>
      <c r="AC25" s="3">
        <v>400</v>
      </c>
      <c r="AD25" s="5">
        <v>406.4</v>
      </c>
      <c r="AE25" s="5">
        <v>40</v>
      </c>
      <c r="AF25" s="5">
        <v>40</v>
      </c>
      <c r="AG25" s="5">
        <v>60</v>
      </c>
      <c r="AH25" s="5">
        <v>80</v>
      </c>
      <c r="AI25" s="5">
        <v>100</v>
      </c>
      <c r="AJ25" s="5">
        <v>140</v>
      </c>
    </row>
    <row r="26" spans="2:36" ht="16.5" thickBot="1" x14ac:dyDescent="0.25">
      <c r="B26" s="3">
        <v>600</v>
      </c>
      <c r="C26" s="5"/>
      <c r="D26" s="5">
        <v>100</v>
      </c>
      <c r="E26" s="5">
        <v>120</v>
      </c>
      <c r="F26" s="5">
        <v>140</v>
      </c>
      <c r="G26" s="5">
        <v>140</v>
      </c>
      <c r="H26" s="5">
        <v>160</v>
      </c>
      <c r="I26" s="5">
        <v>200</v>
      </c>
      <c r="J26" s="5">
        <v>200</v>
      </c>
      <c r="K26" s="5">
        <v>240</v>
      </c>
      <c r="L26" s="5">
        <v>280</v>
      </c>
      <c r="M26" s="5">
        <v>320</v>
      </c>
      <c r="N26" s="5">
        <v>360</v>
      </c>
      <c r="Q26" s="3">
        <v>700</v>
      </c>
      <c r="R26" s="6">
        <v>120</v>
      </c>
      <c r="S26" s="6">
        <v>120</v>
      </c>
      <c r="T26" s="6">
        <v>140</v>
      </c>
      <c r="U26" s="6">
        <v>160</v>
      </c>
      <c r="V26" s="6">
        <v>180</v>
      </c>
      <c r="W26" s="6">
        <v>200</v>
      </c>
      <c r="X26" s="6">
        <v>220</v>
      </c>
      <c r="Y26" s="6">
        <v>220</v>
      </c>
      <c r="Z26" s="6">
        <v>240</v>
      </c>
      <c r="AA26" s="6">
        <v>260</v>
      </c>
      <c r="AC26" s="3">
        <v>500</v>
      </c>
      <c r="AD26" s="5">
        <v>508</v>
      </c>
      <c r="AE26" s="5">
        <v>40</v>
      </c>
      <c r="AF26" s="5">
        <v>40</v>
      </c>
      <c r="AG26" s="5">
        <v>60</v>
      </c>
      <c r="AH26" s="5">
        <v>80</v>
      </c>
      <c r="AI26" s="5">
        <v>100</v>
      </c>
      <c r="AJ26" s="5">
        <v>140</v>
      </c>
    </row>
    <row r="27" spans="2:36" ht="16.5" thickBot="1" x14ac:dyDescent="0.25">
      <c r="B27" s="3">
        <v>700</v>
      </c>
      <c r="C27" s="5"/>
      <c r="D27" s="5">
        <v>100</v>
      </c>
      <c r="E27" s="5">
        <v>120</v>
      </c>
      <c r="F27" s="5">
        <v>140</v>
      </c>
      <c r="G27" s="5">
        <v>140</v>
      </c>
      <c r="H27" s="5">
        <v>160</v>
      </c>
      <c r="I27" s="5">
        <v>200</v>
      </c>
      <c r="J27" s="5">
        <v>240</v>
      </c>
      <c r="K27" s="5">
        <v>240</v>
      </c>
      <c r="L27" s="5">
        <v>320</v>
      </c>
      <c r="M27" s="5">
        <v>360</v>
      </c>
      <c r="N27" s="5">
        <v>360</v>
      </c>
      <c r="Q27" s="3">
        <v>800</v>
      </c>
      <c r="R27" s="6">
        <v>140</v>
      </c>
      <c r="S27" s="6">
        <v>160</v>
      </c>
      <c r="T27" s="6">
        <v>180</v>
      </c>
      <c r="U27" s="6">
        <v>180</v>
      </c>
      <c r="V27" s="6">
        <v>200</v>
      </c>
      <c r="W27" s="6">
        <v>200</v>
      </c>
      <c r="X27" s="6">
        <v>220</v>
      </c>
      <c r="Y27" s="6">
        <v>220</v>
      </c>
      <c r="Z27" s="6">
        <v>240</v>
      </c>
      <c r="AA27" s="6">
        <v>260</v>
      </c>
      <c r="AC27" s="3">
        <v>600</v>
      </c>
      <c r="AD27" s="5">
        <v>610</v>
      </c>
      <c r="AE27" s="5">
        <v>40</v>
      </c>
      <c r="AF27" s="5">
        <v>40</v>
      </c>
      <c r="AG27" s="5">
        <v>60</v>
      </c>
      <c r="AH27" s="5">
        <v>80</v>
      </c>
      <c r="AI27" s="5">
        <v>100</v>
      </c>
      <c r="AJ27" s="5">
        <v>140</v>
      </c>
    </row>
    <row r="28" spans="2:36" ht="16.5" thickBot="1" x14ac:dyDescent="0.25">
      <c r="B28" s="3">
        <v>800</v>
      </c>
      <c r="C28" s="5"/>
      <c r="D28" s="5">
        <v>120</v>
      </c>
      <c r="E28" s="5">
        <v>120</v>
      </c>
      <c r="F28" s="5">
        <v>140</v>
      </c>
      <c r="G28" s="5">
        <v>140</v>
      </c>
      <c r="H28" s="5">
        <v>160</v>
      </c>
      <c r="I28" s="5">
        <v>200</v>
      </c>
      <c r="J28" s="5">
        <v>240</v>
      </c>
      <c r="K28" s="5">
        <v>280</v>
      </c>
      <c r="L28" s="5">
        <v>320</v>
      </c>
      <c r="M28" s="5">
        <v>360</v>
      </c>
      <c r="N28" s="5">
        <v>360</v>
      </c>
      <c r="Q28" s="3">
        <v>900</v>
      </c>
      <c r="R28" s="6">
        <v>140</v>
      </c>
      <c r="S28" s="6">
        <v>160</v>
      </c>
      <c r="T28" s="6">
        <v>180</v>
      </c>
      <c r="U28" s="6">
        <v>180</v>
      </c>
      <c r="V28" s="6">
        <v>200</v>
      </c>
      <c r="W28" s="6">
        <v>200</v>
      </c>
      <c r="X28" s="6">
        <v>220</v>
      </c>
      <c r="Y28" s="6">
        <v>220</v>
      </c>
      <c r="Z28" s="6">
        <v>240</v>
      </c>
      <c r="AA28" s="6">
        <v>260</v>
      </c>
      <c r="AC28" s="3">
        <v>700</v>
      </c>
      <c r="AD28" s="5">
        <v>711</v>
      </c>
      <c r="AE28" s="5">
        <v>40</v>
      </c>
      <c r="AF28" s="5">
        <v>40</v>
      </c>
      <c r="AG28" s="5">
        <v>60</v>
      </c>
      <c r="AH28" s="5">
        <v>100</v>
      </c>
      <c r="AI28" s="5">
        <v>100</v>
      </c>
      <c r="AJ28" s="5">
        <v>160</v>
      </c>
    </row>
    <row r="29" spans="2:36" ht="16.5" thickBot="1" x14ac:dyDescent="0.25">
      <c r="B29" s="3">
        <v>900</v>
      </c>
      <c r="C29" s="5"/>
      <c r="D29" s="5">
        <v>120</v>
      </c>
      <c r="E29" s="5">
        <v>120</v>
      </c>
      <c r="F29" s="5">
        <v>140</v>
      </c>
      <c r="G29" s="5">
        <v>140</v>
      </c>
      <c r="H29" s="5">
        <v>160</v>
      </c>
      <c r="I29" s="5">
        <v>200</v>
      </c>
      <c r="J29" s="5">
        <v>240</v>
      </c>
      <c r="K29" s="5">
        <v>280</v>
      </c>
      <c r="L29" s="5">
        <v>320</v>
      </c>
      <c r="M29" s="5">
        <v>360</v>
      </c>
      <c r="N29" s="5">
        <v>360</v>
      </c>
      <c r="Q29" s="12">
        <v>1000</v>
      </c>
      <c r="R29" s="6">
        <v>140</v>
      </c>
      <c r="S29" s="6">
        <v>160</v>
      </c>
      <c r="T29" s="6">
        <v>180</v>
      </c>
      <c r="U29" s="6">
        <v>180</v>
      </c>
      <c r="V29" s="6">
        <v>200</v>
      </c>
      <c r="W29" s="6">
        <v>200</v>
      </c>
      <c r="X29" s="6">
        <v>220</v>
      </c>
      <c r="Y29" s="6">
        <v>220</v>
      </c>
      <c r="Z29" s="6">
        <v>240</v>
      </c>
      <c r="AA29" s="6">
        <v>260</v>
      </c>
      <c r="AC29" s="3">
        <v>800</v>
      </c>
      <c r="AD29" s="5">
        <v>813</v>
      </c>
      <c r="AE29" s="5">
        <v>40</v>
      </c>
      <c r="AF29" s="5">
        <v>40</v>
      </c>
      <c r="AG29" s="5">
        <v>60</v>
      </c>
      <c r="AH29" s="5">
        <v>100</v>
      </c>
      <c r="AI29" s="5">
        <v>100</v>
      </c>
      <c r="AJ29" s="5">
        <v>160</v>
      </c>
    </row>
    <row r="30" spans="2:36" ht="16.5" thickBot="1" x14ac:dyDescent="0.25">
      <c r="B30" s="10">
        <v>1000</v>
      </c>
      <c r="C30" s="5"/>
      <c r="D30" s="5">
        <v>120</v>
      </c>
      <c r="E30" s="5">
        <v>120</v>
      </c>
      <c r="F30" s="5">
        <v>140</v>
      </c>
      <c r="G30" s="5">
        <v>160</v>
      </c>
      <c r="H30" s="5">
        <v>160</v>
      </c>
      <c r="I30" s="5">
        <v>200</v>
      </c>
      <c r="J30" s="5">
        <v>240</v>
      </c>
      <c r="K30" s="5">
        <v>280</v>
      </c>
      <c r="L30" s="5">
        <v>320</v>
      </c>
      <c r="M30" s="5">
        <v>360</v>
      </c>
      <c r="N30" s="5">
        <v>360</v>
      </c>
      <c r="Q30" s="3">
        <v>1200</v>
      </c>
      <c r="R30" s="6">
        <v>140</v>
      </c>
      <c r="S30" s="6">
        <v>160</v>
      </c>
      <c r="T30" s="6">
        <v>180</v>
      </c>
      <c r="U30" s="6">
        <v>180</v>
      </c>
      <c r="V30" s="6">
        <v>200</v>
      </c>
      <c r="W30" s="6">
        <v>200</v>
      </c>
      <c r="X30" s="6">
        <v>220</v>
      </c>
      <c r="Y30" s="6">
        <v>220</v>
      </c>
      <c r="Z30" s="6">
        <v>240</v>
      </c>
      <c r="AA30" s="6">
        <v>260</v>
      </c>
      <c r="AC30" s="3">
        <v>2000</v>
      </c>
      <c r="AD30" s="5"/>
      <c r="AE30" s="5">
        <v>40</v>
      </c>
      <c r="AF30" s="5">
        <v>40</v>
      </c>
      <c r="AG30" s="5">
        <v>60</v>
      </c>
      <c r="AH30" s="5">
        <v>100</v>
      </c>
      <c r="AI30" s="5">
        <v>120</v>
      </c>
      <c r="AJ30" s="5">
        <v>160</v>
      </c>
    </row>
    <row r="31" spans="2:36" ht="16.5" thickBot="1" x14ac:dyDescent="0.25">
      <c r="B31" s="3">
        <v>1200</v>
      </c>
      <c r="C31" s="5"/>
      <c r="D31" s="5">
        <v>120</v>
      </c>
      <c r="E31" s="5">
        <v>120</v>
      </c>
      <c r="F31" s="5">
        <v>140</v>
      </c>
      <c r="G31" s="5">
        <v>160</v>
      </c>
      <c r="H31" s="5">
        <v>160</v>
      </c>
      <c r="I31" s="5">
        <v>200</v>
      </c>
      <c r="J31" s="5">
        <v>240</v>
      </c>
      <c r="K31" s="5">
        <v>280</v>
      </c>
      <c r="L31" s="5">
        <v>320</v>
      </c>
      <c r="M31" s="5">
        <v>360</v>
      </c>
      <c r="N31" s="5">
        <v>360</v>
      </c>
      <c r="Q31" s="3">
        <v>1600</v>
      </c>
      <c r="R31" s="6">
        <v>140</v>
      </c>
      <c r="S31" s="6">
        <v>160</v>
      </c>
      <c r="T31" s="6">
        <v>180</v>
      </c>
      <c r="U31" s="6">
        <v>180</v>
      </c>
      <c r="V31" s="6">
        <v>200</v>
      </c>
      <c r="W31" s="6">
        <v>200</v>
      </c>
      <c r="X31" s="6">
        <v>220</v>
      </c>
      <c r="Y31" s="6">
        <v>220</v>
      </c>
      <c r="Z31" s="6">
        <v>240</v>
      </c>
      <c r="AA31" s="6">
        <v>260</v>
      </c>
      <c r="AC31" s="3"/>
      <c r="AD31" s="5"/>
      <c r="AE31" s="5"/>
      <c r="AF31" s="5"/>
      <c r="AG31" s="5"/>
      <c r="AH31" s="5"/>
      <c r="AI31" s="5"/>
      <c r="AJ31" s="5"/>
    </row>
    <row r="32" spans="2:36" ht="16.5" thickBot="1" x14ac:dyDescent="0.25">
      <c r="B32" s="3">
        <v>1600</v>
      </c>
      <c r="C32" s="5"/>
      <c r="D32" s="5">
        <v>120</v>
      </c>
      <c r="E32" s="5">
        <v>140</v>
      </c>
      <c r="F32" s="5">
        <v>140</v>
      </c>
      <c r="G32" s="5">
        <v>160</v>
      </c>
      <c r="H32" s="5">
        <v>200</v>
      </c>
      <c r="I32" s="5">
        <v>240</v>
      </c>
      <c r="J32" s="5">
        <v>240</v>
      </c>
      <c r="K32" s="5">
        <v>280</v>
      </c>
      <c r="L32" s="5">
        <v>320</v>
      </c>
      <c r="M32" s="5">
        <v>360</v>
      </c>
      <c r="N32" s="5">
        <v>360</v>
      </c>
      <c r="Q32" s="3">
        <v>2000</v>
      </c>
      <c r="R32" s="6">
        <v>140</v>
      </c>
      <c r="S32" s="6">
        <v>160</v>
      </c>
      <c r="T32" s="6">
        <v>180</v>
      </c>
      <c r="U32" s="6">
        <v>180</v>
      </c>
      <c r="V32" s="6">
        <v>200</v>
      </c>
      <c r="W32" s="6">
        <v>200</v>
      </c>
      <c r="X32" s="6">
        <v>220</v>
      </c>
      <c r="Y32" s="6">
        <v>220</v>
      </c>
      <c r="Z32" s="6">
        <v>240</v>
      </c>
      <c r="AA32" s="6">
        <v>260</v>
      </c>
    </row>
    <row r="33" spans="2:27" ht="16.5" thickBot="1" x14ac:dyDescent="0.25">
      <c r="B33" s="3">
        <v>2000</v>
      </c>
      <c r="C33" s="5"/>
      <c r="D33" s="5">
        <v>120</v>
      </c>
      <c r="E33" s="5">
        <v>140</v>
      </c>
      <c r="F33" s="5">
        <v>140</v>
      </c>
      <c r="G33" s="5">
        <v>160</v>
      </c>
      <c r="H33" s="5">
        <v>200</v>
      </c>
      <c r="I33" s="5">
        <v>240</v>
      </c>
      <c r="J33" s="5">
        <v>240</v>
      </c>
      <c r="K33" s="5">
        <v>280</v>
      </c>
      <c r="L33" s="5">
        <v>360</v>
      </c>
      <c r="M33" s="5">
        <v>360</v>
      </c>
      <c r="N33" s="5">
        <v>360</v>
      </c>
    </row>
    <row r="36" spans="2:27" s="9" customFormat="1" ht="16.5" hidden="1" thickBot="1" x14ac:dyDescent="0.25">
      <c r="B36" s="8">
        <v>10</v>
      </c>
      <c r="D36" s="9">
        <f>IF(D8=D9,IF(D8=D7,D35,$B8),"new spco catref "&amp;"/EUC_INSU-PARA-USER/MM-"&amp;TEXT(D8,"000")&amp;" answer "&amp;IF(D8&lt;&gt;D7,$B8,D35)&amp;" maxanswer "&amp;$B8)</f>
        <v>10</v>
      </c>
      <c r="E36" s="9">
        <f t="shared" ref="E36:N51" si="0">IF(E8=E9,IF(E8=E7,E35,$B8),"new spco catref "&amp;"/EUC_INSU-PARA-USER/MM-"&amp;TEXT(E8,"000")&amp;" answer "&amp;IF(E8&lt;&gt;E7,$B8,E35)&amp;" maxanswer "&amp;$B8)</f>
        <v>10</v>
      </c>
      <c r="F36" s="9">
        <f t="shared" si="0"/>
        <v>10</v>
      </c>
      <c r="G36" s="9">
        <f t="shared" si="0"/>
        <v>10</v>
      </c>
      <c r="H36" s="9" t="str">
        <f t="shared" si="0"/>
        <v>new spco catref /EUC_INSU-PARA-USER/MM-050 answer 10 maxanswer 10</v>
      </c>
      <c r="I36" s="9">
        <f t="shared" si="0"/>
        <v>10</v>
      </c>
      <c r="J36" s="9">
        <f t="shared" si="0"/>
        <v>10</v>
      </c>
      <c r="K36" s="9">
        <f t="shared" si="0"/>
        <v>10</v>
      </c>
      <c r="L36" s="9">
        <f t="shared" si="0"/>
        <v>10</v>
      </c>
      <c r="M36" s="9">
        <f t="shared" si="0"/>
        <v>10</v>
      </c>
      <c r="N36" s="9" t="str">
        <f t="shared" si="0"/>
        <v>new spco catref /EUC_INSU-PARA-USER/MM-120 answer 10 maxanswer 10</v>
      </c>
      <c r="R36" s="9">
        <f>IF(R9=R10,IF(R9=R8,R35,$Q9),"new spco catref "&amp;"/EUC_INSU-PARA-USER/MM-"&amp;TEXT(R9,"000")&amp;" answer "&amp;IF(R9&lt;&gt;R8,$Q9,R35)&amp;" maxanswer "&amp;$Q9)</f>
        <v>20</v>
      </c>
      <c r="S36" s="9">
        <f t="shared" ref="S36:AA51" si="1">IF(S9=S10,IF(S9=S8,S35,$Q9),"new spco catref "&amp;"/EUC_INSU-PARA-USER/MM-"&amp;TEXT(S9,"000")&amp;" answer "&amp;IF(S9&lt;&gt;S8,$Q9,S35)&amp;" maxanswer "&amp;$Q9)</f>
        <v>20</v>
      </c>
      <c r="T36" s="9" t="str">
        <f t="shared" si="1"/>
        <v>new spco catref /EUC_INSU-PARA-USER/MM-050 answer 20 maxanswer 20</v>
      </c>
      <c r="U36" s="9">
        <f t="shared" si="1"/>
        <v>20</v>
      </c>
      <c r="V36" s="9" t="str">
        <f t="shared" si="1"/>
        <v>new spco catref /EUC_INSU-PARA-USER/MM-080 answer 20 maxanswer 20</v>
      </c>
      <c r="W36" s="9" t="str">
        <f t="shared" si="1"/>
        <v>new spco catref /EUC_INSU-PARA-USER/MM-080 answer 20 maxanswer 20</v>
      </c>
      <c r="X36" s="9">
        <f t="shared" si="1"/>
        <v>20</v>
      </c>
      <c r="Y36" s="9" t="str">
        <f t="shared" si="1"/>
        <v>new spco catref /EUC_INSU-PARA-USER/MM-100 answer 20 maxanswer 20</v>
      </c>
      <c r="Z36" s="9" t="str">
        <f t="shared" si="1"/>
        <v>new spco catref /EUC_INSU-PARA-USER/MM-100 answer 20 maxanswer 20</v>
      </c>
      <c r="AA36" s="9">
        <f t="shared" si="1"/>
        <v>20</v>
      </c>
    </row>
    <row r="37" spans="2:27" ht="16.5" hidden="1" thickBot="1" x14ac:dyDescent="0.25">
      <c r="B37" s="3">
        <v>15</v>
      </c>
      <c r="D37" s="7">
        <f t="shared" ref="D37:D61" si="2">IF(D9=D10,IF(D9=D8,D36,$B9),"new spco catref "&amp;"/EUC_INSU-PARA-USER/MM-"&amp;TEXT(D9,"000")&amp;" answer "&amp;IF(D9&lt;&gt;D8,$B9,D36)&amp;" maxanswer "&amp;$B9)</f>
        <v>10</v>
      </c>
      <c r="E37" s="7">
        <f t="shared" si="0"/>
        <v>10</v>
      </c>
      <c r="F37" s="7">
        <f t="shared" si="0"/>
        <v>10</v>
      </c>
      <c r="G37" s="7">
        <f t="shared" si="0"/>
        <v>10</v>
      </c>
      <c r="H37" s="7">
        <f t="shared" si="0"/>
        <v>15</v>
      </c>
      <c r="I37" s="7">
        <f t="shared" si="0"/>
        <v>10</v>
      </c>
      <c r="J37" s="7">
        <f t="shared" si="0"/>
        <v>10</v>
      </c>
      <c r="K37" s="7">
        <f t="shared" si="0"/>
        <v>10</v>
      </c>
      <c r="L37" s="7">
        <f t="shared" si="0"/>
        <v>10</v>
      </c>
      <c r="M37" s="7">
        <f t="shared" si="0"/>
        <v>10</v>
      </c>
      <c r="N37" s="7">
        <f t="shared" si="0"/>
        <v>15</v>
      </c>
      <c r="R37">
        <f t="shared" ref="R37:R59" si="3">IF(R10=R11,IF(R10=R9,R36,$Q10),"new spco catref "&amp;"/EUC_INSU-PARA-USER/MM-"&amp;TEXT(R10,"000")&amp;" answer "&amp;IF(R10&lt;&gt;R9,$Q10,R36)&amp;" maxanswer "&amp;$Q10)</f>
        <v>20</v>
      </c>
      <c r="S37">
        <f t="shared" si="1"/>
        <v>20</v>
      </c>
      <c r="T37">
        <f t="shared" si="1"/>
        <v>25</v>
      </c>
      <c r="U37" t="str">
        <f t="shared" si="1"/>
        <v>new spco catref /EUC_INSU-PARA-USER/MM-080 answer 20 maxanswer 25</v>
      </c>
      <c r="V37">
        <f t="shared" si="1"/>
        <v>25</v>
      </c>
      <c r="W37" t="str">
        <f t="shared" si="1"/>
        <v>new spco catref /EUC_INSU-PARA-USER/MM-100 answer 25 maxanswer 25</v>
      </c>
      <c r="X37" t="str">
        <f t="shared" si="1"/>
        <v>new spco catref /EUC_INSU-PARA-USER/MM-100 answer 20 maxanswer 25</v>
      </c>
      <c r="Y37" t="str">
        <f t="shared" si="1"/>
        <v>new spco catref /EUC_INSU-PARA-USER/MM-120 answer 25 maxanswer 25</v>
      </c>
      <c r="Z37" t="str">
        <f t="shared" si="1"/>
        <v>new spco catref /EUC_INSU-PARA-USER/MM-120 answer 25 maxanswer 25</v>
      </c>
      <c r="AA37" t="str">
        <f t="shared" si="1"/>
        <v>new spco catref /EUC_INSU-PARA-USER/MM-120 answer 20 maxanswer 25</v>
      </c>
    </row>
    <row r="38" spans="2:27" ht="16.5" hidden="1" thickBot="1" x14ac:dyDescent="0.25">
      <c r="B38" s="3">
        <v>20</v>
      </c>
      <c r="D38" s="7">
        <f t="shared" si="2"/>
        <v>10</v>
      </c>
      <c r="E38" s="7">
        <f t="shared" si="0"/>
        <v>10</v>
      </c>
      <c r="F38" s="7">
        <f t="shared" si="0"/>
        <v>10</v>
      </c>
      <c r="G38" s="7" t="str">
        <f t="shared" si="0"/>
        <v>new spco catref /EUC_INSU-PARA-USER/MM-050 answer 10 maxanswer 20</v>
      </c>
      <c r="H38" s="7">
        <f t="shared" si="0"/>
        <v>15</v>
      </c>
      <c r="I38" s="7" t="str">
        <f t="shared" si="0"/>
        <v>new spco catref /EUC_INSU-PARA-USER/MM-060 answer 10 maxanswer 20</v>
      </c>
      <c r="J38" s="7">
        <f t="shared" si="0"/>
        <v>10</v>
      </c>
      <c r="K38" s="7" t="str">
        <f t="shared" si="0"/>
        <v>new spco catref /EUC_INSU-PARA-USER/MM-080 answer 10 maxanswer 20</v>
      </c>
      <c r="L38" s="7" t="str">
        <f t="shared" si="0"/>
        <v>new spco catref /EUC_INSU-PARA-USER/MM-100 answer 10 maxanswer 20</v>
      </c>
      <c r="M38" s="7" t="str">
        <f t="shared" si="0"/>
        <v>new spco catref /EUC_INSU-PARA-USER/MM-120 answer 10 maxanswer 20</v>
      </c>
      <c r="N38" s="7">
        <f t="shared" si="0"/>
        <v>15</v>
      </c>
      <c r="R38" t="str">
        <f t="shared" si="3"/>
        <v>new spco catref /EUC_INSU-PARA-USER/MM-050 answer 20 maxanswer 32</v>
      </c>
      <c r="S38" t="str">
        <f t="shared" si="1"/>
        <v>new spco catref /EUC_INSU-PARA-USER/MM-050 answer 20 maxanswer 32</v>
      </c>
      <c r="T38">
        <f t="shared" si="1"/>
        <v>25</v>
      </c>
      <c r="U38">
        <f t="shared" si="1"/>
        <v>32</v>
      </c>
      <c r="V38">
        <f t="shared" si="1"/>
        <v>25</v>
      </c>
      <c r="W38">
        <f t="shared" si="1"/>
        <v>32</v>
      </c>
      <c r="X38" t="str">
        <f t="shared" si="1"/>
        <v>new spco catref /EUC_INSU-PARA-USER/MM-120 answer 32 maxanswer 32</v>
      </c>
      <c r="Y38">
        <f t="shared" si="1"/>
        <v>32</v>
      </c>
      <c r="Z38">
        <f t="shared" si="1"/>
        <v>32</v>
      </c>
      <c r="AA38" t="str">
        <f t="shared" si="1"/>
        <v>new spco catref /EUC_INSU-PARA-USER/MM-140 answer 32 maxanswer 32</v>
      </c>
    </row>
    <row r="39" spans="2:27" ht="16.5" hidden="1" thickBot="1" x14ac:dyDescent="0.25">
      <c r="B39" s="3">
        <v>25</v>
      </c>
      <c r="D39" s="7" t="str">
        <f t="shared" si="2"/>
        <v>new spco catref /EUC_INSU-PARA-USER/MM-040 answer 10 maxanswer 25</v>
      </c>
      <c r="E39" s="7">
        <f t="shared" si="0"/>
        <v>10</v>
      </c>
      <c r="F39" s="7">
        <f t="shared" si="0"/>
        <v>10</v>
      </c>
      <c r="G39" s="7">
        <f t="shared" si="0"/>
        <v>25</v>
      </c>
      <c r="H39" s="7">
        <f t="shared" si="0"/>
        <v>15</v>
      </c>
      <c r="I39" s="7">
        <f t="shared" si="0"/>
        <v>25</v>
      </c>
      <c r="J39" s="7">
        <f t="shared" si="0"/>
        <v>10</v>
      </c>
      <c r="K39" s="7">
        <f t="shared" si="0"/>
        <v>25</v>
      </c>
      <c r="L39" s="7">
        <f t="shared" si="0"/>
        <v>25</v>
      </c>
      <c r="M39" s="7">
        <f t="shared" si="0"/>
        <v>25</v>
      </c>
      <c r="N39" s="7">
        <f t="shared" si="0"/>
        <v>15</v>
      </c>
      <c r="R39">
        <f t="shared" si="3"/>
        <v>40</v>
      </c>
      <c r="S39">
        <f t="shared" si="1"/>
        <v>40</v>
      </c>
      <c r="T39" t="str">
        <f t="shared" si="1"/>
        <v>new spco catref /EUC_INSU-PARA-USER/MM-060 answer 25 maxanswer 40</v>
      </c>
      <c r="U39">
        <f t="shared" si="1"/>
        <v>32</v>
      </c>
      <c r="V39">
        <f t="shared" si="1"/>
        <v>25</v>
      </c>
      <c r="W39">
        <f t="shared" si="1"/>
        <v>32</v>
      </c>
      <c r="X39">
        <f t="shared" si="1"/>
        <v>40</v>
      </c>
      <c r="Y39">
        <f t="shared" si="1"/>
        <v>32</v>
      </c>
      <c r="Z39" t="str">
        <f t="shared" si="1"/>
        <v>new spco catref /EUC_INSU-PARA-USER/MM-140 answer 32 maxanswer 40</v>
      </c>
      <c r="AA39">
        <f t="shared" si="1"/>
        <v>40</v>
      </c>
    </row>
    <row r="40" spans="2:27" ht="16.5" hidden="1" thickBot="1" x14ac:dyDescent="0.25">
      <c r="B40" s="3">
        <v>32</v>
      </c>
      <c r="D40" s="7">
        <f t="shared" si="2"/>
        <v>32</v>
      </c>
      <c r="E40" s="7">
        <f t="shared" si="0"/>
        <v>10</v>
      </c>
      <c r="F40" s="7">
        <f t="shared" si="0"/>
        <v>10</v>
      </c>
      <c r="G40" s="7">
        <f t="shared" si="0"/>
        <v>25</v>
      </c>
      <c r="H40" s="7">
        <f t="shared" si="0"/>
        <v>15</v>
      </c>
      <c r="I40" s="7">
        <f t="shared" si="0"/>
        <v>25</v>
      </c>
      <c r="J40" s="7" t="str">
        <f t="shared" si="0"/>
        <v>new spco catref /EUC_INSU-PARA-USER/MM-080 answer 10 maxanswer 32</v>
      </c>
      <c r="K40" s="7">
        <f t="shared" si="0"/>
        <v>25</v>
      </c>
      <c r="L40" s="7">
        <f t="shared" si="0"/>
        <v>25</v>
      </c>
      <c r="M40" s="7">
        <f t="shared" si="0"/>
        <v>25</v>
      </c>
      <c r="N40" s="7" t="str">
        <f t="shared" si="0"/>
        <v>new spco catref /EUC_INSU-PARA-USER/MM-140 answer 15 maxanswer 32</v>
      </c>
      <c r="R40">
        <f t="shared" si="3"/>
        <v>40</v>
      </c>
      <c r="S40" t="str">
        <f t="shared" si="1"/>
        <v>new spco catref /EUC_INSU-PARA-USER/MM-060 answer 40 maxanswer 50</v>
      </c>
      <c r="T40" t="str">
        <f t="shared" si="1"/>
        <v>new spco catref /EUC_INSU-PARA-USER/MM-080 answer 50 maxanswer 50</v>
      </c>
      <c r="U40">
        <f t="shared" si="1"/>
        <v>32</v>
      </c>
      <c r="V40" t="str">
        <f t="shared" si="1"/>
        <v>new spco catref /EUC_INSU-PARA-USER/MM-100 answer 25 maxanswer 50</v>
      </c>
      <c r="W40">
        <f t="shared" si="1"/>
        <v>32</v>
      </c>
      <c r="X40">
        <f t="shared" si="1"/>
        <v>40</v>
      </c>
      <c r="Y40" t="str">
        <f t="shared" si="1"/>
        <v>new spco catref /EUC_INSU-PARA-USER/MM-140 answer 32 maxanswer 50</v>
      </c>
      <c r="Z40">
        <f t="shared" si="1"/>
        <v>50</v>
      </c>
      <c r="AA40" t="str">
        <f t="shared" si="1"/>
        <v>new spco catref /EUC_INSU-PARA-USER/MM-160 answer 40 maxanswer 50</v>
      </c>
    </row>
    <row r="41" spans="2:27" ht="16.5" hidden="1" thickBot="1" x14ac:dyDescent="0.25">
      <c r="B41" s="3">
        <v>40</v>
      </c>
      <c r="D41" s="7">
        <f t="shared" si="2"/>
        <v>32</v>
      </c>
      <c r="E41" s="7">
        <f t="shared" si="0"/>
        <v>10</v>
      </c>
      <c r="F41" s="7" t="str">
        <f t="shared" si="0"/>
        <v>new spco catref /EUC_INSU-PARA-USER/MM-050 answer 10 maxanswer 40</v>
      </c>
      <c r="G41" s="7">
        <f t="shared" si="0"/>
        <v>25</v>
      </c>
      <c r="H41" s="7">
        <f t="shared" si="0"/>
        <v>15</v>
      </c>
      <c r="I41" s="7">
        <f t="shared" si="0"/>
        <v>25</v>
      </c>
      <c r="J41" s="7">
        <f t="shared" si="0"/>
        <v>40</v>
      </c>
      <c r="K41" s="7" t="str">
        <f t="shared" si="0"/>
        <v>new spco catref /EUC_INSU-PARA-USER/MM-100 answer 25 maxanswer 40</v>
      </c>
      <c r="L41" s="7" t="str">
        <f t="shared" si="0"/>
        <v>new spco catref /EUC_INSU-PARA-USER/MM-120 answer 25 maxanswer 40</v>
      </c>
      <c r="M41" s="7">
        <f t="shared" si="0"/>
        <v>25</v>
      </c>
      <c r="N41" s="7">
        <f t="shared" si="0"/>
        <v>40</v>
      </c>
      <c r="R41" t="str">
        <f t="shared" si="3"/>
        <v>new spco catref /EUC_INSU-PARA-USER/MM-060 answer 40 maxanswer 80</v>
      </c>
      <c r="S41" t="str">
        <f t="shared" si="1"/>
        <v>new spco catref /EUC_INSU-PARA-USER/MM-080 answer 80 maxanswer 80</v>
      </c>
      <c r="T41" t="str">
        <f t="shared" si="1"/>
        <v>new spco catref /EUC_INSU-PARA-USER/MM-100 answer 80 maxanswer 80</v>
      </c>
      <c r="U41" t="str">
        <f t="shared" si="1"/>
        <v>new spco catref /EUC_INSU-PARA-USER/MM-100 answer 32 maxanswer 80</v>
      </c>
      <c r="V41" t="str">
        <f t="shared" si="1"/>
        <v>new spco catref /EUC_INSU-PARA-USER/MM-120 answer 80 maxanswer 80</v>
      </c>
      <c r="W41" t="str">
        <f t="shared" si="1"/>
        <v>new spco catref /EUC_INSU-PARA-USER/MM-120 answer 32 maxanswer 80</v>
      </c>
      <c r="X41" t="str">
        <f t="shared" si="1"/>
        <v>new spco catref /EUC_INSU-PARA-USER/MM-140 answer 40 maxanswer 80</v>
      </c>
      <c r="Y41">
        <f t="shared" si="1"/>
        <v>80</v>
      </c>
      <c r="Z41" t="str">
        <f t="shared" si="1"/>
        <v>new spco catref /EUC_INSU-PARA-USER/MM-160 answer 50 maxanswer 80</v>
      </c>
      <c r="AA41">
        <f t="shared" si="1"/>
        <v>80</v>
      </c>
    </row>
    <row r="42" spans="2:27" ht="16.5" hidden="1" thickBot="1" x14ac:dyDescent="0.25">
      <c r="B42" s="3">
        <v>50</v>
      </c>
      <c r="D42" s="7">
        <f t="shared" si="2"/>
        <v>32</v>
      </c>
      <c r="E42" s="7">
        <f t="shared" si="0"/>
        <v>10</v>
      </c>
      <c r="F42" s="7">
        <f t="shared" si="0"/>
        <v>50</v>
      </c>
      <c r="G42" s="7">
        <f t="shared" si="0"/>
        <v>25</v>
      </c>
      <c r="H42" s="7" t="str">
        <f t="shared" si="0"/>
        <v>new spco catref /EUC_INSU-PARA-USER/MM-060 answer 15 maxanswer 50</v>
      </c>
      <c r="I42" s="7">
        <f t="shared" si="0"/>
        <v>25</v>
      </c>
      <c r="J42" s="7">
        <f t="shared" si="0"/>
        <v>40</v>
      </c>
      <c r="K42" s="7">
        <f t="shared" si="0"/>
        <v>50</v>
      </c>
      <c r="L42" s="7">
        <f t="shared" si="0"/>
        <v>50</v>
      </c>
      <c r="M42" s="7" t="str">
        <f t="shared" si="0"/>
        <v>new spco catref /EUC_INSU-PARA-USER/MM-140 answer 25 maxanswer 50</v>
      </c>
      <c r="N42" s="7" t="str">
        <f t="shared" si="0"/>
        <v>new spco catref /EUC_INSU-PARA-USER/MM-160 answer 40 maxanswer 50</v>
      </c>
      <c r="R42">
        <f t="shared" si="3"/>
        <v>100</v>
      </c>
      <c r="S42">
        <f t="shared" si="1"/>
        <v>100</v>
      </c>
      <c r="T42">
        <f t="shared" si="1"/>
        <v>100</v>
      </c>
      <c r="U42">
        <f t="shared" si="1"/>
        <v>100</v>
      </c>
      <c r="V42">
        <f t="shared" si="1"/>
        <v>100</v>
      </c>
      <c r="W42">
        <f t="shared" si="1"/>
        <v>100</v>
      </c>
      <c r="X42">
        <f t="shared" si="1"/>
        <v>100</v>
      </c>
      <c r="Y42" t="str">
        <f t="shared" si="1"/>
        <v>new spco catref /EUC_INSU-PARA-USER/MM-160 answer 80 maxanswer 100</v>
      </c>
      <c r="Z42" t="str">
        <f t="shared" si="1"/>
        <v>new spco catref /EUC_INSU-PARA-USER/MM-180 answer 100 maxanswer 100</v>
      </c>
      <c r="AA42" t="str">
        <f t="shared" si="1"/>
        <v>new spco catref /EUC_INSU-PARA-USER/MM-180 answer 80 maxanswer 100</v>
      </c>
    </row>
    <row r="43" spans="2:27" ht="16.5" hidden="1" thickBot="1" x14ac:dyDescent="0.25">
      <c r="B43" s="3">
        <v>65</v>
      </c>
      <c r="D43" s="7">
        <f t="shared" si="2"/>
        <v>32</v>
      </c>
      <c r="E43" s="7">
        <f t="shared" si="0"/>
        <v>10</v>
      </c>
      <c r="F43" s="7">
        <f t="shared" si="0"/>
        <v>50</v>
      </c>
      <c r="G43" s="7">
        <f t="shared" si="0"/>
        <v>25</v>
      </c>
      <c r="H43" s="7">
        <f t="shared" si="0"/>
        <v>65</v>
      </c>
      <c r="I43" s="7" t="str">
        <f t="shared" si="0"/>
        <v>new spco catref /EUC_INSU-PARA-USER/MM-080 answer 25 maxanswer 65</v>
      </c>
      <c r="J43" s="7" t="str">
        <f t="shared" si="0"/>
        <v>new spco catref /EUC_INSU-PARA-USER/MM-100 answer 40 maxanswer 65</v>
      </c>
      <c r="K43" s="7">
        <f t="shared" si="0"/>
        <v>50</v>
      </c>
      <c r="L43" s="7">
        <f t="shared" si="0"/>
        <v>50</v>
      </c>
      <c r="M43" s="7">
        <f t="shared" si="0"/>
        <v>65</v>
      </c>
      <c r="N43" s="7">
        <f t="shared" si="0"/>
        <v>65</v>
      </c>
      <c r="R43" t="str">
        <f t="shared" si="3"/>
        <v>new spco catref /EUC_INSU-PARA-USER/MM-080 answer 100 maxanswer 125</v>
      </c>
      <c r="S43" t="str">
        <f t="shared" si="1"/>
        <v>new spco catref /EUC_INSU-PARA-USER/MM-100 answer 100 maxanswer 125</v>
      </c>
      <c r="T43">
        <f t="shared" si="1"/>
        <v>100</v>
      </c>
      <c r="U43">
        <f t="shared" si="1"/>
        <v>100</v>
      </c>
      <c r="V43">
        <f t="shared" si="1"/>
        <v>100</v>
      </c>
      <c r="W43">
        <f t="shared" si="1"/>
        <v>100</v>
      </c>
      <c r="X43">
        <f t="shared" si="1"/>
        <v>100</v>
      </c>
      <c r="Y43">
        <f t="shared" si="1"/>
        <v>125</v>
      </c>
      <c r="Z43">
        <f t="shared" si="1"/>
        <v>125</v>
      </c>
      <c r="AA43">
        <f t="shared" si="1"/>
        <v>125</v>
      </c>
    </row>
    <row r="44" spans="2:27" ht="16.5" hidden="1" thickBot="1" x14ac:dyDescent="0.25">
      <c r="B44" s="3">
        <v>80</v>
      </c>
      <c r="D44" s="7">
        <f t="shared" si="2"/>
        <v>32</v>
      </c>
      <c r="E44" s="7" t="str">
        <f t="shared" si="0"/>
        <v>new spco catref /EUC_INSU-PARA-USER/MM-050 answer 10 maxanswer 80</v>
      </c>
      <c r="F44" s="7">
        <f t="shared" si="0"/>
        <v>50</v>
      </c>
      <c r="G44" s="7" t="str">
        <f t="shared" si="0"/>
        <v>new spco catref /EUC_INSU-PARA-USER/MM-060 answer 25 maxanswer 80</v>
      </c>
      <c r="H44" s="7">
        <f t="shared" si="0"/>
        <v>65</v>
      </c>
      <c r="I44" s="7">
        <f t="shared" si="0"/>
        <v>80</v>
      </c>
      <c r="J44" s="7">
        <f t="shared" si="0"/>
        <v>80</v>
      </c>
      <c r="K44" s="7">
        <f t="shared" si="0"/>
        <v>50</v>
      </c>
      <c r="L44" s="7">
        <f t="shared" si="0"/>
        <v>50</v>
      </c>
      <c r="M44" s="7" t="str">
        <f t="shared" si="0"/>
        <v>new spco catref /EUC_INSU-PARA-USER/MM-160 answer 65 maxanswer 80</v>
      </c>
      <c r="N44" s="7">
        <f t="shared" si="0"/>
        <v>65</v>
      </c>
      <c r="R44">
        <f t="shared" si="3"/>
        <v>150</v>
      </c>
      <c r="S44">
        <f t="shared" si="1"/>
        <v>150</v>
      </c>
      <c r="T44">
        <f t="shared" si="1"/>
        <v>100</v>
      </c>
      <c r="U44">
        <f t="shared" si="1"/>
        <v>100</v>
      </c>
      <c r="V44">
        <f t="shared" si="1"/>
        <v>100</v>
      </c>
      <c r="W44">
        <f t="shared" si="1"/>
        <v>100</v>
      </c>
      <c r="X44" t="str">
        <f t="shared" si="1"/>
        <v>new spco catref /EUC_INSU-PARA-USER/MM-160 answer 100 maxanswer 150</v>
      </c>
      <c r="Y44">
        <f t="shared" si="1"/>
        <v>125</v>
      </c>
      <c r="Z44">
        <f t="shared" si="1"/>
        <v>125</v>
      </c>
      <c r="AA44">
        <f t="shared" si="1"/>
        <v>125</v>
      </c>
    </row>
    <row r="45" spans="2:27" ht="16.5" hidden="1" thickBot="1" x14ac:dyDescent="0.25">
      <c r="B45" s="3">
        <v>100</v>
      </c>
      <c r="D45" s="7">
        <f t="shared" si="2"/>
        <v>32</v>
      </c>
      <c r="E45" s="7">
        <f t="shared" si="0"/>
        <v>100</v>
      </c>
      <c r="F45" s="7">
        <f t="shared" si="0"/>
        <v>50</v>
      </c>
      <c r="G45" s="7">
        <f t="shared" si="0"/>
        <v>100</v>
      </c>
      <c r="H45" s="7">
        <f t="shared" si="0"/>
        <v>65</v>
      </c>
      <c r="I45" s="7">
        <f t="shared" si="0"/>
        <v>80</v>
      </c>
      <c r="J45" s="7">
        <f t="shared" si="0"/>
        <v>80</v>
      </c>
      <c r="K45" s="7" t="str">
        <f t="shared" si="0"/>
        <v>new spco catref /EUC_INSU-PARA-USER/MM-120 answer 50 maxanswer 100</v>
      </c>
      <c r="L45" s="7" t="str">
        <f t="shared" si="0"/>
        <v>new spco catref /EUC_INSU-PARA-USER/MM-140 answer 50 maxanswer 100</v>
      </c>
      <c r="M45" s="7">
        <f t="shared" si="0"/>
        <v>100</v>
      </c>
      <c r="N45" s="7" t="str">
        <f t="shared" si="0"/>
        <v>new spco catref /EUC_INSU-PARA-USER/MM-200 answer 65 maxanswer 100</v>
      </c>
      <c r="R45">
        <f t="shared" si="3"/>
        <v>150</v>
      </c>
      <c r="S45">
        <f t="shared" si="1"/>
        <v>150</v>
      </c>
      <c r="T45">
        <f t="shared" si="1"/>
        <v>100</v>
      </c>
      <c r="U45">
        <f t="shared" si="1"/>
        <v>100</v>
      </c>
      <c r="V45">
        <f t="shared" si="1"/>
        <v>100</v>
      </c>
      <c r="W45" t="str">
        <f t="shared" si="1"/>
        <v>new spco catref /EUC_INSU-PARA-USER/MM-140 answer 100 maxanswer 200</v>
      </c>
      <c r="X45">
        <f t="shared" si="1"/>
        <v>200</v>
      </c>
      <c r="Y45" t="str">
        <f t="shared" si="1"/>
        <v>new spco catref /EUC_INSU-PARA-USER/MM-180 answer 125 maxanswer 200</v>
      </c>
      <c r="Z45">
        <f t="shared" si="1"/>
        <v>125</v>
      </c>
      <c r="AA45">
        <f t="shared" si="1"/>
        <v>125</v>
      </c>
    </row>
    <row r="46" spans="2:27" ht="16.5" hidden="1" thickBot="1" x14ac:dyDescent="0.25">
      <c r="B46" s="3">
        <v>125</v>
      </c>
      <c r="D46" s="7" t="str">
        <f t="shared" si="2"/>
        <v>new spco catref /EUC_INSU-PARA-USER/MM-050 answer 32 maxanswer 125</v>
      </c>
      <c r="E46" s="7">
        <f t="shared" si="0"/>
        <v>100</v>
      </c>
      <c r="F46" s="7" t="str">
        <f t="shared" si="0"/>
        <v>new spco catref /EUC_INSU-PARA-USER/MM-060 answer 50 maxanswer 125</v>
      </c>
      <c r="G46" s="7">
        <f t="shared" si="0"/>
        <v>100</v>
      </c>
      <c r="H46" s="7" t="str">
        <f t="shared" si="0"/>
        <v>new spco catref /EUC_INSU-PARA-USER/MM-080 answer 65 maxanswer 125</v>
      </c>
      <c r="I46" s="7" t="str">
        <f t="shared" si="0"/>
        <v>new spco catref /EUC_INSU-PARA-USER/MM-100 answer 80 maxanswer 125</v>
      </c>
      <c r="J46" s="7" t="str">
        <f t="shared" si="0"/>
        <v>new spco catref /EUC_INSU-PARA-USER/MM-120 answer 80 maxanswer 125</v>
      </c>
      <c r="K46" s="7">
        <f t="shared" si="0"/>
        <v>125</v>
      </c>
      <c r="L46" s="7">
        <f t="shared" si="0"/>
        <v>125</v>
      </c>
      <c r="M46" s="7">
        <f t="shared" si="0"/>
        <v>100</v>
      </c>
      <c r="N46" s="7">
        <f t="shared" si="0"/>
        <v>125</v>
      </c>
      <c r="R46">
        <f t="shared" si="3"/>
        <v>150</v>
      </c>
      <c r="S46">
        <f t="shared" si="1"/>
        <v>150</v>
      </c>
      <c r="T46">
        <f t="shared" si="1"/>
        <v>100</v>
      </c>
      <c r="U46">
        <f t="shared" si="1"/>
        <v>100</v>
      </c>
      <c r="V46">
        <f t="shared" si="1"/>
        <v>100</v>
      </c>
      <c r="W46">
        <f t="shared" si="1"/>
        <v>250</v>
      </c>
      <c r="X46">
        <f t="shared" si="1"/>
        <v>200</v>
      </c>
      <c r="Y46">
        <f t="shared" si="1"/>
        <v>250</v>
      </c>
      <c r="Z46" t="str">
        <f t="shared" si="1"/>
        <v>new spco catref /EUC_INSU-PARA-USER/MM-200 answer 125 maxanswer 250</v>
      </c>
      <c r="AA46" t="str">
        <f t="shared" si="1"/>
        <v>new spco catref /EUC_INSU-PARA-USER/MM-200 answer 125 maxanswer 250</v>
      </c>
    </row>
    <row r="47" spans="2:27" ht="16.5" hidden="1" thickBot="1" x14ac:dyDescent="0.25">
      <c r="B47" s="3">
        <v>150</v>
      </c>
      <c r="D47" s="7">
        <f t="shared" si="2"/>
        <v>150</v>
      </c>
      <c r="E47" s="7" t="str">
        <f t="shared" si="0"/>
        <v>new spco catref /EUC_INSU-PARA-USER/MM-060 answer 100 maxanswer 150</v>
      </c>
      <c r="F47" s="7" t="str">
        <f t="shared" si="0"/>
        <v>new spco catref /EUC_INSU-PARA-USER/MM-080 answer 150 maxanswer 150</v>
      </c>
      <c r="G47" s="7" t="str">
        <f t="shared" si="0"/>
        <v>new spco catref /EUC_INSU-PARA-USER/MM-080 answer 100 maxanswer 150</v>
      </c>
      <c r="H47" s="7" t="str">
        <f t="shared" si="0"/>
        <v>new spco catref /EUC_INSU-PARA-USER/MM-100 answer 150 maxanswer 150</v>
      </c>
      <c r="I47" s="7">
        <f t="shared" si="0"/>
        <v>150</v>
      </c>
      <c r="J47" s="7">
        <f t="shared" si="0"/>
        <v>150</v>
      </c>
      <c r="K47" s="7" t="str">
        <f t="shared" si="0"/>
        <v>new spco catref /EUC_INSU-PARA-USER/MM-140 answer 125 maxanswer 150</v>
      </c>
      <c r="L47" s="7" t="str">
        <f t="shared" si="0"/>
        <v>new spco catref /EUC_INSU-PARA-USER/MM-160 answer 125 maxanswer 150</v>
      </c>
      <c r="M47" s="7" t="str">
        <f t="shared" si="0"/>
        <v>new spco catref /EUC_INSU-PARA-USER/MM-200 answer 100 maxanswer 150</v>
      </c>
      <c r="N47" s="7" t="str">
        <f t="shared" si="0"/>
        <v>new spco catref /EUC_INSU-PARA-USER/MM-240 answer 125 maxanswer 150</v>
      </c>
      <c r="R47">
        <f t="shared" si="3"/>
        <v>150</v>
      </c>
      <c r="S47">
        <f t="shared" si="1"/>
        <v>150</v>
      </c>
      <c r="T47">
        <f t="shared" si="1"/>
        <v>100</v>
      </c>
      <c r="U47">
        <f t="shared" si="1"/>
        <v>100</v>
      </c>
      <c r="V47">
        <f t="shared" si="1"/>
        <v>100</v>
      </c>
      <c r="W47">
        <f t="shared" si="1"/>
        <v>250</v>
      </c>
      <c r="X47">
        <f t="shared" si="1"/>
        <v>200</v>
      </c>
      <c r="Y47">
        <f t="shared" si="1"/>
        <v>250</v>
      </c>
      <c r="Z47">
        <f t="shared" si="1"/>
        <v>300</v>
      </c>
      <c r="AA47" t="str">
        <f t="shared" si="1"/>
        <v>new spco catref /EUC_INSU-PARA-USER/MM-220 answer 300 maxanswer 300</v>
      </c>
    </row>
    <row r="48" spans="2:27" ht="16.5" hidden="1" thickBot="1" x14ac:dyDescent="0.25">
      <c r="B48" s="3">
        <v>200</v>
      </c>
      <c r="D48" s="7" t="str">
        <f t="shared" si="2"/>
        <v>new spco catref /EUC_INSU-PARA-USER/MM-060 answer 150 maxanswer 200</v>
      </c>
      <c r="E48" s="7" t="str">
        <f t="shared" si="0"/>
        <v>new spco catref /EUC_INSU-PARA-USER/MM-080 answer 200 maxanswer 200</v>
      </c>
      <c r="F48" s="7">
        <f t="shared" si="0"/>
        <v>200</v>
      </c>
      <c r="G48" s="7" t="str">
        <f t="shared" si="0"/>
        <v>new spco catref /EUC_INSU-PARA-USER/MM-100 answer 200 maxanswer 200</v>
      </c>
      <c r="H48" s="7">
        <f t="shared" si="0"/>
        <v>200</v>
      </c>
      <c r="I48" s="7" t="str">
        <f t="shared" si="0"/>
        <v>new spco catref /EUC_INSU-PARA-USER/MM-120 answer 150 maxanswer 200</v>
      </c>
      <c r="J48" s="7" t="str">
        <f t="shared" si="0"/>
        <v>new spco catref /EUC_INSU-PARA-USER/MM-140 answer 150 maxanswer 200</v>
      </c>
      <c r="K48" s="7" t="str">
        <f t="shared" si="0"/>
        <v>new spco catref /EUC_INSU-PARA-USER/MM-160 answer 200 maxanswer 200</v>
      </c>
      <c r="L48" s="7" t="str">
        <f t="shared" si="0"/>
        <v>new spco catref /EUC_INSU-PARA-USER/MM-200 answer 200 maxanswer 200</v>
      </c>
      <c r="M48" s="7" t="str">
        <f t="shared" si="0"/>
        <v>new spco catref /EUC_INSU-PARA-USER/MM-240 answer 200 maxanswer 200</v>
      </c>
      <c r="N48" s="7">
        <f t="shared" si="0"/>
        <v>200</v>
      </c>
      <c r="R48">
        <f t="shared" si="3"/>
        <v>150</v>
      </c>
      <c r="S48">
        <f t="shared" si="1"/>
        <v>150</v>
      </c>
      <c r="T48">
        <f t="shared" si="1"/>
        <v>100</v>
      </c>
      <c r="U48" t="str">
        <f t="shared" si="1"/>
        <v>new spco catref /EUC_INSU-PARA-USER/MM-120 answer 100 maxanswer 350</v>
      </c>
      <c r="V48" t="str">
        <f t="shared" si="1"/>
        <v>new spco catref /EUC_INSU-PARA-USER/MM-140 answer 100 maxanswer 350</v>
      </c>
      <c r="W48" t="str">
        <f t="shared" si="1"/>
        <v>new spco catref /EUC_INSU-PARA-USER/MM-160 answer 250 maxanswer 350</v>
      </c>
      <c r="X48" t="str">
        <f t="shared" si="1"/>
        <v>new spco catref /EUC_INSU-PARA-USER/MM-180 answer 200 maxanswer 350</v>
      </c>
      <c r="Y48">
        <f t="shared" si="1"/>
        <v>250</v>
      </c>
      <c r="Z48">
        <f t="shared" si="1"/>
        <v>300</v>
      </c>
      <c r="AA48">
        <f t="shared" si="1"/>
        <v>350</v>
      </c>
    </row>
    <row r="49" spans="2:27" ht="16.5" hidden="1" thickBot="1" x14ac:dyDescent="0.25">
      <c r="B49" s="3">
        <v>250</v>
      </c>
      <c r="D49" s="7">
        <f t="shared" si="2"/>
        <v>250</v>
      </c>
      <c r="E49" s="7">
        <f t="shared" si="0"/>
        <v>250</v>
      </c>
      <c r="F49" s="7" t="str">
        <f t="shared" si="0"/>
        <v>new spco catref /EUC_INSU-PARA-USER/MM-100 answer 200 maxanswer 250</v>
      </c>
      <c r="G49" s="7">
        <f t="shared" si="0"/>
        <v>250</v>
      </c>
      <c r="H49" s="7" t="str">
        <f t="shared" si="0"/>
        <v>new spco catref /EUC_INSU-PARA-USER/MM-120 answer 200 maxanswer 250</v>
      </c>
      <c r="I49" s="7">
        <f t="shared" si="0"/>
        <v>250</v>
      </c>
      <c r="J49" s="7">
        <f t="shared" si="0"/>
        <v>250</v>
      </c>
      <c r="K49" s="7">
        <f t="shared" si="0"/>
        <v>250</v>
      </c>
      <c r="L49" s="7">
        <f t="shared" si="0"/>
        <v>250</v>
      </c>
      <c r="M49" s="7">
        <f t="shared" si="0"/>
        <v>250</v>
      </c>
      <c r="N49" s="7" t="str">
        <f t="shared" si="0"/>
        <v>new spco catref /EUC_INSU-PARA-USER/MM-280 answer 200 maxanswer 250</v>
      </c>
      <c r="R49" t="str">
        <f t="shared" si="3"/>
        <v>new spco catref /EUC_INSU-PARA-USER/MM-100 answer 150 maxanswer 400</v>
      </c>
      <c r="S49">
        <f t="shared" si="1"/>
        <v>150</v>
      </c>
      <c r="T49" t="str">
        <f t="shared" si="1"/>
        <v>new spco catref /EUC_INSU-PARA-USER/MM-120 answer 100 maxanswer 400</v>
      </c>
      <c r="U49" t="str">
        <f t="shared" si="1"/>
        <v>new spco catref /EUC_INSU-PARA-USER/MM-140 answer 400 maxanswer 400</v>
      </c>
      <c r="V49" t="str">
        <f t="shared" si="1"/>
        <v>new spco catref /EUC_INSU-PARA-USER/MM-160 answer 400 maxanswer 400</v>
      </c>
      <c r="W49">
        <f t="shared" si="1"/>
        <v>400</v>
      </c>
      <c r="X49">
        <f t="shared" si="1"/>
        <v>400</v>
      </c>
      <c r="Y49">
        <f t="shared" si="1"/>
        <v>250</v>
      </c>
      <c r="Z49">
        <f t="shared" si="1"/>
        <v>300</v>
      </c>
      <c r="AA49" t="str">
        <f t="shared" si="1"/>
        <v>new spco catref /EUC_INSU-PARA-USER/MM-240 answer 350 maxanswer 400</v>
      </c>
    </row>
    <row r="50" spans="2:27" ht="16.5" hidden="1" thickBot="1" x14ac:dyDescent="0.25">
      <c r="B50" s="3">
        <v>300</v>
      </c>
      <c r="D50" s="7" t="str">
        <f t="shared" si="2"/>
        <v>new spco catref /EUC_INSU-PARA-USER/MM-080 answer 250 maxanswer 300</v>
      </c>
      <c r="E50" s="7">
        <f t="shared" si="0"/>
        <v>250</v>
      </c>
      <c r="F50" s="7">
        <f t="shared" si="0"/>
        <v>300</v>
      </c>
      <c r="G50" s="7">
        <f t="shared" si="0"/>
        <v>250</v>
      </c>
      <c r="H50" s="7">
        <f t="shared" si="0"/>
        <v>300</v>
      </c>
      <c r="I50" s="7" t="str">
        <f t="shared" si="0"/>
        <v>new spco catref /EUC_INSU-PARA-USER/MM-140 answer 250 maxanswer 300</v>
      </c>
      <c r="J50" s="7" t="str">
        <f t="shared" si="0"/>
        <v>new spco catref /EUC_INSU-PARA-USER/MM-160 answer 250 maxanswer 300</v>
      </c>
      <c r="K50" s="7">
        <f t="shared" si="0"/>
        <v>250</v>
      </c>
      <c r="L50" s="7">
        <f t="shared" si="0"/>
        <v>250</v>
      </c>
      <c r="M50" s="7">
        <f t="shared" si="0"/>
        <v>250</v>
      </c>
      <c r="N50" s="7">
        <f t="shared" si="0"/>
        <v>300</v>
      </c>
      <c r="R50">
        <f t="shared" si="3"/>
        <v>450</v>
      </c>
      <c r="S50">
        <f t="shared" si="1"/>
        <v>150</v>
      </c>
      <c r="T50">
        <f t="shared" si="1"/>
        <v>450</v>
      </c>
      <c r="U50">
        <f t="shared" si="1"/>
        <v>450</v>
      </c>
      <c r="V50">
        <f t="shared" si="1"/>
        <v>450</v>
      </c>
      <c r="W50" t="str">
        <f t="shared" si="1"/>
        <v>new spco catref /EUC_INSU-PARA-USER/MM-180 answer 400 maxanswer 450</v>
      </c>
      <c r="X50" t="str">
        <f t="shared" si="1"/>
        <v>new spco catref /EUC_INSU-PARA-USER/MM-200 answer 400 maxanswer 450</v>
      </c>
      <c r="Y50" t="str">
        <f t="shared" si="1"/>
        <v>new spco catref /EUC_INSU-PARA-USER/MM-200 answer 250 maxanswer 450</v>
      </c>
      <c r="Z50" t="str">
        <f t="shared" si="1"/>
        <v>new spco catref /EUC_INSU-PARA-USER/MM-220 answer 300 maxanswer 450</v>
      </c>
      <c r="AA50">
        <f t="shared" si="1"/>
        <v>450</v>
      </c>
    </row>
    <row r="51" spans="2:27" ht="16.5" hidden="1" thickBot="1" x14ac:dyDescent="0.25">
      <c r="B51" s="3">
        <v>350</v>
      </c>
      <c r="D51" s="7">
        <f t="shared" si="2"/>
        <v>350</v>
      </c>
      <c r="E51" s="7" t="str">
        <f t="shared" si="0"/>
        <v>new spco catref /EUC_INSU-PARA-USER/MM-100 answer 250 maxanswer 350</v>
      </c>
      <c r="F51" s="7">
        <f t="shared" si="0"/>
        <v>300</v>
      </c>
      <c r="G51" s="7" t="str">
        <f t="shared" si="0"/>
        <v>new spco catref /EUC_INSU-PARA-USER/MM-120 answer 250 maxanswer 350</v>
      </c>
      <c r="H51" s="7">
        <f t="shared" si="0"/>
        <v>300</v>
      </c>
      <c r="I51" s="7">
        <f t="shared" si="0"/>
        <v>350</v>
      </c>
      <c r="J51" s="7">
        <f t="shared" si="0"/>
        <v>350</v>
      </c>
      <c r="K51" s="7">
        <f t="shared" si="0"/>
        <v>250</v>
      </c>
      <c r="L51" s="7" t="str">
        <f t="shared" si="0"/>
        <v>new spco catref /EUC_INSU-PARA-USER/MM-240 answer 250 maxanswer 350</v>
      </c>
      <c r="M51" s="7" t="str">
        <f t="shared" si="0"/>
        <v>new spco catref /EUC_INSU-PARA-USER/MM-280 answer 250 maxanswer 350</v>
      </c>
      <c r="N51" s="7">
        <f t="shared" si="0"/>
        <v>300</v>
      </c>
      <c r="R51">
        <f t="shared" si="3"/>
        <v>450</v>
      </c>
      <c r="S51">
        <f t="shared" si="1"/>
        <v>150</v>
      </c>
      <c r="T51">
        <f t="shared" si="1"/>
        <v>450</v>
      </c>
      <c r="U51">
        <f t="shared" si="1"/>
        <v>450</v>
      </c>
      <c r="V51">
        <f t="shared" si="1"/>
        <v>450</v>
      </c>
      <c r="W51">
        <f t="shared" si="1"/>
        <v>500</v>
      </c>
      <c r="X51">
        <f t="shared" si="1"/>
        <v>500</v>
      </c>
      <c r="Y51">
        <f t="shared" si="1"/>
        <v>500</v>
      </c>
      <c r="Z51">
        <f t="shared" si="1"/>
        <v>500</v>
      </c>
      <c r="AA51">
        <f t="shared" si="1"/>
        <v>450</v>
      </c>
    </row>
    <row r="52" spans="2:27" ht="16.5" hidden="1" thickBot="1" x14ac:dyDescent="0.25">
      <c r="B52" s="3">
        <v>400</v>
      </c>
      <c r="D52" s="7">
        <f t="shared" si="2"/>
        <v>350</v>
      </c>
      <c r="E52" s="7">
        <f t="shared" ref="E52:E61" si="4">IF(E24=E25,IF(E24=E23,E51,$B24),"new spco catref "&amp;"/EUC_INSU-PARA-USER/MM-"&amp;TEXT(E24,"000")&amp;" answer "&amp;IF(E24&lt;&gt;E23,$B24,E51)&amp;" maxanswer "&amp;$B24)</f>
        <v>400</v>
      </c>
      <c r="F52" s="7">
        <f t="shared" ref="F52:F61" si="5">IF(F24=F25,IF(F24=F23,F51,$B24),"new spco catref "&amp;"/EUC_INSU-PARA-USER/MM-"&amp;TEXT(F24,"000")&amp;" answer "&amp;IF(F24&lt;&gt;F23,$B24,F51)&amp;" maxanswer "&amp;$B24)</f>
        <v>300</v>
      </c>
      <c r="G52" s="7">
        <f t="shared" ref="G52:G61" si="6">IF(G24=G25,IF(G24=G23,G51,$B24),"new spco catref "&amp;"/EUC_INSU-PARA-USER/MM-"&amp;TEXT(G24,"000")&amp;" answer "&amp;IF(G24&lt;&gt;G23,$B24,G51)&amp;" maxanswer "&amp;$B24)</f>
        <v>400</v>
      </c>
      <c r="H52" s="7">
        <f t="shared" ref="H52:H61" si="7">IF(H24=H25,IF(H24=H23,H51,$B24),"new spco catref "&amp;"/EUC_INSU-PARA-USER/MM-"&amp;TEXT(H24,"000")&amp;" answer "&amp;IF(H24&lt;&gt;H23,$B24,H51)&amp;" maxanswer "&amp;$B24)</f>
        <v>300</v>
      </c>
      <c r="I52" s="7">
        <f t="shared" ref="I52:I61" si="8">IF(I24=I25,IF(I24=I23,I51,$B24),"new spco catref "&amp;"/EUC_INSU-PARA-USER/MM-"&amp;TEXT(I24,"000")&amp;" answer "&amp;IF(I24&lt;&gt;I23,$B24,I51)&amp;" maxanswer "&amp;$B24)</f>
        <v>350</v>
      </c>
      <c r="J52" s="7">
        <f t="shared" ref="J52:J61" si="9">IF(J24=J25,IF(J24=J23,J51,$B24),"new spco catref "&amp;"/EUC_INSU-PARA-USER/MM-"&amp;TEXT(J24,"000")&amp;" answer "&amp;IF(J24&lt;&gt;J23,$B24,J51)&amp;" maxanswer "&amp;$B24)</f>
        <v>350</v>
      </c>
      <c r="K52" s="7" t="str">
        <f t="shared" ref="K52:K61" si="10">IF(K24=K25,IF(K24=K23,K51,$B24),"new spco catref "&amp;"/EUC_INSU-PARA-USER/MM-"&amp;TEXT(K24,"000")&amp;" answer "&amp;IF(K24&lt;&gt;K23,$B24,K51)&amp;" maxanswer "&amp;$B24)</f>
        <v>new spco catref /EUC_INSU-PARA-USER/MM-200 answer 250 maxanswer 400</v>
      </c>
      <c r="L52" s="7">
        <f t="shared" ref="L52:L61" si="11">IF(L24=L25,IF(L24=L23,L51,$B24),"new spco catref "&amp;"/EUC_INSU-PARA-USER/MM-"&amp;TEXT(L24,"000")&amp;" answer "&amp;IF(L24&lt;&gt;L23,$B24,L51)&amp;" maxanswer "&amp;$B24)</f>
        <v>400</v>
      </c>
      <c r="M52" s="7">
        <f t="shared" ref="M52:M61" si="12">IF(M24=M25,IF(M24=M23,M51,$B24),"new spco catref "&amp;"/EUC_INSU-PARA-USER/MM-"&amp;TEXT(M24,"000")&amp;" answer "&amp;IF(M24&lt;&gt;M23,$B24,M51)&amp;" maxanswer "&amp;$B24)</f>
        <v>400</v>
      </c>
      <c r="N52" s="7">
        <f t="shared" ref="N52:N61" si="13">IF(N24=N25,IF(N24=N23,N51,$B24),"new spco catref "&amp;"/EUC_INSU-PARA-USER/MM-"&amp;TEXT(N24,"000")&amp;" answer "&amp;IF(N24&lt;&gt;N23,$B24,N51)&amp;" maxanswer "&amp;$B24)</f>
        <v>300</v>
      </c>
      <c r="R52">
        <f t="shared" si="3"/>
        <v>450</v>
      </c>
      <c r="S52">
        <f t="shared" ref="S52:S59" si="14">IF(S25=S26,IF(S25=S24,S51,$Q25),"new spco catref "&amp;"/EUC_INSU-PARA-USER/MM-"&amp;TEXT(S25,"000")&amp;" answer "&amp;IF(S25&lt;&gt;S24,$Q25,S51)&amp;" maxanswer "&amp;$Q25)</f>
        <v>150</v>
      </c>
      <c r="T52">
        <f t="shared" ref="T52:T59" si="15">IF(T25=T26,IF(T25=T24,T51,$Q25),"new spco catref "&amp;"/EUC_INSU-PARA-USER/MM-"&amp;TEXT(T25,"000")&amp;" answer "&amp;IF(T25&lt;&gt;T24,$Q25,T51)&amp;" maxanswer "&amp;$Q25)</f>
        <v>450</v>
      </c>
      <c r="U52">
        <f t="shared" ref="U52:U59" si="16">IF(U25=U26,IF(U25=U24,U51,$Q25),"new spco catref "&amp;"/EUC_INSU-PARA-USER/MM-"&amp;TEXT(U25,"000")&amp;" answer "&amp;IF(U25&lt;&gt;U24,$Q25,U51)&amp;" maxanswer "&amp;$Q25)</f>
        <v>450</v>
      </c>
      <c r="V52">
        <f t="shared" ref="V52:V59" si="17">IF(V25=V26,IF(V25=V24,V51,$Q25),"new spco catref "&amp;"/EUC_INSU-PARA-USER/MM-"&amp;TEXT(V25,"000")&amp;" answer "&amp;IF(V25&lt;&gt;V24,$Q25,V51)&amp;" maxanswer "&amp;$Q25)</f>
        <v>450</v>
      </c>
      <c r="W52">
        <f t="shared" ref="W52:W59" si="18">IF(W25=W26,IF(W25=W24,W51,$Q25),"new spco catref "&amp;"/EUC_INSU-PARA-USER/MM-"&amp;TEXT(W25,"000")&amp;" answer "&amp;IF(W25&lt;&gt;W24,$Q25,W51)&amp;" maxanswer "&amp;$Q25)</f>
        <v>500</v>
      </c>
      <c r="X52">
        <f t="shared" ref="X52:X59" si="19">IF(X25=X26,IF(X25=X24,X51,$Q25),"new spco catref "&amp;"/EUC_INSU-PARA-USER/MM-"&amp;TEXT(X25,"000")&amp;" answer "&amp;IF(X25&lt;&gt;X24,$Q25,X51)&amp;" maxanswer "&amp;$Q25)</f>
        <v>500</v>
      </c>
      <c r="Y52">
        <f t="shared" ref="Y52:Y59" si="20">IF(Y25=Y26,IF(Y25=Y24,Y51,$Q25),"new spco catref "&amp;"/EUC_INSU-PARA-USER/MM-"&amp;TEXT(Y25,"000")&amp;" answer "&amp;IF(Y25&lt;&gt;Y24,$Q25,Y51)&amp;" maxanswer "&amp;$Q25)</f>
        <v>500</v>
      </c>
      <c r="Z52">
        <f t="shared" ref="Z52:Z59" si="21">IF(Z25=Z26,IF(Z25=Z24,Z51,$Q25),"new spco catref "&amp;"/EUC_INSU-PARA-USER/MM-"&amp;TEXT(Z25,"000")&amp;" answer "&amp;IF(Z25&lt;&gt;Z24,$Q25,Z51)&amp;" maxanswer "&amp;$Q25)</f>
        <v>500</v>
      </c>
      <c r="AA52">
        <f t="shared" ref="AA52:AA59" si="22">IF(AA25=AA26,IF(AA25=AA24,AA51,$Q25),"new spco catref "&amp;"/EUC_INSU-PARA-USER/MM-"&amp;TEXT(AA25,"000")&amp;" answer "&amp;IF(AA25&lt;&gt;AA24,$Q25,AA51)&amp;" maxanswer "&amp;$Q25)</f>
        <v>450</v>
      </c>
    </row>
    <row r="53" spans="2:27" ht="16.5" hidden="1" thickBot="1" x14ac:dyDescent="0.25">
      <c r="B53" s="3">
        <v>500</v>
      </c>
      <c r="D53" s="7">
        <f t="shared" si="2"/>
        <v>350</v>
      </c>
      <c r="E53" s="7">
        <f t="shared" si="4"/>
        <v>400</v>
      </c>
      <c r="F53" s="7" t="str">
        <f t="shared" si="5"/>
        <v>new spco catref /EUC_INSU-PARA-USER/MM-120 answer 300 maxanswer 500</v>
      </c>
      <c r="G53" s="7">
        <f t="shared" si="6"/>
        <v>400</v>
      </c>
      <c r="H53" s="7" t="str">
        <f t="shared" si="7"/>
        <v>new spco catref /EUC_INSU-PARA-USER/MM-140 answer 300 maxanswer 500</v>
      </c>
      <c r="I53" s="7" t="str">
        <f t="shared" si="8"/>
        <v>new spco catref /EUC_INSU-PARA-USER/MM-160 answer 350 maxanswer 500</v>
      </c>
      <c r="J53" s="7">
        <f t="shared" si="9"/>
        <v>350</v>
      </c>
      <c r="K53" s="7">
        <f t="shared" si="10"/>
        <v>500</v>
      </c>
      <c r="L53" s="7">
        <f t="shared" si="11"/>
        <v>400</v>
      </c>
      <c r="M53" s="7">
        <f t="shared" si="12"/>
        <v>400</v>
      </c>
      <c r="N53" s="7" t="str">
        <f t="shared" si="13"/>
        <v>new spco catref /EUC_INSU-PARA-USER/MM-320 answer 300 maxanswer 500</v>
      </c>
      <c r="R53" t="str">
        <f t="shared" si="3"/>
        <v>new spco catref /EUC_INSU-PARA-USER/MM-120 answer 450 maxanswer 700</v>
      </c>
      <c r="S53" t="str">
        <f t="shared" si="14"/>
        <v>new spco catref /EUC_INSU-PARA-USER/MM-120 answer 150 maxanswer 700</v>
      </c>
      <c r="T53" t="str">
        <f t="shared" si="15"/>
        <v>new spco catref /EUC_INSU-PARA-USER/MM-140 answer 450 maxanswer 700</v>
      </c>
      <c r="U53" t="str">
        <f t="shared" si="16"/>
        <v>new spco catref /EUC_INSU-PARA-USER/MM-160 answer 450 maxanswer 700</v>
      </c>
      <c r="V53" t="str">
        <f t="shared" si="17"/>
        <v>new spco catref /EUC_INSU-PARA-USER/MM-180 answer 450 maxanswer 700</v>
      </c>
      <c r="W53">
        <f t="shared" si="18"/>
        <v>500</v>
      </c>
      <c r="X53">
        <f t="shared" si="19"/>
        <v>500</v>
      </c>
      <c r="Y53">
        <f t="shared" si="20"/>
        <v>500</v>
      </c>
      <c r="Z53">
        <f t="shared" si="21"/>
        <v>500</v>
      </c>
      <c r="AA53">
        <f t="shared" si="22"/>
        <v>450</v>
      </c>
    </row>
    <row r="54" spans="2:27" ht="16.5" hidden="1" thickBot="1" x14ac:dyDescent="0.25">
      <c r="B54" s="3">
        <v>600</v>
      </c>
      <c r="D54" s="7">
        <f t="shared" si="2"/>
        <v>350</v>
      </c>
      <c r="E54" s="7">
        <f t="shared" si="4"/>
        <v>400</v>
      </c>
      <c r="F54" s="7">
        <f t="shared" si="5"/>
        <v>600</v>
      </c>
      <c r="G54" s="7">
        <f t="shared" si="6"/>
        <v>400</v>
      </c>
      <c r="H54" s="7">
        <f t="shared" si="7"/>
        <v>600</v>
      </c>
      <c r="I54" s="7">
        <f t="shared" si="8"/>
        <v>600</v>
      </c>
      <c r="J54" s="7" t="str">
        <f t="shared" si="9"/>
        <v>new spco catref /EUC_INSU-PARA-USER/MM-200 answer 350 maxanswer 600</v>
      </c>
      <c r="K54" s="7">
        <f t="shared" si="10"/>
        <v>500</v>
      </c>
      <c r="L54" s="7" t="str">
        <f t="shared" si="11"/>
        <v>new spco catref /EUC_INSU-PARA-USER/MM-280 answer 400 maxanswer 600</v>
      </c>
      <c r="M54" s="7" t="str">
        <f t="shared" si="12"/>
        <v>new spco catref /EUC_INSU-PARA-USER/MM-320 answer 400 maxanswer 600</v>
      </c>
      <c r="N54" s="7">
        <f t="shared" si="13"/>
        <v>600</v>
      </c>
      <c r="R54">
        <f t="shared" si="3"/>
        <v>800</v>
      </c>
      <c r="S54">
        <f t="shared" si="14"/>
        <v>800</v>
      </c>
      <c r="T54">
        <f t="shared" si="15"/>
        <v>800</v>
      </c>
      <c r="U54">
        <f t="shared" si="16"/>
        <v>800</v>
      </c>
      <c r="V54">
        <f t="shared" si="17"/>
        <v>800</v>
      </c>
      <c r="W54">
        <f t="shared" si="18"/>
        <v>500</v>
      </c>
      <c r="X54">
        <f t="shared" si="19"/>
        <v>500</v>
      </c>
      <c r="Y54">
        <f t="shared" si="20"/>
        <v>500</v>
      </c>
      <c r="Z54">
        <f t="shared" si="21"/>
        <v>500</v>
      </c>
      <c r="AA54">
        <f t="shared" si="22"/>
        <v>450</v>
      </c>
    </row>
    <row r="55" spans="2:27" ht="16.5" hidden="1" thickBot="1" x14ac:dyDescent="0.25">
      <c r="B55" s="3">
        <v>700</v>
      </c>
      <c r="D55" s="7" t="str">
        <f t="shared" si="2"/>
        <v>new spco catref /EUC_INSU-PARA-USER/MM-100 answer 350 maxanswer 700</v>
      </c>
      <c r="E55" s="7">
        <f t="shared" si="4"/>
        <v>400</v>
      </c>
      <c r="F55" s="7">
        <f t="shared" si="5"/>
        <v>600</v>
      </c>
      <c r="G55" s="7">
        <f t="shared" si="6"/>
        <v>400</v>
      </c>
      <c r="H55" s="7">
        <f t="shared" si="7"/>
        <v>600</v>
      </c>
      <c r="I55" s="7">
        <f t="shared" si="8"/>
        <v>600</v>
      </c>
      <c r="J55" s="7">
        <f t="shared" si="9"/>
        <v>700</v>
      </c>
      <c r="K55" s="7" t="str">
        <f t="shared" si="10"/>
        <v>new spco catref /EUC_INSU-PARA-USER/MM-240 answer 500 maxanswer 700</v>
      </c>
      <c r="L55" s="7">
        <f t="shared" si="11"/>
        <v>700</v>
      </c>
      <c r="M55" s="7">
        <f t="shared" si="12"/>
        <v>700</v>
      </c>
      <c r="N55" s="7">
        <f t="shared" si="13"/>
        <v>600</v>
      </c>
      <c r="R55">
        <f t="shared" si="3"/>
        <v>800</v>
      </c>
      <c r="S55">
        <f t="shared" si="14"/>
        <v>800</v>
      </c>
      <c r="T55">
        <f t="shared" si="15"/>
        <v>800</v>
      </c>
      <c r="U55">
        <f t="shared" si="16"/>
        <v>800</v>
      </c>
      <c r="V55">
        <f t="shared" si="17"/>
        <v>800</v>
      </c>
      <c r="W55">
        <f t="shared" si="18"/>
        <v>500</v>
      </c>
      <c r="X55">
        <f t="shared" si="19"/>
        <v>500</v>
      </c>
      <c r="Y55">
        <f t="shared" si="20"/>
        <v>500</v>
      </c>
      <c r="Z55">
        <f t="shared" si="21"/>
        <v>500</v>
      </c>
      <c r="AA55">
        <f t="shared" si="22"/>
        <v>450</v>
      </c>
    </row>
    <row r="56" spans="2:27" ht="16.5" hidden="1" thickBot="1" x14ac:dyDescent="0.25">
      <c r="B56" s="3">
        <v>800</v>
      </c>
      <c r="D56" s="7">
        <f t="shared" si="2"/>
        <v>800</v>
      </c>
      <c r="E56" s="7">
        <f t="shared" si="4"/>
        <v>400</v>
      </c>
      <c r="F56" s="7">
        <f t="shared" si="5"/>
        <v>600</v>
      </c>
      <c r="G56" s="7">
        <f t="shared" si="6"/>
        <v>400</v>
      </c>
      <c r="H56" s="7">
        <f t="shared" si="7"/>
        <v>600</v>
      </c>
      <c r="I56" s="7">
        <f t="shared" si="8"/>
        <v>600</v>
      </c>
      <c r="J56" s="7">
        <f t="shared" si="9"/>
        <v>700</v>
      </c>
      <c r="K56" s="7">
        <f t="shared" si="10"/>
        <v>800</v>
      </c>
      <c r="L56" s="7">
        <f t="shared" si="11"/>
        <v>700</v>
      </c>
      <c r="M56" s="7">
        <f t="shared" si="12"/>
        <v>700</v>
      </c>
      <c r="N56" s="7">
        <f t="shared" si="13"/>
        <v>600</v>
      </c>
      <c r="R56">
        <f t="shared" si="3"/>
        <v>800</v>
      </c>
      <c r="S56">
        <f t="shared" si="14"/>
        <v>800</v>
      </c>
      <c r="T56">
        <f t="shared" si="15"/>
        <v>800</v>
      </c>
      <c r="U56">
        <f t="shared" si="16"/>
        <v>800</v>
      </c>
      <c r="V56">
        <f t="shared" si="17"/>
        <v>800</v>
      </c>
      <c r="W56">
        <f t="shared" si="18"/>
        <v>500</v>
      </c>
      <c r="X56">
        <f t="shared" si="19"/>
        <v>500</v>
      </c>
      <c r="Y56">
        <f t="shared" si="20"/>
        <v>500</v>
      </c>
      <c r="Z56">
        <f t="shared" si="21"/>
        <v>500</v>
      </c>
      <c r="AA56">
        <f t="shared" si="22"/>
        <v>450</v>
      </c>
    </row>
    <row r="57" spans="2:27" ht="16.5" hidden="1" thickBot="1" x14ac:dyDescent="0.25">
      <c r="B57" s="3">
        <v>900</v>
      </c>
      <c r="D57" s="7">
        <f t="shared" si="2"/>
        <v>800</v>
      </c>
      <c r="E57" s="7">
        <f t="shared" si="4"/>
        <v>400</v>
      </c>
      <c r="F57" s="7">
        <f t="shared" si="5"/>
        <v>600</v>
      </c>
      <c r="G57" s="7" t="str">
        <f t="shared" si="6"/>
        <v>new spco catref /EUC_INSU-PARA-USER/MM-140 answer 400 maxanswer 900</v>
      </c>
      <c r="H57" s="7">
        <f t="shared" si="7"/>
        <v>600</v>
      </c>
      <c r="I57" s="7">
        <f t="shared" si="8"/>
        <v>600</v>
      </c>
      <c r="J57" s="7">
        <f t="shared" si="9"/>
        <v>700</v>
      </c>
      <c r="K57" s="7">
        <f t="shared" si="10"/>
        <v>800</v>
      </c>
      <c r="L57" s="7">
        <f t="shared" si="11"/>
        <v>700</v>
      </c>
      <c r="M57" s="7">
        <f t="shared" si="12"/>
        <v>700</v>
      </c>
      <c r="N57" s="7">
        <f t="shared" si="13"/>
        <v>600</v>
      </c>
      <c r="R57">
        <f t="shared" si="3"/>
        <v>800</v>
      </c>
      <c r="S57">
        <f t="shared" si="14"/>
        <v>800</v>
      </c>
      <c r="T57">
        <f t="shared" si="15"/>
        <v>800</v>
      </c>
      <c r="U57">
        <f t="shared" si="16"/>
        <v>800</v>
      </c>
      <c r="V57">
        <f t="shared" si="17"/>
        <v>800</v>
      </c>
      <c r="W57">
        <f t="shared" si="18"/>
        <v>500</v>
      </c>
      <c r="X57">
        <f t="shared" si="19"/>
        <v>500</v>
      </c>
      <c r="Y57">
        <f t="shared" si="20"/>
        <v>500</v>
      </c>
      <c r="Z57">
        <f t="shared" si="21"/>
        <v>500</v>
      </c>
      <c r="AA57">
        <f t="shared" si="22"/>
        <v>450</v>
      </c>
    </row>
    <row r="58" spans="2:27" ht="16.5" hidden="1" thickBot="1" x14ac:dyDescent="0.25">
      <c r="B58" s="3">
        <v>100</v>
      </c>
      <c r="D58" s="7">
        <f t="shared" si="2"/>
        <v>800</v>
      </c>
      <c r="E58" s="7">
        <f t="shared" si="4"/>
        <v>400</v>
      </c>
      <c r="F58" s="7">
        <f t="shared" si="5"/>
        <v>600</v>
      </c>
      <c r="G58" s="7">
        <f t="shared" si="6"/>
        <v>1000</v>
      </c>
      <c r="H58" s="7">
        <f t="shared" si="7"/>
        <v>600</v>
      </c>
      <c r="I58" s="7">
        <f t="shared" si="8"/>
        <v>600</v>
      </c>
      <c r="J58" s="7">
        <f t="shared" si="9"/>
        <v>700</v>
      </c>
      <c r="K58" s="7">
        <f t="shared" si="10"/>
        <v>800</v>
      </c>
      <c r="L58" s="7">
        <f t="shared" si="11"/>
        <v>700</v>
      </c>
      <c r="M58" s="7">
        <f t="shared" si="12"/>
        <v>700</v>
      </c>
      <c r="N58" s="7">
        <f t="shared" si="13"/>
        <v>600</v>
      </c>
      <c r="R58">
        <f t="shared" si="3"/>
        <v>800</v>
      </c>
      <c r="S58">
        <f t="shared" si="14"/>
        <v>800</v>
      </c>
      <c r="T58">
        <f t="shared" si="15"/>
        <v>800</v>
      </c>
      <c r="U58">
        <f t="shared" si="16"/>
        <v>800</v>
      </c>
      <c r="V58">
        <f t="shared" si="17"/>
        <v>800</v>
      </c>
      <c r="W58">
        <f t="shared" si="18"/>
        <v>500</v>
      </c>
      <c r="X58">
        <f t="shared" si="19"/>
        <v>500</v>
      </c>
      <c r="Y58">
        <f t="shared" si="20"/>
        <v>500</v>
      </c>
      <c r="Z58">
        <f t="shared" si="21"/>
        <v>500</v>
      </c>
      <c r="AA58">
        <f t="shared" si="22"/>
        <v>450</v>
      </c>
    </row>
    <row r="59" spans="2:27" ht="16.5" hidden="1" thickBot="1" x14ac:dyDescent="0.25">
      <c r="B59" s="3">
        <v>1200</v>
      </c>
      <c r="D59" s="7">
        <f t="shared" si="2"/>
        <v>800</v>
      </c>
      <c r="E59" s="7" t="str">
        <f t="shared" si="4"/>
        <v>new spco catref /EUC_INSU-PARA-USER/MM-120 answer 400 maxanswer 1200</v>
      </c>
      <c r="F59" s="7">
        <f t="shared" si="5"/>
        <v>600</v>
      </c>
      <c r="G59" s="7">
        <f t="shared" si="6"/>
        <v>1000</v>
      </c>
      <c r="H59" s="7" t="str">
        <f t="shared" si="7"/>
        <v>new spco catref /EUC_INSU-PARA-USER/MM-160 answer 600 maxanswer 1200</v>
      </c>
      <c r="I59" s="7" t="str">
        <f t="shared" si="8"/>
        <v>new spco catref /EUC_INSU-PARA-USER/MM-200 answer 600 maxanswer 1200</v>
      </c>
      <c r="J59" s="7">
        <f t="shared" si="9"/>
        <v>700</v>
      </c>
      <c r="K59" s="7">
        <f t="shared" si="10"/>
        <v>800</v>
      </c>
      <c r="L59" s="7">
        <f t="shared" si="11"/>
        <v>700</v>
      </c>
      <c r="M59" s="7">
        <f t="shared" si="12"/>
        <v>700</v>
      </c>
      <c r="N59" s="7">
        <f t="shared" si="13"/>
        <v>600</v>
      </c>
      <c r="R59" t="str">
        <f t="shared" si="3"/>
        <v>new spco catref /EUC_INSU-PARA-USER/MM-140 answer 800 maxanswer 2000</v>
      </c>
      <c r="S59" t="str">
        <f t="shared" si="14"/>
        <v>new spco catref /EUC_INSU-PARA-USER/MM-160 answer 800 maxanswer 2000</v>
      </c>
      <c r="T59" t="str">
        <f t="shared" si="15"/>
        <v>new spco catref /EUC_INSU-PARA-USER/MM-180 answer 800 maxanswer 2000</v>
      </c>
      <c r="U59" t="str">
        <f t="shared" si="16"/>
        <v>new spco catref /EUC_INSU-PARA-USER/MM-180 answer 800 maxanswer 2000</v>
      </c>
      <c r="V59" t="str">
        <f t="shared" si="17"/>
        <v>new spco catref /EUC_INSU-PARA-USER/MM-200 answer 800 maxanswer 2000</v>
      </c>
      <c r="W59" t="str">
        <f t="shared" si="18"/>
        <v>new spco catref /EUC_INSU-PARA-USER/MM-200 answer 500 maxanswer 2000</v>
      </c>
      <c r="X59" t="str">
        <f t="shared" si="19"/>
        <v>new spco catref /EUC_INSU-PARA-USER/MM-220 answer 500 maxanswer 2000</v>
      </c>
      <c r="Y59" t="str">
        <f t="shared" si="20"/>
        <v>new spco catref /EUC_INSU-PARA-USER/MM-220 answer 500 maxanswer 2000</v>
      </c>
      <c r="Z59" t="str">
        <f t="shared" si="21"/>
        <v>new spco catref /EUC_INSU-PARA-USER/MM-240 answer 500 maxanswer 2000</v>
      </c>
      <c r="AA59" t="str">
        <f t="shared" si="22"/>
        <v>new spco catref /EUC_INSU-PARA-USER/MM-260 answer 450 maxanswer 2000</v>
      </c>
    </row>
    <row r="60" spans="2:27" ht="16.5" hidden="1" thickBot="1" x14ac:dyDescent="0.25">
      <c r="B60" s="3">
        <v>1600</v>
      </c>
      <c r="D60" s="7">
        <f t="shared" si="2"/>
        <v>800</v>
      </c>
      <c r="E60" s="7">
        <f t="shared" si="4"/>
        <v>1600</v>
      </c>
      <c r="F60" s="7">
        <f t="shared" si="5"/>
        <v>600</v>
      </c>
      <c r="G60" s="7">
        <f t="shared" si="6"/>
        <v>1000</v>
      </c>
      <c r="H60" s="7">
        <f t="shared" si="7"/>
        <v>1600</v>
      </c>
      <c r="I60" s="7">
        <f t="shared" si="8"/>
        <v>1600</v>
      </c>
      <c r="J60" s="7">
        <f t="shared" si="9"/>
        <v>700</v>
      </c>
      <c r="K60" s="7">
        <f t="shared" si="10"/>
        <v>800</v>
      </c>
      <c r="L60" s="7" t="str">
        <f t="shared" si="11"/>
        <v>new spco catref /EUC_INSU-PARA-USER/MM-320 answer 700 maxanswer 1600</v>
      </c>
      <c r="M60" s="7">
        <f t="shared" si="12"/>
        <v>700</v>
      </c>
      <c r="N60" s="7">
        <f t="shared" si="13"/>
        <v>600</v>
      </c>
    </row>
    <row r="61" spans="2:27" ht="16.5" hidden="1" thickBot="1" x14ac:dyDescent="0.25">
      <c r="B61" s="3">
        <v>2000</v>
      </c>
      <c r="D61" s="7" t="str">
        <f t="shared" si="2"/>
        <v>new spco catref /EUC_INSU-PARA-USER/MM-120 answer 800 maxanswer 2000</v>
      </c>
      <c r="E61" s="7" t="str">
        <f t="shared" si="4"/>
        <v>new spco catref /EUC_INSU-PARA-USER/MM-140 answer 1600 maxanswer 2000</v>
      </c>
      <c r="F61" s="7" t="str">
        <f t="shared" si="5"/>
        <v>new spco catref /EUC_INSU-PARA-USER/MM-140 answer 600 maxanswer 2000</v>
      </c>
      <c r="G61" s="7" t="str">
        <f t="shared" si="6"/>
        <v>new spco catref /EUC_INSU-PARA-USER/MM-160 answer 1000 maxanswer 2000</v>
      </c>
      <c r="H61" s="7" t="str">
        <f t="shared" si="7"/>
        <v>new spco catref /EUC_INSU-PARA-USER/MM-200 answer 1600 maxanswer 2000</v>
      </c>
      <c r="I61" s="7" t="str">
        <f t="shared" si="8"/>
        <v>new spco catref /EUC_INSU-PARA-USER/MM-240 answer 1600 maxanswer 2000</v>
      </c>
      <c r="J61" s="7" t="str">
        <f t="shared" si="9"/>
        <v>new spco catref /EUC_INSU-PARA-USER/MM-240 answer 700 maxanswer 2000</v>
      </c>
      <c r="K61" s="7" t="str">
        <f t="shared" si="10"/>
        <v>new spco catref /EUC_INSU-PARA-USER/MM-280 answer 800 maxanswer 2000</v>
      </c>
      <c r="L61" s="7" t="str">
        <f t="shared" si="11"/>
        <v>new spco catref /EUC_INSU-PARA-USER/MM-360 answer 2000 maxanswer 2000</v>
      </c>
      <c r="M61" s="7" t="str">
        <f t="shared" si="12"/>
        <v>new spco catref /EUC_INSU-PARA-USER/MM-360 answer 700 maxanswer 2000</v>
      </c>
      <c r="N61" s="7" t="str">
        <f t="shared" si="13"/>
        <v>new spco catref /EUC_INSU-PARA-USER/MM-360 answer 600 maxanswer 2000</v>
      </c>
    </row>
    <row r="64" spans="2:27" ht="16.5" thickBot="1" x14ac:dyDescent="0.25">
      <c r="B64" s="3">
        <v>10</v>
      </c>
      <c r="D64" s="7" t="str">
        <f>IF(IFERROR(FIND("new",D36),0),D36," ")</f>
        <v xml:space="preserve"> </v>
      </c>
      <c r="E64" s="7" t="str">
        <f t="shared" ref="E64:N64" si="23">IF(IFERROR(FIND("new",E36),0),E36," ")</f>
        <v xml:space="preserve"> </v>
      </c>
      <c r="F64" s="7" t="str">
        <f t="shared" si="23"/>
        <v xml:space="preserve"> </v>
      </c>
      <c r="G64" s="7" t="str">
        <f t="shared" si="23"/>
        <v xml:space="preserve"> </v>
      </c>
      <c r="H64" s="7" t="str">
        <f t="shared" si="23"/>
        <v>new spco catref /EUC_INSU-PARA-USER/MM-050 answer 10 maxanswer 10</v>
      </c>
      <c r="I64" s="7" t="str">
        <f t="shared" si="23"/>
        <v xml:space="preserve"> </v>
      </c>
      <c r="J64" s="7" t="str">
        <f t="shared" si="23"/>
        <v xml:space="preserve"> </v>
      </c>
      <c r="K64" s="7" t="str">
        <f t="shared" si="23"/>
        <v xml:space="preserve"> </v>
      </c>
      <c r="L64" s="7" t="str">
        <f t="shared" si="23"/>
        <v xml:space="preserve"> </v>
      </c>
      <c r="M64" s="7" t="str">
        <f t="shared" si="23"/>
        <v xml:space="preserve"> </v>
      </c>
      <c r="N64" s="7" t="str">
        <f t="shared" si="23"/>
        <v>new spco catref /EUC_INSU-PARA-USER/MM-120 answer 10 maxanswer 10</v>
      </c>
      <c r="R64" s="7" t="str">
        <f>IF(IFERROR(FIND("new",R36),0),R36," ")</f>
        <v xml:space="preserve"> </v>
      </c>
      <c r="S64" s="7" t="str">
        <f t="shared" ref="S64:AA64" si="24">IF(IFERROR(FIND("new",S36),0),S36," ")</f>
        <v xml:space="preserve"> </v>
      </c>
      <c r="T64" s="7" t="str">
        <f t="shared" si="24"/>
        <v>new spco catref /EUC_INSU-PARA-USER/MM-050 answer 20 maxanswer 20</v>
      </c>
      <c r="U64" s="7" t="str">
        <f t="shared" si="24"/>
        <v xml:space="preserve"> </v>
      </c>
      <c r="V64" s="7" t="str">
        <f t="shared" si="24"/>
        <v>new spco catref /EUC_INSU-PARA-USER/MM-080 answer 20 maxanswer 20</v>
      </c>
      <c r="W64" s="7" t="str">
        <f t="shared" si="24"/>
        <v>new spco catref /EUC_INSU-PARA-USER/MM-080 answer 20 maxanswer 20</v>
      </c>
      <c r="X64" s="7" t="str">
        <f t="shared" si="24"/>
        <v xml:space="preserve"> </v>
      </c>
      <c r="Y64" s="7" t="str">
        <f t="shared" si="24"/>
        <v>new spco catref /EUC_INSU-PARA-USER/MM-100 answer 20 maxanswer 20</v>
      </c>
      <c r="Z64" s="7" t="str">
        <f t="shared" si="24"/>
        <v>new spco catref /EUC_INSU-PARA-USER/MM-100 answer 20 maxanswer 20</v>
      </c>
      <c r="AA64" s="7" t="str">
        <f t="shared" si="24"/>
        <v xml:space="preserve"> </v>
      </c>
    </row>
    <row r="65" spans="2:27" ht="16.5" thickBot="1" x14ac:dyDescent="0.25">
      <c r="B65" s="3">
        <v>15</v>
      </c>
      <c r="D65" s="7" t="str">
        <f t="shared" ref="D65:N89" si="25">IF(IFERROR(FIND("new",D37),0),D37," ")</f>
        <v xml:space="preserve"> </v>
      </c>
      <c r="E65" s="7" t="str">
        <f t="shared" si="25"/>
        <v xml:space="preserve"> </v>
      </c>
      <c r="F65" s="7" t="str">
        <f t="shared" si="25"/>
        <v xml:space="preserve"> </v>
      </c>
      <c r="G65" s="7" t="str">
        <f t="shared" si="25"/>
        <v xml:space="preserve"> </v>
      </c>
      <c r="H65" s="7" t="str">
        <f t="shared" si="25"/>
        <v xml:space="preserve"> </v>
      </c>
      <c r="I65" s="7" t="str">
        <f t="shared" si="25"/>
        <v xml:space="preserve"> </v>
      </c>
      <c r="J65" s="7" t="str">
        <f t="shared" si="25"/>
        <v xml:space="preserve"> </v>
      </c>
      <c r="K65" s="7" t="str">
        <f t="shared" si="25"/>
        <v xml:space="preserve"> </v>
      </c>
      <c r="L65" s="7" t="str">
        <f t="shared" si="25"/>
        <v xml:space="preserve"> </v>
      </c>
      <c r="M65" s="7" t="str">
        <f t="shared" si="25"/>
        <v xml:space="preserve"> </v>
      </c>
      <c r="N65" s="7" t="str">
        <f t="shared" si="25"/>
        <v xml:space="preserve"> </v>
      </c>
      <c r="R65" s="7" t="str">
        <f t="shared" ref="R65:AA87" si="26">IF(IFERROR(FIND("new",R37),0),R37," ")</f>
        <v xml:space="preserve"> </v>
      </c>
      <c r="S65" s="7" t="str">
        <f t="shared" si="26"/>
        <v xml:space="preserve"> </v>
      </c>
      <c r="T65" s="7" t="str">
        <f t="shared" si="26"/>
        <v xml:space="preserve"> </v>
      </c>
      <c r="U65" s="7" t="str">
        <f t="shared" si="26"/>
        <v>new spco catref /EUC_INSU-PARA-USER/MM-080 answer 20 maxanswer 25</v>
      </c>
      <c r="V65" s="7" t="str">
        <f t="shared" si="26"/>
        <v xml:space="preserve"> </v>
      </c>
      <c r="W65" s="7" t="str">
        <f t="shared" si="26"/>
        <v>new spco catref /EUC_INSU-PARA-USER/MM-100 answer 25 maxanswer 25</v>
      </c>
      <c r="X65" s="7" t="str">
        <f t="shared" si="26"/>
        <v>new spco catref /EUC_INSU-PARA-USER/MM-100 answer 20 maxanswer 25</v>
      </c>
      <c r="Y65" s="7" t="str">
        <f t="shared" si="26"/>
        <v>new spco catref /EUC_INSU-PARA-USER/MM-120 answer 25 maxanswer 25</v>
      </c>
      <c r="Z65" s="7" t="str">
        <f t="shared" si="26"/>
        <v>new spco catref /EUC_INSU-PARA-USER/MM-120 answer 25 maxanswer 25</v>
      </c>
      <c r="AA65" s="7" t="str">
        <f t="shared" si="26"/>
        <v>new spco catref /EUC_INSU-PARA-USER/MM-120 answer 20 maxanswer 25</v>
      </c>
    </row>
    <row r="66" spans="2:27" ht="16.5" thickBot="1" x14ac:dyDescent="0.25">
      <c r="B66" s="3">
        <v>20</v>
      </c>
      <c r="D66" s="7" t="str">
        <f t="shared" si="25"/>
        <v xml:space="preserve"> </v>
      </c>
      <c r="E66" s="7" t="str">
        <f t="shared" si="25"/>
        <v xml:space="preserve"> </v>
      </c>
      <c r="F66" s="7" t="str">
        <f t="shared" si="25"/>
        <v xml:space="preserve"> </v>
      </c>
      <c r="G66" s="7" t="str">
        <f t="shared" si="25"/>
        <v>new spco catref /EUC_INSU-PARA-USER/MM-050 answer 10 maxanswer 20</v>
      </c>
      <c r="H66" s="7" t="str">
        <f t="shared" si="25"/>
        <v xml:space="preserve"> </v>
      </c>
      <c r="I66" s="7" t="str">
        <f t="shared" si="25"/>
        <v>new spco catref /EUC_INSU-PARA-USER/MM-060 answer 10 maxanswer 20</v>
      </c>
      <c r="J66" s="7" t="str">
        <f t="shared" si="25"/>
        <v xml:space="preserve"> </v>
      </c>
      <c r="K66" s="7" t="str">
        <f t="shared" si="25"/>
        <v>new spco catref /EUC_INSU-PARA-USER/MM-080 answer 10 maxanswer 20</v>
      </c>
      <c r="L66" s="7" t="str">
        <f t="shared" si="25"/>
        <v>new spco catref /EUC_INSU-PARA-USER/MM-100 answer 10 maxanswer 20</v>
      </c>
      <c r="M66" s="7" t="str">
        <f t="shared" si="25"/>
        <v>new spco catref /EUC_INSU-PARA-USER/MM-120 answer 10 maxanswer 20</v>
      </c>
      <c r="N66" s="7" t="str">
        <f t="shared" si="25"/>
        <v xml:space="preserve"> </v>
      </c>
      <c r="R66" s="7" t="str">
        <f t="shared" si="26"/>
        <v>new spco catref /EUC_INSU-PARA-USER/MM-050 answer 20 maxanswer 32</v>
      </c>
      <c r="S66" s="7" t="str">
        <f t="shared" si="26"/>
        <v>new spco catref /EUC_INSU-PARA-USER/MM-050 answer 20 maxanswer 32</v>
      </c>
      <c r="T66" s="7" t="str">
        <f t="shared" si="26"/>
        <v xml:space="preserve"> </v>
      </c>
      <c r="U66" s="7" t="str">
        <f t="shared" si="26"/>
        <v xml:space="preserve"> </v>
      </c>
      <c r="V66" s="7" t="str">
        <f t="shared" si="26"/>
        <v xml:space="preserve"> </v>
      </c>
      <c r="W66" s="7" t="str">
        <f t="shared" si="26"/>
        <v xml:space="preserve"> </v>
      </c>
      <c r="X66" s="7" t="str">
        <f t="shared" si="26"/>
        <v>new spco catref /EUC_INSU-PARA-USER/MM-120 answer 32 maxanswer 32</v>
      </c>
      <c r="Y66" s="7" t="str">
        <f t="shared" si="26"/>
        <v xml:space="preserve"> </v>
      </c>
      <c r="Z66" s="7" t="str">
        <f t="shared" si="26"/>
        <v xml:space="preserve"> </v>
      </c>
      <c r="AA66" s="7" t="str">
        <f t="shared" si="26"/>
        <v>new spco catref /EUC_INSU-PARA-USER/MM-140 answer 32 maxanswer 32</v>
      </c>
    </row>
    <row r="67" spans="2:27" ht="16.5" thickBot="1" x14ac:dyDescent="0.25">
      <c r="B67" s="3">
        <v>25</v>
      </c>
      <c r="D67" s="7" t="str">
        <f t="shared" si="25"/>
        <v>new spco catref /EUC_INSU-PARA-USER/MM-040 answer 10 maxanswer 25</v>
      </c>
      <c r="E67" s="7" t="str">
        <f t="shared" si="25"/>
        <v xml:space="preserve"> </v>
      </c>
      <c r="F67" s="7" t="str">
        <f t="shared" si="25"/>
        <v xml:space="preserve"> </v>
      </c>
      <c r="G67" s="7" t="str">
        <f t="shared" si="25"/>
        <v xml:space="preserve"> </v>
      </c>
      <c r="H67" s="7" t="str">
        <f t="shared" si="25"/>
        <v xml:space="preserve"> </v>
      </c>
      <c r="I67" s="7" t="str">
        <f t="shared" si="25"/>
        <v xml:space="preserve"> </v>
      </c>
      <c r="J67" s="7" t="str">
        <f t="shared" si="25"/>
        <v xml:space="preserve"> </v>
      </c>
      <c r="K67" s="7" t="str">
        <f t="shared" si="25"/>
        <v xml:space="preserve"> </v>
      </c>
      <c r="L67" s="7" t="str">
        <f t="shared" si="25"/>
        <v xml:space="preserve"> </v>
      </c>
      <c r="M67" s="7" t="str">
        <f t="shared" si="25"/>
        <v xml:space="preserve"> </v>
      </c>
      <c r="N67" s="7" t="str">
        <f t="shared" si="25"/>
        <v xml:space="preserve"> </v>
      </c>
      <c r="R67" s="7" t="str">
        <f t="shared" si="26"/>
        <v xml:space="preserve"> </v>
      </c>
      <c r="S67" s="7" t="str">
        <f t="shared" si="26"/>
        <v xml:space="preserve"> </v>
      </c>
      <c r="T67" s="7" t="str">
        <f t="shared" si="26"/>
        <v>new spco catref /EUC_INSU-PARA-USER/MM-060 answer 25 maxanswer 40</v>
      </c>
      <c r="U67" s="7" t="str">
        <f t="shared" si="26"/>
        <v xml:space="preserve"> </v>
      </c>
      <c r="V67" s="7" t="str">
        <f t="shared" si="26"/>
        <v xml:space="preserve"> </v>
      </c>
      <c r="W67" s="7" t="str">
        <f t="shared" si="26"/>
        <v xml:space="preserve"> </v>
      </c>
      <c r="X67" s="7" t="str">
        <f t="shared" si="26"/>
        <v xml:space="preserve"> </v>
      </c>
      <c r="Y67" s="7" t="str">
        <f t="shared" si="26"/>
        <v xml:space="preserve"> </v>
      </c>
      <c r="Z67" s="7" t="str">
        <f t="shared" si="26"/>
        <v>new spco catref /EUC_INSU-PARA-USER/MM-140 answer 32 maxanswer 40</v>
      </c>
      <c r="AA67" s="7" t="str">
        <f t="shared" si="26"/>
        <v xml:space="preserve"> </v>
      </c>
    </row>
    <row r="68" spans="2:27" ht="16.5" thickBot="1" x14ac:dyDescent="0.25">
      <c r="B68" s="3">
        <v>32</v>
      </c>
      <c r="D68" s="7" t="str">
        <f t="shared" si="25"/>
        <v xml:space="preserve"> </v>
      </c>
      <c r="E68" s="7" t="str">
        <f t="shared" si="25"/>
        <v xml:space="preserve"> </v>
      </c>
      <c r="F68" s="7" t="str">
        <f t="shared" si="25"/>
        <v xml:space="preserve"> </v>
      </c>
      <c r="G68" s="7" t="str">
        <f t="shared" si="25"/>
        <v xml:space="preserve"> </v>
      </c>
      <c r="H68" s="7" t="str">
        <f t="shared" si="25"/>
        <v xml:space="preserve"> </v>
      </c>
      <c r="I68" s="7" t="str">
        <f t="shared" si="25"/>
        <v xml:space="preserve"> </v>
      </c>
      <c r="J68" s="7" t="str">
        <f t="shared" si="25"/>
        <v>new spco catref /EUC_INSU-PARA-USER/MM-080 answer 10 maxanswer 32</v>
      </c>
      <c r="K68" s="7" t="str">
        <f t="shared" si="25"/>
        <v xml:space="preserve"> </v>
      </c>
      <c r="L68" s="7" t="str">
        <f t="shared" si="25"/>
        <v xml:space="preserve"> </v>
      </c>
      <c r="M68" s="7" t="str">
        <f t="shared" si="25"/>
        <v xml:space="preserve"> </v>
      </c>
      <c r="N68" s="7" t="str">
        <f t="shared" si="25"/>
        <v>new spco catref /EUC_INSU-PARA-USER/MM-140 answer 15 maxanswer 32</v>
      </c>
      <c r="R68" s="7" t="str">
        <f t="shared" si="26"/>
        <v xml:space="preserve"> </v>
      </c>
      <c r="S68" s="7" t="str">
        <f t="shared" si="26"/>
        <v>new spco catref /EUC_INSU-PARA-USER/MM-060 answer 40 maxanswer 50</v>
      </c>
      <c r="T68" s="7" t="str">
        <f t="shared" si="26"/>
        <v>new spco catref /EUC_INSU-PARA-USER/MM-080 answer 50 maxanswer 50</v>
      </c>
      <c r="U68" s="7" t="str">
        <f t="shared" si="26"/>
        <v xml:space="preserve"> </v>
      </c>
      <c r="V68" s="7" t="str">
        <f t="shared" si="26"/>
        <v>new spco catref /EUC_INSU-PARA-USER/MM-100 answer 25 maxanswer 50</v>
      </c>
      <c r="W68" s="7" t="str">
        <f t="shared" si="26"/>
        <v xml:space="preserve"> </v>
      </c>
      <c r="X68" s="7" t="str">
        <f t="shared" si="26"/>
        <v xml:space="preserve"> </v>
      </c>
      <c r="Y68" s="7" t="str">
        <f t="shared" si="26"/>
        <v>new spco catref /EUC_INSU-PARA-USER/MM-140 answer 32 maxanswer 50</v>
      </c>
      <c r="Z68" s="7" t="str">
        <f t="shared" si="26"/>
        <v xml:space="preserve"> </v>
      </c>
      <c r="AA68" s="7" t="str">
        <f t="shared" si="26"/>
        <v>new spco catref /EUC_INSU-PARA-USER/MM-160 answer 40 maxanswer 50</v>
      </c>
    </row>
    <row r="69" spans="2:27" ht="16.5" thickBot="1" x14ac:dyDescent="0.25">
      <c r="B69" s="3">
        <v>40</v>
      </c>
      <c r="D69" s="7" t="str">
        <f t="shared" si="25"/>
        <v xml:space="preserve"> </v>
      </c>
      <c r="E69" s="7" t="str">
        <f t="shared" si="25"/>
        <v xml:space="preserve"> </v>
      </c>
      <c r="F69" s="7" t="str">
        <f t="shared" si="25"/>
        <v>new spco catref /EUC_INSU-PARA-USER/MM-050 answer 10 maxanswer 40</v>
      </c>
      <c r="G69" s="7" t="str">
        <f t="shared" si="25"/>
        <v xml:space="preserve"> </v>
      </c>
      <c r="H69" s="7" t="str">
        <f t="shared" si="25"/>
        <v xml:space="preserve"> </v>
      </c>
      <c r="I69" s="7" t="str">
        <f t="shared" si="25"/>
        <v xml:space="preserve"> </v>
      </c>
      <c r="J69" s="7" t="str">
        <f t="shared" si="25"/>
        <v xml:space="preserve"> </v>
      </c>
      <c r="K69" s="7" t="str">
        <f t="shared" si="25"/>
        <v>new spco catref /EUC_INSU-PARA-USER/MM-100 answer 25 maxanswer 40</v>
      </c>
      <c r="L69" s="7" t="str">
        <f t="shared" si="25"/>
        <v>new spco catref /EUC_INSU-PARA-USER/MM-120 answer 25 maxanswer 40</v>
      </c>
      <c r="M69" s="7" t="str">
        <f t="shared" si="25"/>
        <v xml:space="preserve"> </v>
      </c>
      <c r="N69" s="7" t="str">
        <f t="shared" si="25"/>
        <v xml:space="preserve"> </v>
      </c>
      <c r="R69" s="7" t="str">
        <f t="shared" si="26"/>
        <v>new spco catref /EUC_INSU-PARA-USER/MM-060 answer 40 maxanswer 80</v>
      </c>
      <c r="S69" s="7" t="str">
        <f t="shared" si="26"/>
        <v>new spco catref /EUC_INSU-PARA-USER/MM-080 answer 80 maxanswer 80</v>
      </c>
      <c r="T69" s="7" t="str">
        <f t="shared" si="26"/>
        <v>new spco catref /EUC_INSU-PARA-USER/MM-100 answer 80 maxanswer 80</v>
      </c>
      <c r="U69" s="7" t="str">
        <f t="shared" si="26"/>
        <v>new spco catref /EUC_INSU-PARA-USER/MM-100 answer 32 maxanswer 80</v>
      </c>
      <c r="V69" s="7" t="str">
        <f t="shared" si="26"/>
        <v>new spco catref /EUC_INSU-PARA-USER/MM-120 answer 80 maxanswer 80</v>
      </c>
      <c r="W69" s="7" t="str">
        <f t="shared" si="26"/>
        <v>new spco catref /EUC_INSU-PARA-USER/MM-120 answer 32 maxanswer 80</v>
      </c>
      <c r="X69" s="7" t="str">
        <f t="shared" si="26"/>
        <v>new spco catref /EUC_INSU-PARA-USER/MM-140 answer 40 maxanswer 80</v>
      </c>
      <c r="Y69" s="7" t="str">
        <f t="shared" si="26"/>
        <v xml:space="preserve"> </v>
      </c>
      <c r="Z69" s="7" t="str">
        <f t="shared" si="26"/>
        <v>new spco catref /EUC_INSU-PARA-USER/MM-160 answer 50 maxanswer 80</v>
      </c>
      <c r="AA69" s="7" t="str">
        <f t="shared" si="26"/>
        <v xml:space="preserve"> </v>
      </c>
    </row>
    <row r="70" spans="2:27" ht="16.5" thickBot="1" x14ac:dyDescent="0.25">
      <c r="B70" s="3">
        <v>50</v>
      </c>
      <c r="D70" s="7" t="str">
        <f t="shared" si="25"/>
        <v xml:space="preserve"> </v>
      </c>
      <c r="E70" s="7" t="str">
        <f t="shared" si="25"/>
        <v xml:space="preserve"> </v>
      </c>
      <c r="F70" s="7" t="str">
        <f t="shared" si="25"/>
        <v xml:space="preserve"> </v>
      </c>
      <c r="G70" s="7" t="str">
        <f t="shared" si="25"/>
        <v xml:space="preserve"> </v>
      </c>
      <c r="H70" s="7" t="str">
        <f t="shared" si="25"/>
        <v>new spco catref /EUC_INSU-PARA-USER/MM-060 answer 15 maxanswer 50</v>
      </c>
      <c r="I70" s="7" t="str">
        <f t="shared" si="25"/>
        <v xml:space="preserve"> </v>
      </c>
      <c r="J70" s="7" t="str">
        <f t="shared" si="25"/>
        <v xml:space="preserve"> </v>
      </c>
      <c r="K70" s="7" t="str">
        <f t="shared" si="25"/>
        <v xml:space="preserve"> </v>
      </c>
      <c r="L70" s="7" t="str">
        <f t="shared" si="25"/>
        <v xml:space="preserve"> </v>
      </c>
      <c r="M70" s="7" t="str">
        <f t="shared" si="25"/>
        <v>new spco catref /EUC_INSU-PARA-USER/MM-140 answer 25 maxanswer 50</v>
      </c>
      <c r="N70" s="7" t="str">
        <f t="shared" si="25"/>
        <v>new spco catref /EUC_INSU-PARA-USER/MM-160 answer 40 maxanswer 50</v>
      </c>
      <c r="R70" s="7" t="str">
        <f t="shared" si="26"/>
        <v xml:space="preserve"> </v>
      </c>
      <c r="S70" s="7" t="str">
        <f t="shared" si="26"/>
        <v xml:space="preserve"> </v>
      </c>
      <c r="T70" s="7" t="str">
        <f t="shared" si="26"/>
        <v xml:space="preserve"> </v>
      </c>
      <c r="U70" s="7" t="str">
        <f t="shared" si="26"/>
        <v xml:space="preserve"> </v>
      </c>
      <c r="V70" s="7" t="str">
        <f t="shared" si="26"/>
        <v xml:space="preserve"> </v>
      </c>
      <c r="W70" s="7" t="str">
        <f t="shared" si="26"/>
        <v xml:space="preserve"> </v>
      </c>
      <c r="X70" s="7" t="str">
        <f t="shared" si="26"/>
        <v xml:space="preserve"> </v>
      </c>
      <c r="Y70" s="7" t="str">
        <f t="shared" si="26"/>
        <v>new spco catref /EUC_INSU-PARA-USER/MM-160 answer 80 maxanswer 100</v>
      </c>
      <c r="Z70" s="7" t="str">
        <f t="shared" si="26"/>
        <v>new spco catref /EUC_INSU-PARA-USER/MM-180 answer 100 maxanswer 100</v>
      </c>
      <c r="AA70" s="7" t="str">
        <f t="shared" si="26"/>
        <v>new spco catref /EUC_INSU-PARA-USER/MM-180 answer 80 maxanswer 100</v>
      </c>
    </row>
    <row r="71" spans="2:27" ht="16.5" thickBot="1" x14ac:dyDescent="0.25">
      <c r="B71" s="3">
        <v>65</v>
      </c>
      <c r="D71" s="7" t="str">
        <f t="shared" si="25"/>
        <v xml:space="preserve"> </v>
      </c>
      <c r="E71" s="7" t="str">
        <f t="shared" si="25"/>
        <v xml:space="preserve"> </v>
      </c>
      <c r="F71" s="7" t="str">
        <f t="shared" si="25"/>
        <v xml:space="preserve"> </v>
      </c>
      <c r="G71" s="7" t="str">
        <f t="shared" si="25"/>
        <v xml:space="preserve"> </v>
      </c>
      <c r="H71" s="7" t="str">
        <f t="shared" si="25"/>
        <v xml:space="preserve"> </v>
      </c>
      <c r="I71" s="7" t="str">
        <f t="shared" si="25"/>
        <v>new spco catref /EUC_INSU-PARA-USER/MM-080 answer 25 maxanswer 65</v>
      </c>
      <c r="J71" s="7" t="str">
        <f t="shared" si="25"/>
        <v>new spco catref /EUC_INSU-PARA-USER/MM-100 answer 40 maxanswer 65</v>
      </c>
      <c r="K71" s="7" t="str">
        <f t="shared" si="25"/>
        <v xml:space="preserve"> </v>
      </c>
      <c r="L71" s="7" t="str">
        <f t="shared" si="25"/>
        <v xml:space="preserve"> </v>
      </c>
      <c r="M71" s="7" t="str">
        <f t="shared" si="25"/>
        <v xml:space="preserve"> </v>
      </c>
      <c r="N71" s="7" t="str">
        <f t="shared" si="25"/>
        <v xml:space="preserve"> </v>
      </c>
      <c r="R71" s="7" t="str">
        <f t="shared" si="26"/>
        <v>new spco catref /EUC_INSU-PARA-USER/MM-080 answer 100 maxanswer 125</v>
      </c>
      <c r="S71" s="7" t="str">
        <f t="shared" si="26"/>
        <v>new spco catref /EUC_INSU-PARA-USER/MM-100 answer 100 maxanswer 125</v>
      </c>
      <c r="T71" s="7" t="str">
        <f t="shared" si="26"/>
        <v xml:space="preserve"> </v>
      </c>
      <c r="U71" s="7" t="str">
        <f t="shared" si="26"/>
        <v xml:space="preserve"> </v>
      </c>
      <c r="V71" s="7" t="str">
        <f t="shared" si="26"/>
        <v xml:space="preserve"> </v>
      </c>
      <c r="W71" s="7" t="str">
        <f t="shared" si="26"/>
        <v xml:space="preserve"> </v>
      </c>
      <c r="X71" s="7" t="str">
        <f t="shared" si="26"/>
        <v xml:space="preserve"> </v>
      </c>
      <c r="Y71" s="7" t="str">
        <f t="shared" si="26"/>
        <v xml:space="preserve"> </v>
      </c>
      <c r="Z71" s="7" t="str">
        <f t="shared" si="26"/>
        <v xml:space="preserve"> </v>
      </c>
      <c r="AA71" s="7" t="str">
        <f t="shared" si="26"/>
        <v xml:space="preserve"> </v>
      </c>
    </row>
    <row r="72" spans="2:27" ht="16.5" thickBot="1" x14ac:dyDescent="0.25">
      <c r="B72" s="3">
        <v>80</v>
      </c>
      <c r="D72" s="7" t="str">
        <f t="shared" si="25"/>
        <v xml:space="preserve"> </v>
      </c>
      <c r="E72" s="7" t="str">
        <f t="shared" si="25"/>
        <v>new spco catref /EUC_INSU-PARA-USER/MM-050 answer 10 maxanswer 80</v>
      </c>
      <c r="F72" s="7" t="str">
        <f t="shared" si="25"/>
        <v xml:space="preserve"> </v>
      </c>
      <c r="G72" s="7" t="str">
        <f t="shared" si="25"/>
        <v>new spco catref /EUC_INSU-PARA-USER/MM-060 answer 25 maxanswer 80</v>
      </c>
      <c r="H72" s="7" t="str">
        <f t="shared" si="25"/>
        <v xml:space="preserve"> </v>
      </c>
      <c r="I72" s="7" t="str">
        <f t="shared" si="25"/>
        <v xml:space="preserve"> </v>
      </c>
      <c r="J72" s="7" t="str">
        <f t="shared" si="25"/>
        <v xml:space="preserve"> </v>
      </c>
      <c r="K72" s="7" t="str">
        <f t="shared" si="25"/>
        <v xml:space="preserve"> </v>
      </c>
      <c r="L72" s="7" t="str">
        <f t="shared" si="25"/>
        <v xml:space="preserve"> </v>
      </c>
      <c r="M72" s="7" t="str">
        <f t="shared" si="25"/>
        <v>new spco catref /EUC_INSU-PARA-USER/MM-160 answer 65 maxanswer 80</v>
      </c>
      <c r="N72" s="7" t="str">
        <f t="shared" si="25"/>
        <v xml:space="preserve"> </v>
      </c>
      <c r="R72" s="7" t="str">
        <f t="shared" si="26"/>
        <v xml:space="preserve"> </v>
      </c>
      <c r="S72" s="7" t="str">
        <f t="shared" si="26"/>
        <v xml:space="preserve"> </v>
      </c>
      <c r="T72" s="7" t="str">
        <f t="shared" si="26"/>
        <v xml:space="preserve"> </v>
      </c>
      <c r="U72" s="7" t="str">
        <f t="shared" si="26"/>
        <v xml:space="preserve"> </v>
      </c>
      <c r="V72" s="7" t="str">
        <f t="shared" si="26"/>
        <v xml:space="preserve"> </v>
      </c>
      <c r="W72" s="7" t="str">
        <f t="shared" si="26"/>
        <v xml:space="preserve"> </v>
      </c>
      <c r="X72" s="7" t="str">
        <f t="shared" si="26"/>
        <v>new spco catref /EUC_INSU-PARA-USER/MM-160 answer 100 maxanswer 150</v>
      </c>
      <c r="Y72" s="7" t="str">
        <f t="shared" si="26"/>
        <v xml:space="preserve"> </v>
      </c>
      <c r="Z72" s="7" t="str">
        <f t="shared" si="26"/>
        <v xml:space="preserve"> </v>
      </c>
      <c r="AA72" s="7" t="str">
        <f t="shared" si="26"/>
        <v xml:space="preserve"> </v>
      </c>
    </row>
    <row r="73" spans="2:27" ht="16.5" thickBot="1" x14ac:dyDescent="0.25">
      <c r="B73" s="3">
        <v>100</v>
      </c>
      <c r="D73" s="7" t="str">
        <f t="shared" si="25"/>
        <v xml:space="preserve"> </v>
      </c>
      <c r="E73" s="7" t="str">
        <f t="shared" si="25"/>
        <v xml:space="preserve"> </v>
      </c>
      <c r="F73" s="7" t="str">
        <f t="shared" si="25"/>
        <v xml:space="preserve"> </v>
      </c>
      <c r="G73" s="7" t="str">
        <f t="shared" si="25"/>
        <v xml:space="preserve"> </v>
      </c>
      <c r="H73" s="7" t="str">
        <f t="shared" si="25"/>
        <v xml:space="preserve"> </v>
      </c>
      <c r="I73" s="7" t="str">
        <f t="shared" si="25"/>
        <v xml:space="preserve"> </v>
      </c>
      <c r="J73" s="7" t="str">
        <f t="shared" si="25"/>
        <v xml:space="preserve"> </v>
      </c>
      <c r="K73" s="7" t="str">
        <f t="shared" si="25"/>
        <v>new spco catref /EUC_INSU-PARA-USER/MM-120 answer 50 maxanswer 100</v>
      </c>
      <c r="L73" s="7" t="str">
        <f t="shared" si="25"/>
        <v>new spco catref /EUC_INSU-PARA-USER/MM-140 answer 50 maxanswer 100</v>
      </c>
      <c r="M73" s="7" t="str">
        <f t="shared" si="25"/>
        <v xml:space="preserve"> </v>
      </c>
      <c r="N73" s="7" t="str">
        <f t="shared" si="25"/>
        <v>new spco catref /EUC_INSU-PARA-USER/MM-200 answer 65 maxanswer 100</v>
      </c>
      <c r="R73" s="7" t="str">
        <f t="shared" si="26"/>
        <v xml:space="preserve"> </v>
      </c>
      <c r="S73" s="7" t="str">
        <f t="shared" si="26"/>
        <v xml:space="preserve"> </v>
      </c>
      <c r="T73" s="7" t="str">
        <f t="shared" si="26"/>
        <v xml:space="preserve"> </v>
      </c>
      <c r="U73" s="7" t="str">
        <f t="shared" si="26"/>
        <v xml:space="preserve"> </v>
      </c>
      <c r="V73" s="7" t="str">
        <f t="shared" si="26"/>
        <v xml:space="preserve"> </v>
      </c>
      <c r="W73" s="7" t="str">
        <f t="shared" si="26"/>
        <v>new spco catref /EUC_INSU-PARA-USER/MM-140 answer 100 maxanswer 200</v>
      </c>
      <c r="X73" s="7" t="str">
        <f t="shared" si="26"/>
        <v xml:space="preserve"> </v>
      </c>
      <c r="Y73" s="7" t="str">
        <f t="shared" si="26"/>
        <v>new spco catref /EUC_INSU-PARA-USER/MM-180 answer 125 maxanswer 200</v>
      </c>
      <c r="Z73" s="7" t="str">
        <f t="shared" si="26"/>
        <v xml:space="preserve"> </v>
      </c>
      <c r="AA73" s="7" t="str">
        <f t="shared" si="26"/>
        <v xml:space="preserve"> </v>
      </c>
    </row>
    <row r="74" spans="2:27" ht="16.5" thickBot="1" x14ac:dyDescent="0.25">
      <c r="B74" s="3">
        <v>125</v>
      </c>
      <c r="D74" s="7" t="str">
        <f t="shared" si="25"/>
        <v>new spco catref /EUC_INSU-PARA-USER/MM-050 answer 32 maxanswer 125</v>
      </c>
      <c r="E74" s="7" t="str">
        <f t="shared" si="25"/>
        <v xml:space="preserve"> </v>
      </c>
      <c r="F74" s="7" t="str">
        <f t="shared" si="25"/>
        <v>new spco catref /EUC_INSU-PARA-USER/MM-060 answer 50 maxanswer 125</v>
      </c>
      <c r="G74" s="7" t="str">
        <f t="shared" si="25"/>
        <v xml:space="preserve"> </v>
      </c>
      <c r="H74" s="7" t="str">
        <f t="shared" si="25"/>
        <v>new spco catref /EUC_INSU-PARA-USER/MM-080 answer 65 maxanswer 125</v>
      </c>
      <c r="I74" s="7" t="str">
        <f t="shared" si="25"/>
        <v>new spco catref /EUC_INSU-PARA-USER/MM-100 answer 80 maxanswer 125</v>
      </c>
      <c r="J74" s="7" t="str">
        <f t="shared" si="25"/>
        <v>new spco catref /EUC_INSU-PARA-USER/MM-120 answer 80 maxanswer 125</v>
      </c>
      <c r="K74" s="7" t="str">
        <f t="shared" si="25"/>
        <v xml:space="preserve"> </v>
      </c>
      <c r="L74" s="7" t="str">
        <f t="shared" si="25"/>
        <v xml:space="preserve"> </v>
      </c>
      <c r="M74" s="7" t="str">
        <f t="shared" si="25"/>
        <v xml:space="preserve"> </v>
      </c>
      <c r="N74" s="7" t="str">
        <f t="shared" si="25"/>
        <v xml:space="preserve"> </v>
      </c>
      <c r="R74" s="7" t="str">
        <f t="shared" si="26"/>
        <v xml:space="preserve"> </v>
      </c>
      <c r="S74" s="7" t="str">
        <f t="shared" si="26"/>
        <v xml:space="preserve"> </v>
      </c>
      <c r="T74" s="7" t="str">
        <f t="shared" si="26"/>
        <v xml:space="preserve"> </v>
      </c>
      <c r="U74" s="7" t="str">
        <f t="shared" si="26"/>
        <v xml:space="preserve"> </v>
      </c>
      <c r="V74" s="7" t="str">
        <f t="shared" si="26"/>
        <v xml:space="preserve"> </v>
      </c>
      <c r="W74" s="7" t="str">
        <f t="shared" si="26"/>
        <v xml:space="preserve"> </v>
      </c>
      <c r="X74" s="7" t="str">
        <f t="shared" si="26"/>
        <v xml:space="preserve"> </v>
      </c>
      <c r="Y74" s="7" t="str">
        <f t="shared" si="26"/>
        <v xml:space="preserve"> </v>
      </c>
      <c r="Z74" s="7" t="str">
        <f t="shared" si="26"/>
        <v>new spco catref /EUC_INSU-PARA-USER/MM-200 answer 125 maxanswer 250</v>
      </c>
      <c r="AA74" s="7" t="str">
        <f t="shared" si="26"/>
        <v>new spco catref /EUC_INSU-PARA-USER/MM-200 answer 125 maxanswer 250</v>
      </c>
    </row>
    <row r="75" spans="2:27" ht="16.5" thickBot="1" x14ac:dyDescent="0.25">
      <c r="B75" s="3">
        <v>150</v>
      </c>
      <c r="D75" s="7" t="str">
        <f t="shared" si="25"/>
        <v xml:space="preserve"> </v>
      </c>
      <c r="E75" s="7" t="str">
        <f t="shared" si="25"/>
        <v>new spco catref /EUC_INSU-PARA-USER/MM-060 answer 100 maxanswer 150</v>
      </c>
      <c r="F75" s="7" t="str">
        <f t="shared" si="25"/>
        <v>new spco catref /EUC_INSU-PARA-USER/MM-080 answer 150 maxanswer 150</v>
      </c>
      <c r="G75" s="7" t="str">
        <f t="shared" si="25"/>
        <v>new spco catref /EUC_INSU-PARA-USER/MM-080 answer 100 maxanswer 150</v>
      </c>
      <c r="H75" s="7" t="str">
        <f t="shared" si="25"/>
        <v>new spco catref /EUC_INSU-PARA-USER/MM-100 answer 150 maxanswer 150</v>
      </c>
      <c r="I75" s="7" t="str">
        <f t="shared" si="25"/>
        <v xml:space="preserve"> </v>
      </c>
      <c r="J75" s="7" t="str">
        <f t="shared" si="25"/>
        <v xml:space="preserve"> </v>
      </c>
      <c r="K75" s="7" t="str">
        <f t="shared" si="25"/>
        <v>new spco catref /EUC_INSU-PARA-USER/MM-140 answer 125 maxanswer 150</v>
      </c>
      <c r="L75" s="7" t="str">
        <f t="shared" si="25"/>
        <v>new spco catref /EUC_INSU-PARA-USER/MM-160 answer 125 maxanswer 150</v>
      </c>
      <c r="M75" s="7" t="str">
        <f t="shared" si="25"/>
        <v>new spco catref /EUC_INSU-PARA-USER/MM-200 answer 100 maxanswer 150</v>
      </c>
      <c r="N75" s="7" t="str">
        <f t="shared" si="25"/>
        <v>new spco catref /EUC_INSU-PARA-USER/MM-240 answer 125 maxanswer 150</v>
      </c>
      <c r="R75" s="7" t="str">
        <f t="shared" si="26"/>
        <v xml:space="preserve"> </v>
      </c>
      <c r="S75" s="7" t="str">
        <f t="shared" si="26"/>
        <v xml:space="preserve"> </v>
      </c>
      <c r="T75" s="7" t="str">
        <f t="shared" si="26"/>
        <v xml:space="preserve"> </v>
      </c>
      <c r="U75" s="7" t="str">
        <f t="shared" si="26"/>
        <v xml:space="preserve"> </v>
      </c>
      <c r="V75" s="7" t="str">
        <f t="shared" si="26"/>
        <v xml:space="preserve"> </v>
      </c>
      <c r="W75" s="7" t="str">
        <f t="shared" si="26"/>
        <v xml:space="preserve"> </v>
      </c>
      <c r="X75" s="7" t="str">
        <f t="shared" si="26"/>
        <v xml:space="preserve"> </v>
      </c>
      <c r="Y75" s="7" t="str">
        <f t="shared" si="26"/>
        <v xml:space="preserve"> </v>
      </c>
      <c r="Z75" s="7" t="str">
        <f t="shared" si="26"/>
        <v xml:space="preserve"> </v>
      </c>
      <c r="AA75" s="7" t="str">
        <f t="shared" si="26"/>
        <v>new spco catref /EUC_INSU-PARA-USER/MM-220 answer 300 maxanswer 300</v>
      </c>
    </row>
    <row r="76" spans="2:27" ht="16.5" thickBot="1" x14ac:dyDescent="0.25">
      <c r="B76" s="3">
        <v>200</v>
      </c>
      <c r="D76" s="7" t="str">
        <f t="shared" si="25"/>
        <v>new spco catref /EUC_INSU-PARA-USER/MM-060 answer 150 maxanswer 200</v>
      </c>
      <c r="E76" s="7" t="str">
        <f t="shared" si="25"/>
        <v>new spco catref /EUC_INSU-PARA-USER/MM-080 answer 200 maxanswer 200</v>
      </c>
      <c r="F76" s="7" t="str">
        <f t="shared" si="25"/>
        <v xml:space="preserve"> </v>
      </c>
      <c r="G76" s="7" t="str">
        <f t="shared" si="25"/>
        <v>new spco catref /EUC_INSU-PARA-USER/MM-100 answer 200 maxanswer 200</v>
      </c>
      <c r="H76" s="7" t="str">
        <f t="shared" si="25"/>
        <v xml:space="preserve"> </v>
      </c>
      <c r="I76" s="7" t="str">
        <f t="shared" si="25"/>
        <v>new spco catref /EUC_INSU-PARA-USER/MM-120 answer 150 maxanswer 200</v>
      </c>
      <c r="J76" s="7" t="str">
        <f t="shared" si="25"/>
        <v>new spco catref /EUC_INSU-PARA-USER/MM-140 answer 150 maxanswer 200</v>
      </c>
      <c r="K76" s="7" t="str">
        <f t="shared" si="25"/>
        <v>new spco catref /EUC_INSU-PARA-USER/MM-160 answer 200 maxanswer 200</v>
      </c>
      <c r="L76" s="7" t="str">
        <f t="shared" si="25"/>
        <v>new spco catref /EUC_INSU-PARA-USER/MM-200 answer 200 maxanswer 200</v>
      </c>
      <c r="M76" s="7" t="str">
        <f t="shared" si="25"/>
        <v>new spco catref /EUC_INSU-PARA-USER/MM-240 answer 200 maxanswer 200</v>
      </c>
      <c r="N76" s="7" t="str">
        <f t="shared" si="25"/>
        <v xml:space="preserve"> </v>
      </c>
      <c r="R76" s="7" t="str">
        <f t="shared" si="26"/>
        <v xml:space="preserve"> </v>
      </c>
      <c r="S76" s="7" t="str">
        <f t="shared" si="26"/>
        <v xml:space="preserve"> </v>
      </c>
      <c r="T76" s="7" t="str">
        <f t="shared" si="26"/>
        <v xml:space="preserve"> </v>
      </c>
      <c r="U76" s="7" t="str">
        <f t="shared" si="26"/>
        <v>new spco catref /EUC_INSU-PARA-USER/MM-120 answer 100 maxanswer 350</v>
      </c>
      <c r="V76" s="7" t="str">
        <f t="shared" si="26"/>
        <v>new spco catref /EUC_INSU-PARA-USER/MM-140 answer 100 maxanswer 350</v>
      </c>
      <c r="W76" s="7" t="str">
        <f t="shared" si="26"/>
        <v>new spco catref /EUC_INSU-PARA-USER/MM-160 answer 250 maxanswer 350</v>
      </c>
      <c r="X76" s="7" t="str">
        <f t="shared" si="26"/>
        <v>new spco catref /EUC_INSU-PARA-USER/MM-180 answer 200 maxanswer 350</v>
      </c>
      <c r="Y76" s="7" t="str">
        <f t="shared" si="26"/>
        <v xml:space="preserve"> </v>
      </c>
      <c r="Z76" s="7" t="str">
        <f t="shared" si="26"/>
        <v xml:space="preserve"> </v>
      </c>
      <c r="AA76" s="7" t="str">
        <f t="shared" si="26"/>
        <v xml:space="preserve"> </v>
      </c>
    </row>
    <row r="77" spans="2:27" ht="16.5" thickBot="1" x14ac:dyDescent="0.25">
      <c r="B77" s="3">
        <v>250</v>
      </c>
      <c r="D77" s="7" t="str">
        <f t="shared" si="25"/>
        <v xml:space="preserve"> </v>
      </c>
      <c r="E77" s="7" t="str">
        <f t="shared" si="25"/>
        <v xml:space="preserve"> </v>
      </c>
      <c r="F77" s="7" t="str">
        <f t="shared" si="25"/>
        <v>new spco catref /EUC_INSU-PARA-USER/MM-100 answer 200 maxanswer 250</v>
      </c>
      <c r="G77" s="7" t="str">
        <f t="shared" si="25"/>
        <v xml:space="preserve"> </v>
      </c>
      <c r="H77" s="7" t="str">
        <f t="shared" si="25"/>
        <v>new spco catref /EUC_INSU-PARA-USER/MM-120 answer 200 maxanswer 250</v>
      </c>
      <c r="I77" s="7" t="str">
        <f t="shared" si="25"/>
        <v xml:space="preserve"> </v>
      </c>
      <c r="J77" s="7" t="str">
        <f t="shared" si="25"/>
        <v xml:space="preserve"> </v>
      </c>
      <c r="K77" s="7" t="str">
        <f t="shared" si="25"/>
        <v xml:space="preserve"> </v>
      </c>
      <c r="L77" s="7" t="str">
        <f t="shared" si="25"/>
        <v xml:space="preserve"> </v>
      </c>
      <c r="M77" s="7" t="str">
        <f t="shared" si="25"/>
        <v xml:space="preserve"> </v>
      </c>
      <c r="N77" s="7" t="str">
        <f t="shared" si="25"/>
        <v>new spco catref /EUC_INSU-PARA-USER/MM-280 answer 200 maxanswer 250</v>
      </c>
      <c r="R77" s="7" t="str">
        <f t="shared" si="26"/>
        <v>new spco catref /EUC_INSU-PARA-USER/MM-100 answer 150 maxanswer 400</v>
      </c>
      <c r="S77" s="7" t="str">
        <f t="shared" si="26"/>
        <v xml:space="preserve"> </v>
      </c>
      <c r="T77" s="7" t="str">
        <f t="shared" si="26"/>
        <v>new spco catref /EUC_INSU-PARA-USER/MM-120 answer 100 maxanswer 400</v>
      </c>
      <c r="U77" s="7" t="str">
        <f t="shared" si="26"/>
        <v>new spco catref /EUC_INSU-PARA-USER/MM-140 answer 400 maxanswer 400</v>
      </c>
      <c r="V77" s="7" t="str">
        <f t="shared" si="26"/>
        <v>new spco catref /EUC_INSU-PARA-USER/MM-160 answer 400 maxanswer 400</v>
      </c>
      <c r="W77" s="7" t="str">
        <f t="shared" si="26"/>
        <v xml:space="preserve"> </v>
      </c>
      <c r="X77" s="7" t="str">
        <f t="shared" si="26"/>
        <v xml:space="preserve"> </v>
      </c>
      <c r="Y77" s="7" t="str">
        <f t="shared" si="26"/>
        <v xml:space="preserve"> </v>
      </c>
      <c r="Z77" s="7" t="str">
        <f t="shared" si="26"/>
        <v xml:space="preserve"> </v>
      </c>
      <c r="AA77" s="7" t="str">
        <f t="shared" si="26"/>
        <v>new spco catref /EUC_INSU-PARA-USER/MM-240 answer 350 maxanswer 400</v>
      </c>
    </row>
    <row r="78" spans="2:27" ht="16.5" thickBot="1" x14ac:dyDescent="0.25">
      <c r="B78" s="3">
        <v>300</v>
      </c>
      <c r="D78" s="7" t="str">
        <f t="shared" si="25"/>
        <v>new spco catref /EUC_INSU-PARA-USER/MM-080 answer 250 maxanswer 300</v>
      </c>
      <c r="E78" s="7" t="str">
        <f t="shared" si="25"/>
        <v xml:space="preserve"> </v>
      </c>
      <c r="F78" s="7" t="str">
        <f t="shared" si="25"/>
        <v xml:space="preserve"> </v>
      </c>
      <c r="G78" s="7" t="str">
        <f t="shared" si="25"/>
        <v xml:space="preserve"> </v>
      </c>
      <c r="H78" s="7" t="str">
        <f t="shared" si="25"/>
        <v xml:space="preserve"> </v>
      </c>
      <c r="I78" s="7" t="str">
        <f t="shared" si="25"/>
        <v>new spco catref /EUC_INSU-PARA-USER/MM-140 answer 250 maxanswer 300</v>
      </c>
      <c r="J78" s="7" t="str">
        <f t="shared" si="25"/>
        <v>new spco catref /EUC_INSU-PARA-USER/MM-160 answer 250 maxanswer 300</v>
      </c>
      <c r="K78" s="7" t="str">
        <f t="shared" si="25"/>
        <v xml:space="preserve"> </v>
      </c>
      <c r="L78" s="7" t="str">
        <f t="shared" si="25"/>
        <v xml:space="preserve"> </v>
      </c>
      <c r="M78" s="7" t="str">
        <f t="shared" si="25"/>
        <v xml:space="preserve"> </v>
      </c>
      <c r="N78" s="7" t="str">
        <f t="shared" si="25"/>
        <v xml:space="preserve"> </v>
      </c>
      <c r="R78" s="7" t="str">
        <f t="shared" si="26"/>
        <v xml:space="preserve"> </v>
      </c>
      <c r="S78" s="7" t="str">
        <f t="shared" si="26"/>
        <v xml:space="preserve"> </v>
      </c>
      <c r="T78" s="7" t="str">
        <f t="shared" si="26"/>
        <v xml:space="preserve"> </v>
      </c>
      <c r="U78" s="7" t="str">
        <f t="shared" si="26"/>
        <v xml:space="preserve"> </v>
      </c>
      <c r="V78" s="7" t="str">
        <f t="shared" si="26"/>
        <v xml:space="preserve"> </v>
      </c>
      <c r="W78" s="7" t="str">
        <f t="shared" si="26"/>
        <v>new spco catref /EUC_INSU-PARA-USER/MM-180 answer 400 maxanswer 450</v>
      </c>
      <c r="X78" s="7" t="str">
        <f t="shared" si="26"/>
        <v>new spco catref /EUC_INSU-PARA-USER/MM-200 answer 400 maxanswer 450</v>
      </c>
      <c r="Y78" s="7" t="str">
        <f t="shared" si="26"/>
        <v>new spco catref /EUC_INSU-PARA-USER/MM-200 answer 250 maxanswer 450</v>
      </c>
      <c r="Z78" s="7" t="str">
        <f t="shared" si="26"/>
        <v>new spco catref /EUC_INSU-PARA-USER/MM-220 answer 300 maxanswer 450</v>
      </c>
      <c r="AA78" s="7" t="str">
        <f t="shared" si="26"/>
        <v xml:space="preserve"> </v>
      </c>
    </row>
    <row r="79" spans="2:27" ht="16.5" thickBot="1" x14ac:dyDescent="0.25">
      <c r="B79" s="3">
        <v>350</v>
      </c>
      <c r="D79" s="7" t="str">
        <f t="shared" si="25"/>
        <v xml:space="preserve"> </v>
      </c>
      <c r="E79" s="7" t="str">
        <f t="shared" si="25"/>
        <v>new spco catref /EUC_INSU-PARA-USER/MM-100 answer 250 maxanswer 350</v>
      </c>
      <c r="F79" s="7" t="str">
        <f t="shared" si="25"/>
        <v xml:space="preserve"> </v>
      </c>
      <c r="G79" s="7" t="str">
        <f t="shared" si="25"/>
        <v>new spco catref /EUC_INSU-PARA-USER/MM-120 answer 250 maxanswer 350</v>
      </c>
      <c r="H79" s="7" t="str">
        <f t="shared" si="25"/>
        <v xml:space="preserve"> </v>
      </c>
      <c r="I79" s="7" t="str">
        <f t="shared" si="25"/>
        <v xml:space="preserve"> </v>
      </c>
      <c r="J79" s="7" t="str">
        <f t="shared" si="25"/>
        <v xml:space="preserve"> </v>
      </c>
      <c r="K79" s="7" t="str">
        <f t="shared" si="25"/>
        <v xml:space="preserve"> </v>
      </c>
      <c r="L79" s="7" t="str">
        <f t="shared" si="25"/>
        <v>new spco catref /EUC_INSU-PARA-USER/MM-240 answer 250 maxanswer 350</v>
      </c>
      <c r="M79" s="7" t="str">
        <f t="shared" si="25"/>
        <v>new spco catref /EUC_INSU-PARA-USER/MM-280 answer 250 maxanswer 350</v>
      </c>
      <c r="N79" s="7" t="str">
        <f t="shared" si="25"/>
        <v xml:space="preserve"> </v>
      </c>
      <c r="R79" s="7" t="str">
        <f t="shared" si="26"/>
        <v xml:space="preserve"> </v>
      </c>
      <c r="S79" s="7" t="str">
        <f t="shared" si="26"/>
        <v xml:space="preserve"> </v>
      </c>
      <c r="T79" s="7" t="str">
        <f t="shared" si="26"/>
        <v xml:space="preserve"> </v>
      </c>
      <c r="U79" s="7" t="str">
        <f t="shared" si="26"/>
        <v xml:space="preserve"> </v>
      </c>
      <c r="V79" s="7" t="str">
        <f t="shared" si="26"/>
        <v xml:space="preserve"> </v>
      </c>
      <c r="W79" s="7" t="str">
        <f t="shared" si="26"/>
        <v xml:space="preserve"> </v>
      </c>
      <c r="X79" s="7" t="str">
        <f t="shared" si="26"/>
        <v xml:space="preserve"> </v>
      </c>
      <c r="Y79" s="7" t="str">
        <f t="shared" si="26"/>
        <v xml:space="preserve"> </v>
      </c>
      <c r="Z79" s="7" t="str">
        <f t="shared" si="26"/>
        <v xml:space="preserve"> </v>
      </c>
      <c r="AA79" s="7" t="str">
        <f t="shared" si="26"/>
        <v xml:space="preserve"> </v>
      </c>
    </row>
    <row r="80" spans="2:27" ht="16.5" thickBot="1" x14ac:dyDescent="0.25">
      <c r="B80" s="3">
        <v>400</v>
      </c>
      <c r="D80" s="7" t="str">
        <f t="shared" si="25"/>
        <v xml:space="preserve"> </v>
      </c>
      <c r="E80" s="7" t="str">
        <f t="shared" si="25"/>
        <v xml:space="preserve"> </v>
      </c>
      <c r="F80" s="7" t="str">
        <f t="shared" si="25"/>
        <v xml:space="preserve"> </v>
      </c>
      <c r="G80" s="7" t="str">
        <f t="shared" si="25"/>
        <v xml:space="preserve"> </v>
      </c>
      <c r="H80" s="7" t="str">
        <f t="shared" si="25"/>
        <v xml:space="preserve"> </v>
      </c>
      <c r="I80" s="7" t="str">
        <f t="shared" si="25"/>
        <v xml:space="preserve"> </v>
      </c>
      <c r="J80" s="7" t="str">
        <f t="shared" si="25"/>
        <v xml:space="preserve"> </v>
      </c>
      <c r="K80" s="7" t="str">
        <f t="shared" si="25"/>
        <v>new spco catref /EUC_INSU-PARA-USER/MM-200 answer 250 maxanswer 400</v>
      </c>
      <c r="L80" s="7" t="str">
        <f t="shared" si="25"/>
        <v xml:space="preserve"> </v>
      </c>
      <c r="M80" s="7" t="str">
        <f t="shared" si="25"/>
        <v xml:space="preserve"> </v>
      </c>
      <c r="N80" s="7" t="str">
        <f t="shared" si="25"/>
        <v xml:space="preserve"> </v>
      </c>
      <c r="R80" s="7" t="str">
        <f t="shared" si="26"/>
        <v xml:space="preserve"> </v>
      </c>
      <c r="S80" s="7" t="str">
        <f t="shared" si="26"/>
        <v xml:space="preserve"> </v>
      </c>
      <c r="T80" s="7" t="str">
        <f t="shared" si="26"/>
        <v xml:space="preserve"> </v>
      </c>
      <c r="U80" s="7" t="str">
        <f t="shared" si="26"/>
        <v xml:space="preserve"> </v>
      </c>
      <c r="V80" s="7" t="str">
        <f t="shared" si="26"/>
        <v xml:space="preserve"> </v>
      </c>
      <c r="W80" s="7" t="str">
        <f t="shared" si="26"/>
        <v xml:space="preserve"> </v>
      </c>
      <c r="X80" s="7" t="str">
        <f t="shared" si="26"/>
        <v xml:space="preserve"> </v>
      </c>
      <c r="Y80" s="7" t="str">
        <f t="shared" si="26"/>
        <v xml:space="preserve"> </v>
      </c>
      <c r="Z80" s="7" t="str">
        <f t="shared" si="26"/>
        <v xml:space="preserve"> </v>
      </c>
      <c r="AA80" s="7" t="str">
        <f t="shared" si="26"/>
        <v xml:space="preserve"> </v>
      </c>
    </row>
    <row r="81" spans="2:27" ht="16.5" thickBot="1" x14ac:dyDescent="0.25">
      <c r="B81" s="3">
        <v>500</v>
      </c>
      <c r="D81" s="7" t="str">
        <f t="shared" si="25"/>
        <v xml:space="preserve"> </v>
      </c>
      <c r="E81" s="7" t="str">
        <f t="shared" si="25"/>
        <v xml:space="preserve"> </v>
      </c>
      <c r="F81" s="7" t="str">
        <f t="shared" si="25"/>
        <v>new spco catref /EUC_INSU-PARA-USER/MM-120 answer 300 maxanswer 500</v>
      </c>
      <c r="G81" s="7" t="str">
        <f t="shared" si="25"/>
        <v xml:space="preserve"> </v>
      </c>
      <c r="H81" s="7" t="str">
        <f t="shared" si="25"/>
        <v>new spco catref /EUC_INSU-PARA-USER/MM-140 answer 300 maxanswer 500</v>
      </c>
      <c r="I81" s="7" t="str">
        <f t="shared" si="25"/>
        <v>new spco catref /EUC_INSU-PARA-USER/MM-160 answer 350 maxanswer 500</v>
      </c>
      <c r="J81" s="7" t="str">
        <f t="shared" si="25"/>
        <v xml:space="preserve"> </v>
      </c>
      <c r="K81" s="7" t="str">
        <f t="shared" si="25"/>
        <v xml:space="preserve"> </v>
      </c>
      <c r="L81" s="7" t="str">
        <f t="shared" si="25"/>
        <v xml:space="preserve"> </v>
      </c>
      <c r="M81" s="7" t="str">
        <f t="shared" si="25"/>
        <v xml:space="preserve"> </v>
      </c>
      <c r="N81" s="7" t="str">
        <f t="shared" si="25"/>
        <v>new spco catref /EUC_INSU-PARA-USER/MM-320 answer 300 maxanswer 500</v>
      </c>
      <c r="R81" s="7" t="str">
        <f t="shared" si="26"/>
        <v>new spco catref /EUC_INSU-PARA-USER/MM-120 answer 450 maxanswer 700</v>
      </c>
      <c r="S81" s="7" t="str">
        <f t="shared" si="26"/>
        <v>new spco catref /EUC_INSU-PARA-USER/MM-120 answer 150 maxanswer 700</v>
      </c>
      <c r="T81" s="7" t="str">
        <f t="shared" si="26"/>
        <v>new spco catref /EUC_INSU-PARA-USER/MM-140 answer 450 maxanswer 700</v>
      </c>
      <c r="U81" s="7" t="str">
        <f t="shared" si="26"/>
        <v>new spco catref /EUC_INSU-PARA-USER/MM-160 answer 450 maxanswer 700</v>
      </c>
      <c r="V81" s="7" t="str">
        <f t="shared" si="26"/>
        <v>new spco catref /EUC_INSU-PARA-USER/MM-180 answer 450 maxanswer 700</v>
      </c>
      <c r="W81" s="7" t="str">
        <f t="shared" si="26"/>
        <v xml:space="preserve"> </v>
      </c>
      <c r="X81" s="7" t="str">
        <f t="shared" si="26"/>
        <v xml:space="preserve"> </v>
      </c>
      <c r="Y81" s="7" t="str">
        <f t="shared" si="26"/>
        <v xml:space="preserve"> </v>
      </c>
      <c r="Z81" s="7" t="str">
        <f t="shared" si="26"/>
        <v xml:space="preserve"> </v>
      </c>
      <c r="AA81" s="7" t="str">
        <f t="shared" si="26"/>
        <v xml:space="preserve"> </v>
      </c>
    </row>
    <row r="82" spans="2:27" ht="16.5" thickBot="1" x14ac:dyDescent="0.25">
      <c r="B82" s="3">
        <v>600</v>
      </c>
      <c r="D82" s="7" t="str">
        <f t="shared" si="25"/>
        <v xml:space="preserve"> </v>
      </c>
      <c r="E82" s="7" t="str">
        <f t="shared" si="25"/>
        <v xml:space="preserve"> </v>
      </c>
      <c r="F82" s="7" t="str">
        <f t="shared" si="25"/>
        <v xml:space="preserve"> </v>
      </c>
      <c r="G82" s="7" t="str">
        <f t="shared" si="25"/>
        <v xml:space="preserve"> </v>
      </c>
      <c r="H82" s="7" t="str">
        <f t="shared" si="25"/>
        <v xml:space="preserve"> </v>
      </c>
      <c r="I82" s="7" t="str">
        <f t="shared" si="25"/>
        <v xml:space="preserve"> </v>
      </c>
      <c r="J82" s="7" t="str">
        <f t="shared" si="25"/>
        <v>new spco catref /EUC_INSU-PARA-USER/MM-200 answer 350 maxanswer 600</v>
      </c>
      <c r="K82" s="7" t="str">
        <f t="shared" si="25"/>
        <v xml:space="preserve"> </v>
      </c>
      <c r="L82" s="7" t="str">
        <f t="shared" si="25"/>
        <v>new spco catref /EUC_INSU-PARA-USER/MM-280 answer 400 maxanswer 600</v>
      </c>
      <c r="M82" s="7" t="str">
        <f t="shared" si="25"/>
        <v>new spco catref /EUC_INSU-PARA-USER/MM-320 answer 400 maxanswer 600</v>
      </c>
      <c r="N82" s="7" t="str">
        <f t="shared" si="25"/>
        <v xml:space="preserve"> </v>
      </c>
      <c r="R82" s="7" t="str">
        <f t="shared" si="26"/>
        <v xml:space="preserve"> </v>
      </c>
      <c r="S82" s="7" t="str">
        <f t="shared" si="26"/>
        <v xml:space="preserve"> </v>
      </c>
      <c r="T82" s="7" t="str">
        <f t="shared" si="26"/>
        <v xml:space="preserve"> </v>
      </c>
      <c r="U82" s="7" t="str">
        <f t="shared" si="26"/>
        <v xml:space="preserve"> </v>
      </c>
      <c r="V82" s="7" t="str">
        <f t="shared" si="26"/>
        <v xml:space="preserve"> </v>
      </c>
      <c r="W82" s="7" t="str">
        <f t="shared" si="26"/>
        <v xml:space="preserve"> </v>
      </c>
      <c r="X82" s="7" t="str">
        <f t="shared" si="26"/>
        <v xml:space="preserve"> </v>
      </c>
      <c r="Y82" s="7" t="str">
        <f t="shared" si="26"/>
        <v xml:space="preserve"> </v>
      </c>
      <c r="Z82" s="7" t="str">
        <f t="shared" si="26"/>
        <v xml:space="preserve"> </v>
      </c>
      <c r="AA82" s="7" t="str">
        <f t="shared" si="26"/>
        <v xml:space="preserve"> </v>
      </c>
    </row>
    <row r="83" spans="2:27" ht="16.5" thickBot="1" x14ac:dyDescent="0.25">
      <c r="B83" s="3">
        <v>700</v>
      </c>
      <c r="D83" s="7" t="str">
        <f t="shared" si="25"/>
        <v>new spco catref /EUC_INSU-PARA-USER/MM-100 answer 350 maxanswer 700</v>
      </c>
      <c r="E83" s="7" t="str">
        <f t="shared" si="25"/>
        <v xml:space="preserve"> </v>
      </c>
      <c r="F83" s="7" t="str">
        <f t="shared" si="25"/>
        <v xml:space="preserve"> </v>
      </c>
      <c r="G83" s="7" t="str">
        <f t="shared" si="25"/>
        <v xml:space="preserve"> </v>
      </c>
      <c r="H83" s="7" t="str">
        <f t="shared" si="25"/>
        <v xml:space="preserve"> </v>
      </c>
      <c r="I83" s="7" t="str">
        <f t="shared" si="25"/>
        <v xml:space="preserve"> </v>
      </c>
      <c r="J83" s="7" t="str">
        <f t="shared" si="25"/>
        <v xml:space="preserve"> </v>
      </c>
      <c r="K83" s="7" t="str">
        <f t="shared" si="25"/>
        <v>new spco catref /EUC_INSU-PARA-USER/MM-240 answer 500 maxanswer 700</v>
      </c>
      <c r="L83" s="7" t="str">
        <f t="shared" si="25"/>
        <v xml:space="preserve"> </v>
      </c>
      <c r="M83" s="7" t="str">
        <f t="shared" si="25"/>
        <v xml:space="preserve"> </v>
      </c>
      <c r="N83" s="7" t="str">
        <f t="shared" si="25"/>
        <v xml:space="preserve"> </v>
      </c>
      <c r="R83" s="7" t="str">
        <f t="shared" si="26"/>
        <v xml:space="preserve"> </v>
      </c>
      <c r="S83" s="7" t="str">
        <f t="shared" si="26"/>
        <v xml:space="preserve"> </v>
      </c>
      <c r="T83" s="7" t="str">
        <f t="shared" si="26"/>
        <v xml:space="preserve"> </v>
      </c>
      <c r="U83" s="7" t="str">
        <f t="shared" si="26"/>
        <v xml:space="preserve"> </v>
      </c>
      <c r="V83" s="7" t="str">
        <f t="shared" si="26"/>
        <v xml:space="preserve"> </v>
      </c>
      <c r="W83" s="7" t="str">
        <f t="shared" si="26"/>
        <v xml:space="preserve"> </v>
      </c>
      <c r="X83" s="7" t="str">
        <f t="shared" si="26"/>
        <v xml:space="preserve"> </v>
      </c>
      <c r="Y83" s="7" t="str">
        <f t="shared" si="26"/>
        <v xml:space="preserve"> </v>
      </c>
      <c r="Z83" s="7" t="str">
        <f t="shared" si="26"/>
        <v xml:space="preserve"> </v>
      </c>
      <c r="AA83" s="7" t="str">
        <f t="shared" si="26"/>
        <v xml:space="preserve"> </v>
      </c>
    </row>
    <row r="84" spans="2:27" ht="16.5" thickBot="1" x14ac:dyDescent="0.25">
      <c r="B84" s="3">
        <v>800</v>
      </c>
      <c r="D84" s="7" t="str">
        <f t="shared" si="25"/>
        <v xml:space="preserve"> </v>
      </c>
      <c r="E84" s="7" t="str">
        <f t="shared" si="25"/>
        <v xml:space="preserve"> </v>
      </c>
      <c r="F84" s="7" t="str">
        <f t="shared" si="25"/>
        <v xml:space="preserve"> </v>
      </c>
      <c r="G84" s="7" t="str">
        <f t="shared" si="25"/>
        <v xml:space="preserve"> </v>
      </c>
      <c r="H84" s="7" t="str">
        <f t="shared" si="25"/>
        <v xml:space="preserve"> </v>
      </c>
      <c r="I84" s="7" t="str">
        <f t="shared" si="25"/>
        <v xml:space="preserve"> </v>
      </c>
      <c r="J84" s="7" t="str">
        <f t="shared" si="25"/>
        <v xml:space="preserve"> </v>
      </c>
      <c r="K84" s="7" t="str">
        <f t="shared" si="25"/>
        <v xml:space="preserve"> </v>
      </c>
      <c r="L84" s="7" t="str">
        <f t="shared" si="25"/>
        <v xml:space="preserve"> </v>
      </c>
      <c r="M84" s="7" t="str">
        <f t="shared" si="25"/>
        <v xml:space="preserve"> </v>
      </c>
      <c r="N84" s="7" t="str">
        <f t="shared" si="25"/>
        <v xml:space="preserve"> </v>
      </c>
      <c r="R84" s="7" t="str">
        <f t="shared" si="26"/>
        <v xml:space="preserve"> </v>
      </c>
      <c r="S84" s="7" t="str">
        <f t="shared" si="26"/>
        <v xml:space="preserve"> </v>
      </c>
      <c r="T84" s="7" t="str">
        <f t="shared" si="26"/>
        <v xml:space="preserve"> </v>
      </c>
      <c r="U84" s="7" t="str">
        <f t="shared" si="26"/>
        <v xml:space="preserve"> </v>
      </c>
      <c r="V84" s="7" t="str">
        <f t="shared" si="26"/>
        <v xml:space="preserve"> </v>
      </c>
      <c r="W84" s="7" t="str">
        <f t="shared" si="26"/>
        <v xml:space="preserve"> </v>
      </c>
      <c r="X84" s="7" t="str">
        <f t="shared" si="26"/>
        <v xml:space="preserve"> </v>
      </c>
      <c r="Y84" s="7" t="str">
        <f t="shared" si="26"/>
        <v xml:space="preserve"> </v>
      </c>
      <c r="Z84" s="7" t="str">
        <f t="shared" si="26"/>
        <v xml:space="preserve"> </v>
      </c>
      <c r="AA84" s="7" t="str">
        <f t="shared" si="26"/>
        <v xml:space="preserve"> </v>
      </c>
    </row>
    <row r="85" spans="2:27" ht="16.5" thickBot="1" x14ac:dyDescent="0.25">
      <c r="B85" s="3">
        <v>900</v>
      </c>
      <c r="D85" s="7" t="str">
        <f t="shared" si="25"/>
        <v xml:space="preserve"> </v>
      </c>
      <c r="E85" s="7" t="str">
        <f t="shared" si="25"/>
        <v xml:space="preserve"> </v>
      </c>
      <c r="F85" s="7" t="str">
        <f t="shared" si="25"/>
        <v xml:space="preserve"> </v>
      </c>
      <c r="G85" s="7" t="str">
        <f t="shared" si="25"/>
        <v>new spco catref /EUC_INSU-PARA-USER/MM-140 answer 400 maxanswer 900</v>
      </c>
      <c r="H85" s="7" t="str">
        <f t="shared" si="25"/>
        <v xml:space="preserve"> </v>
      </c>
      <c r="I85" s="7" t="str">
        <f t="shared" si="25"/>
        <v xml:space="preserve"> </v>
      </c>
      <c r="J85" s="7" t="str">
        <f t="shared" si="25"/>
        <v xml:space="preserve"> </v>
      </c>
      <c r="K85" s="7" t="str">
        <f t="shared" si="25"/>
        <v xml:space="preserve"> </v>
      </c>
      <c r="L85" s="7" t="str">
        <f t="shared" si="25"/>
        <v xml:space="preserve"> </v>
      </c>
      <c r="M85" s="7" t="str">
        <f t="shared" si="25"/>
        <v xml:space="preserve"> </v>
      </c>
      <c r="N85" s="7" t="str">
        <f t="shared" si="25"/>
        <v xml:space="preserve"> </v>
      </c>
      <c r="R85" s="7" t="str">
        <f t="shared" si="26"/>
        <v xml:space="preserve"> </v>
      </c>
      <c r="S85" s="7" t="str">
        <f t="shared" si="26"/>
        <v xml:space="preserve"> </v>
      </c>
      <c r="T85" s="7" t="str">
        <f t="shared" si="26"/>
        <v xml:space="preserve"> </v>
      </c>
      <c r="U85" s="7" t="str">
        <f t="shared" si="26"/>
        <v xml:space="preserve"> </v>
      </c>
      <c r="V85" s="7" t="str">
        <f t="shared" si="26"/>
        <v xml:space="preserve"> </v>
      </c>
      <c r="W85" s="7" t="str">
        <f t="shared" si="26"/>
        <v xml:space="preserve"> </v>
      </c>
      <c r="X85" s="7" t="str">
        <f t="shared" si="26"/>
        <v xml:space="preserve"> </v>
      </c>
      <c r="Y85" s="7" t="str">
        <f t="shared" si="26"/>
        <v xml:space="preserve"> </v>
      </c>
      <c r="Z85" s="7" t="str">
        <f t="shared" si="26"/>
        <v xml:space="preserve"> </v>
      </c>
      <c r="AA85" s="7" t="str">
        <f t="shared" si="26"/>
        <v xml:space="preserve"> </v>
      </c>
    </row>
    <row r="86" spans="2:27" ht="16.5" thickBot="1" x14ac:dyDescent="0.25">
      <c r="B86" s="3">
        <v>100</v>
      </c>
      <c r="D86" s="7" t="str">
        <f t="shared" si="25"/>
        <v xml:space="preserve"> </v>
      </c>
      <c r="E86" s="7" t="str">
        <f t="shared" si="25"/>
        <v xml:space="preserve"> </v>
      </c>
      <c r="F86" s="7" t="str">
        <f t="shared" si="25"/>
        <v xml:space="preserve"> </v>
      </c>
      <c r="G86" s="7" t="str">
        <f t="shared" si="25"/>
        <v xml:space="preserve"> </v>
      </c>
      <c r="H86" s="7" t="str">
        <f t="shared" si="25"/>
        <v xml:space="preserve"> </v>
      </c>
      <c r="I86" s="7" t="str">
        <f t="shared" si="25"/>
        <v xml:space="preserve"> </v>
      </c>
      <c r="J86" s="7" t="str">
        <f t="shared" si="25"/>
        <v xml:space="preserve"> </v>
      </c>
      <c r="K86" s="7" t="str">
        <f t="shared" si="25"/>
        <v xml:space="preserve"> </v>
      </c>
      <c r="L86" s="7" t="str">
        <f t="shared" si="25"/>
        <v xml:space="preserve"> </v>
      </c>
      <c r="M86" s="7" t="str">
        <f t="shared" si="25"/>
        <v xml:space="preserve"> </v>
      </c>
      <c r="N86" s="7" t="str">
        <f t="shared" si="25"/>
        <v xml:space="preserve"> </v>
      </c>
      <c r="R86" s="7" t="str">
        <f t="shared" si="26"/>
        <v xml:space="preserve"> </v>
      </c>
      <c r="S86" s="7" t="str">
        <f t="shared" si="26"/>
        <v xml:space="preserve"> </v>
      </c>
      <c r="T86" s="7" t="str">
        <f t="shared" si="26"/>
        <v xml:space="preserve"> </v>
      </c>
      <c r="U86" s="7" t="str">
        <f t="shared" si="26"/>
        <v xml:space="preserve"> </v>
      </c>
      <c r="V86" s="7" t="str">
        <f t="shared" si="26"/>
        <v xml:space="preserve"> </v>
      </c>
      <c r="W86" s="7" t="str">
        <f t="shared" si="26"/>
        <v xml:space="preserve"> </v>
      </c>
      <c r="X86" s="7" t="str">
        <f t="shared" si="26"/>
        <v xml:space="preserve"> </v>
      </c>
      <c r="Y86" s="7" t="str">
        <f t="shared" si="26"/>
        <v xml:space="preserve"> </v>
      </c>
      <c r="Z86" s="7" t="str">
        <f t="shared" si="26"/>
        <v xml:space="preserve"> </v>
      </c>
      <c r="AA86" s="7" t="str">
        <f t="shared" si="26"/>
        <v xml:space="preserve"> </v>
      </c>
    </row>
    <row r="87" spans="2:27" ht="16.5" thickBot="1" x14ac:dyDescent="0.25">
      <c r="B87" s="3">
        <v>1200</v>
      </c>
      <c r="D87" s="7" t="str">
        <f t="shared" si="25"/>
        <v xml:space="preserve"> </v>
      </c>
      <c r="E87" s="7" t="str">
        <f t="shared" si="25"/>
        <v>new spco catref /EUC_INSU-PARA-USER/MM-120 answer 400 maxanswer 1200</v>
      </c>
      <c r="F87" s="7" t="str">
        <f t="shared" si="25"/>
        <v xml:space="preserve"> </v>
      </c>
      <c r="G87" s="7" t="str">
        <f t="shared" si="25"/>
        <v xml:space="preserve"> </v>
      </c>
      <c r="H87" s="7" t="str">
        <f t="shared" si="25"/>
        <v>new spco catref /EUC_INSU-PARA-USER/MM-160 answer 600 maxanswer 1200</v>
      </c>
      <c r="I87" s="7" t="str">
        <f t="shared" si="25"/>
        <v>new spco catref /EUC_INSU-PARA-USER/MM-200 answer 600 maxanswer 1200</v>
      </c>
      <c r="J87" s="7" t="str">
        <f t="shared" si="25"/>
        <v xml:space="preserve"> </v>
      </c>
      <c r="K87" s="7" t="str">
        <f t="shared" si="25"/>
        <v xml:space="preserve"> </v>
      </c>
      <c r="L87" s="7" t="str">
        <f t="shared" si="25"/>
        <v xml:space="preserve"> </v>
      </c>
      <c r="M87" s="7" t="str">
        <f t="shared" si="25"/>
        <v xml:space="preserve"> </v>
      </c>
      <c r="N87" s="7" t="str">
        <f t="shared" si="25"/>
        <v xml:space="preserve"> </v>
      </c>
      <c r="R87" s="7" t="str">
        <f t="shared" si="26"/>
        <v>new spco catref /EUC_INSU-PARA-USER/MM-140 answer 800 maxanswer 2000</v>
      </c>
      <c r="S87" s="7" t="str">
        <f t="shared" si="26"/>
        <v>new spco catref /EUC_INSU-PARA-USER/MM-160 answer 800 maxanswer 2000</v>
      </c>
      <c r="T87" s="7" t="str">
        <f t="shared" si="26"/>
        <v>new spco catref /EUC_INSU-PARA-USER/MM-180 answer 800 maxanswer 2000</v>
      </c>
      <c r="U87" s="7" t="str">
        <f t="shared" si="26"/>
        <v>new spco catref /EUC_INSU-PARA-USER/MM-180 answer 800 maxanswer 2000</v>
      </c>
      <c r="V87" s="7" t="str">
        <f t="shared" si="26"/>
        <v>new spco catref /EUC_INSU-PARA-USER/MM-200 answer 800 maxanswer 2000</v>
      </c>
      <c r="W87" s="7" t="str">
        <f t="shared" si="26"/>
        <v>new spco catref /EUC_INSU-PARA-USER/MM-200 answer 500 maxanswer 2000</v>
      </c>
      <c r="X87" s="7" t="str">
        <f t="shared" si="26"/>
        <v>new spco catref /EUC_INSU-PARA-USER/MM-220 answer 500 maxanswer 2000</v>
      </c>
      <c r="Y87" s="7" t="str">
        <f t="shared" si="26"/>
        <v>new spco catref /EUC_INSU-PARA-USER/MM-220 answer 500 maxanswer 2000</v>
      </c>
      <c r="Z87" s="7" t="str">
        <f t="shared" si="26"/>
        <v>new spco catref /EUC_INSU-PARA-USER/MM-240 answer 500 maxanswer 2000</v>
      </c>
      <c r="AA87" s="7" t="str">
        <f t="shared" si="26"/>
        <v>new spco catref /EUC_INSU-PARA-USER/MM-260 answer 450 maxanswer 2000</v>
      </c>
    </row>
    <row r="88" spans="2:27" ht="16.5" thickBot="1" x14ac:dyDescent="0.25">
      <c r="B88" s="3">
        <v>1600</v>
      </c>
      <c r="D88" s="7" t="str">
        <f t="shared" si="25"/>
        <v xml:space="preserve"> </v>
      </c>
      <c r="E88" s="7" t="str">
        <f t="shared" ref="E88:N89" si="27">IF(IFERROR(FIND("new",E60),0),E60," ")</f>
        <v xml:space="preserve"> </v>
      </c>
      <c r="F88" s="7" t="str">
        <f t="shared" si="27"/>
        <v xml:space="preserve"> </v>
      </c>
      <c r="G88" s="7" t="str">
        <f t="shared" si="27"/>
        <v xml:space="preserve"> </v>
      </c>
      <c r="H88" s="7" t="str">
        <f t="shared" si="27"/>
        <v xml:space="preserve"> </v>
      </c>
      <c r="I88" s="7" t="str">
        <f t="shared" si="27"/>
        <v xml:space="preserve"> </v>
      </c>
      <c r="J88" s="7" t="str">
        <f t="shared" si="27"/>
        <v xml:space="preserve"> </v>
      </c>
      <c r="K88" s="7" t="str">
        <f t="shared" si="27"/>
        <v xml:space="preserve"> </v>
      </c>
      <c r="L88" s="7" t="str">
        <f t="shared" si="27"/>
        <v>new spco catref /EUC_INSU-PARA-USER/MM-320 answer 700 maxanswer 1600</v>
      </c>
      <c r="M88" s="7" t="str">
        <f t="shared" si="27"/>
        <v xml:space="preserve"> </v>
      </c>
      <c r="N88" s="7" t="str">
        <f t="shared" si="27"/>
        <v xml:space="preserve"> </v>
      </c>
    </row>
    <row r="89" spans="2:27" ht="16.5" thickBot="1" x14ac:dyDescent="0.25">
      <c r="B89" s="3">
        <v>2000</v>
      </c>
      <c r="D89" s="7" t="str">
        <f t="shared" si="25"/>
        <v>new spco catref /EUC_INSU-PARA-USER/MM-120 answer 800 maxanswer 2000</v>
      </c>
      <c r="E89" s="7" t="str">
        <f t="shared" si="27"/>
        <v>new spco catref /EUC_INSU-PARA-USER/MM-140 answer 1600 maxanswer 2000</v>
      </c>
      <c r="F89" s="7" t="str">
        <f t="shared" si="27"/>
        <v>new spco catref /EUC_INSU-PARA-USER/MM-140 answer 600 maxanswer 2000</v>
      </c>
      <c r="G89" s="7" t="str">
        <f t="shared" si="27"/>
        <v>new spco catref /EUC_INSU-PARA-USER/MM-160 answer 1000 maxanswer 2000</v>
      </c>
      <c r="H89" s="7" t="str">
        <f t="shared" si="27"/>
        <v>new spco catref /EUC_INSU-PARA-USER/MM-200 answer 1600 maxanswer 2000</v>
      </c>
      <c r="I89" s="7" t="str">
        <f t="shared" si="27"/>
        <v>new spco catref /EUC_INSU-PARA-USER/MM-240 answer 1600 maxanswer 2000</v>
      </c>
      <c r="J89" s="7" t="str">
        <f t="shared" si="27"/>
        <v>new spco catref /EUC_INSU-PARA-USER/MM-240 answer 700 maxanswer 2000</v>
      </c>
      <c r="K89" s="7" t="str">
        <f t="shared" si="27"/>
        <v>new spco catref /EUC_INSU-PARA-USER/MM-280 answer 800 maxanswer 2000</v>
      </c>
      <c r="L89" s="7" t="str">
        <f t="shared" si="27"/>
        <v>new spco catref /EUC_INSU-PARA-USER/MM-360 answer 2000 maxanswer 2000</v>
      </c>
      <c r="M89" s="7" t="str">
        <f t="shared" si="27"/>
        <v>new spco catref /EUC_INSU-PARA-USER/MM-360 answer 700 maxanswer 2000</v>
      </c>
      <c r="N89" s="7" t="str">
        <f t="shared" si="27"/>
        <v>new spco catref /EUC_INSU-PARA-USER/MM-360 answer 600 maxanswer 2000</v>
      </c>
    </row>
  </sheetData>
  <mergeCells count="18">
    <mergeCell ref="AD4:AJ4"/>
    <mergeCell ref="AC5:AD7"/>
    <mergeCell ref="AE8:AJ8"/>
    <mergeCell ref="L5:L7"/>
    <mergeCell ref="M5:M7"/>
    <mergeCell ref="N5:N7"/>
    <mergeCell ref="R4:AA4"/>
    <mergeCell ref="R8:AA8"/>
    <mergeCell ref="C4:O4"/>
    <mergeCell ref="C5:C7"/>
    <mergeCell ref="D5:D7"/>
    <mergeCell ref="E5:E7"/>
    <mergeCell ref="F5:F7"/>
    <mergeCell ref="G5:G7"/>
    <mergeCell ref="H5:H7"/>
    <mergeCell ref="I5:I7"/>
    <mergeCell ref="J5:J7"/>
    <mergeCell ref="K5:K7"/>
  </mergeCells>
  <conditionalFormatting sqref="D8:N33">
    <cfRule type="cellIs" dxfId="15" priority="20" operator="equal">
      <formula>50</formula>
    </cfRule>
    <cfRule type="cellIs" dxfId="14" priority="21" operator="equal">
      <formula>160</formula>
    </cfRule>
    <cfRule type="cellIs" dxfId="13" priority="22" operator="equal">
      <formula>120</formula>
    </cfRule>
    <cfRule type="cellIs" dxfId="12" priority="23" operator="equal">
      <formula>80</formula>
    </cfRule>
    <cfRule type="cellIs" dxfId="11" priority="24" operator="equal">
      <formula>240</formula>
    </cfRule>
    <cfRule type="cellIs" dxfId="10" priority="25" operator="equal">
      <formula>320</formula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9:AA32">
    <cfRule type="cellIs" dxfId="9" priority="5" operator="equal">
      <formula>50</formula>
    </cfRule>
    <cfRule type="cellIs" dxfId="8" priority="6" operator="equal">
      <formula>80</formula>
    </cfRule>
    <cfRule type="cellIs" dxfId="7" priority="7" operator="equal">
      <formula>120</formula>
    </cfRule>
    <cfRule type="cellIs" dxfId="6" priority="8" operator="equal">
      <formula>160</formula>
    </cfRule>
    <cfRule type="cellIs" dxfId="5" priority="9" operator="equal">
      <formula>200</formula>
    </cfRule>
    <cfRule type="cellIs" dxfId="4" priority="10" operator="equal">
      <formula>240</formula>
    </cfRule>
    <cfRule type="cellIs" dxfId="3" priority="11" operator="equal">
      <formula>320</formula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9:AJ30">
    <cfRule type="cellIs" dxfId="2" priority="1" operator="equal">
      <formula>140</formula>
    </cfRule>
    <cfRule type="cellIs" dxfId="1" priority="2" operator="equal">
      <formula>100</formula>
    </cfRule>
    <cfRule type="cellIs" dxfId="0" priority="3" operator="equal">
      <formula>60</formula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Mayer</dc:creator>
  <cp:lastModifiedBy>Martin Mayer</cp:lastModifiedBy>
  <dcterms:created xsi:type="dcterms:W3CDTF">2025-05-08T06:16:25Z</dcterms:created>
  <dcterms:modified xsi:type="dcterms:W3CDTF">2025-05-12T14:48:51Z</dcterms:modified>
</cp:coreProperties>
</file>