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packer/Db2-DDF-Analysis-Tool/"/>
    </mc:Choice>
  </mc:AlternateContent>
  <xr:revisionPtr revIDLastSave="0" documentId="13_ncr:1_{CB360DEB-5B22-8544-82CA-21D86A0F1B48}" xr6:coauthVersionLast="47" xr6:coauthVersionMax="47" xr10:uidLastSave="{00000000-0000-0000-0000-000000000000}"/>
  <bookViews>
    <workbookView xWindow="8100" yWindow="3540" windowWidth="26460" windowHeight="18800" xr2:uid="{00000000-000D-0000-FFFF-FFFF00000000}"/>
  </bookViews>
  <sheets>
    <sheet name="SQLCORRS-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" i="1" l="1"/>
  <c r="AB5" i="1"/>
  <c r="AA5" i="1"/>
  <c r="Z5" i="1"/>
  <c r="Y5" i="1"/>
  <c r="X5" i="1"/>
  <c r="W5" i="1"/>
  <c r="V5" i="1"/>
  <c r="U5" i="1"/>
  <c r="T5" i="1"/>
  <c r="S5" i="1"/>
  <c r="AC7" i="1"/>
  <c r="AB7" i="1"/>
  <c r="AA7" i="1"/>
  <c r="Z7" i="1"/>
  <c r="Y7" i="1"/>
  <c r="X7" i="1"/>
  <c r="W7" i="1"/>
  <c r="V7" i="1"/>
  <c r="U7" i="1"/>
  <c r="T7" i="1"/>
  <c r="S7" i="1"/>
  <c r="AC6" i="1"/>
  <c r="AB6" i="1"/>
  <c r="AA6" i="1"/>
  <c r="Z6" i="1"/>
  <c r="Y6" i="1"/>
  <c r="X6" i="1"/>
  <c r="W6" i="1"/>
  <c r="V6" i="1"/>
  <c r="U6" i="1"/>
  <c r="T6" i="1"/>
  <c r="S6" i="1"/>
  <c r="AC8" i="1"/>
  <c r="AB8" i="1"/>
  <c r="AA8" i="1"/>
  <c r="Z8" i="1"/>
  <c r="Y8" i="1"/>
  <c r="X8" i="1"/>
  <c r="W8" i="1"/>
  <c r="V8" i="1"/>
  <c r="U8" i="1"/>
  <c r="T8" i="1"/>
  <c r="S8" i="1"/>
  <c r="AC3" i="1"/>
  <c r="AB3" i="1"/>
  <c r="AA3" i="1"/>
  <c r="Z3" i="1"/>
  <c r="Y3" i="1"/>
  <c r="X3" i="1"/>
  <c r="W3" i="1"/>
  <c r="V3" i="1"/>
  <c r="U3" i="1"/>
  <c r="T3" i="1"/>
  <c r="S3" i="1"/>
  <c r="AC10" i="1"/>
  <c r="AB10" i="1"/>
  <c r="AA10" i="1"/>
  <c r="Z10" i="1"/>
  <c r="Y10" i="1"/>
  <c r="X10" i="1"/>
  <c r="W10" i="1"/>
  <c r="V10" i="1"/>
  <c r="U10" i="1"/>
  <c r="T10" i="1"/>
  <c r="S10" i="1"/>
  <c r="AC4" i="1"/>
  <c r="AB4" i="1"/>
  <c r="AA4" i="1"/>
  <c r="Z4" i="1"/>
  <c r="Y4" i="1"/>
  <c r="X4" i="1"/>
  <c r="W4" i="1"/>
  <c r="V4" i="1"/>
  <c r="U4" i="1"/>
  <c r="T4" i="1"/>
  <c r="S4" i="1"/>
  <c r="AC9" i="1"/>
  <c r="AB9" i="1"/>
  <c r="AA9" i="1"/>
  <c r="Z9" i="1"/>
  <c r="Y9" i="1"/>
  <c r="X9" i="1"/>
  <c r="W9" i="1"/>
  <c r="V9" i="1"/>
  <c r="U9" i="1"/>
  <c r="T9" i="1"/>
  <c r="S9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<sst xmlns="http://schemas.openxmlformats.org/spreadsheetml/2006/main" count="43" uniqueCount="29">
  <si>
    <t>By Subsystem By Day</t>
  </si>
  <si>
    <t>SMFID</t>
  </si>
  <si>
    <t>SSID</t>
  </si>
  <si>
    <t>Correlation</t>
  </si>
  <si>
    <t>Date</t>
  </si>
  <si>
    <t>Records</t>
  </si>
  <si>
    <t>Commits</t>
  </si>
  <si>
    <t>Aborts</t>
  </si>
  <si>
    <t>SELECT</t>
  </si>
  <si>
    <t>INSERT</t>
  </si>
  <si>
    <t>UPDATE</t>
  </si>
  <si>
    <t>DELETE</t>
  </si>
  <si>
    <t>DESCRIBE</t>
  </si>
  <si>
    <t>PREPARE</t>
  </si>
  <si>
    <t>OPEN</t>
  </si>
  <si>
    <t>CLOSE</t>
  </si>
  <si>
    <t>FETCH</t>
  </si>
  <si>
    <t>Call SP</t>
  </si>
  <si>
    <t>Call UDF</t>
  </si>
  <si>
    <t>SYSA</t>
  </si>
  <si>
    <t>SYSB</t>
  </si>
  <si>
    <t>SYSC</t>
  </si>
  <si>
    <t>SYSD</t>
  </si>
  <si>
    <t>DB2A</t>
  </si>
  <si>
    <t>DB2B</t>
  </si>
  <si>
    <t>DB2C</t>
  </si>
  <si>
    <t>DB2D</t>
  </si>
  <si>
    <t xml:space="preserve">CORRA       </t>
  </si>
  <si>
    <t>CORRB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</si>
</sst>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SQL Statements Per Commit - CORRA vs CORRB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'SQLCORRS-10'!$S$2</c:f>
              <c:strCache>
                <c:ptCount val="1"/>
                <c:pt idx="0">
                  <c:v>SELECT / Commit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'SQLCORRS-10'!$A$3:$C$10</c:f>
              <c:multiLvlStrCache>
                <c:ptCount val="8"/>
                <c:lvl>
                  <c:pt idx="0">
                    <c:v>CORRA       </c:v>
                  </c:pt>
                  <c:pt idx="1">
                    <c:v>CORRA       </c:v>
                  </c:pt>
                  <c:pt idx="2">
                    <c:v>CORRA       </c:v>
                  </c:pt>
                  <c:pt idx="3">
                    <c:v>CORRA       </c:v>
                  </c:pt>
                  <c:pt idx="4">
                    <c:v>CORRB</c:v>
                  </c:pt>
                  <c:pt idx="5">
                    <c:v>CORRB</c:v>
                  </c:pt>
                  <c:pt idx="6">
                    <c:v>CORRB</c:v>
                  </c:pt>
                  <c:pt idx="7">
                    <c:v>CORRB</c:v>
                  </c:pt>
                </c:lvl>
                <c:lvl>
                  <c:pt idx="0">
                    <c:v>DB2B</c:v>
                  </c:pt>
                  <c:pt idx="1">
                    <c:v>DB2A</c:v>
                  </c:pt>
                  <c:pt idx="2">
                    <c:v>DB2D</c:v>
                  </c:pt>
                  <c:pt idx="3">
                    <c:v>DB2C</c:v>
                  </c:pt>
                  <c:pt idx="4">
                    <c:v>DB2D</c:v>
                  </c:pt>
                  <c:pt idx="5">
                    <c:v>DB2C</c:v>
                  </c:pt>
                  <c:pt idx="6">
                    <c:v>DB2A</c:v>
                  </c:pt>
                  <c:pt idx="7">
                    <c:v>DB2B</c:v>
                  </c:pt>
                </c:lvl>
                <c:lvl>
                  <c:pt idx="0">
                    <c:v>SYSB</c:v>
                  </c:pt>
                  <c:pt idx="1">
                    <c:v>SYSA</c:v>
                  </c:pt>
                  <c:pt idx="2">
                    <c:v>SYSD</c:v>
                  </c:pt>
                  <c:pt idx="3">
                    <c:v>SYSC</c:v>
                  </c:pt>
                  <c:pt idx="4">
                    <c:v>SYSD</c:v>
                  </c:pt>
                  <c:pt idx="5">
                    <c:v>SYSC</c:v>
                  </c:pt>
                  <c:pt idx="6">
                    <c:v>SYSA</c:v>
                  </c:pt>
                  <c:pt idx="7">
                    <c:v>SYSB</c:v>
                  </c:pt>
                </c:lvl>
              </c:multiLvlStrCache>
            </c:multiLvlStrRef>
          </c:cat>
          <c:val>
            <c:numRef>
              <c:f>'SQLCORRS-10'!$S$3:$S$10</c:f>
              <c:numCache>
                <c:formatCode>General</c:formatCode>
                <c:ptCount val="8"/>
                <c:pt idx="0">
                  <c:v>1.8719782566185517</c:v>
                </c:pt>
                <c:pt idx="1">
                  <c:v>1.8567673477203104</c:v>
                </c:pt>
                <c:pt idx="2">
                  <c:v>1.8912722291785748</c:v>
                </c:pt>
                <c:pt idx="3">
                  <c:v>1.8358792731976445</c:v>
                </c:pt>
                <c:pt idx="4">
                  <c:v>0.28426014611151801</c:v>
                </c:pt>
                <c:pt idx="5">
                  <c:v>0.24865314001102051</c:v>
                </c:pt>
                <c:pt idx="6">
                  <c:v>0.28302046509878032</c:v>
                </c:pt>
                <c:pt idx="7">
                  <c:v>0.2210886034837006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D-0D48-B355-9F8A962CFA11}"/>
            </c:ext>
          </c:extLst>
        </c:ser>
        <c:ser>
          <c:idx val="1"/>
          <c:order val="1"/>
          <c:tx>
            <c:strRef>
              <c:f>'SQLCORRS-10'!$T$2</c:f>
              <c:strCache>
                <c:ptCount val="1"/>
                <c:pt idx="0">
                  <c:v>INSERT / Commit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'SQLCORRS-10'!$A$3:$C$10</c:f>
              <c:multiLvlStrCache>
                <c:ptCount val="8"/>
                <c:lvl>
                  <c:pt idx="0">
                    <c:v>CORRA       </c:v>
                  </c:pt>
                  <c:pt idx="1">
                    <c:v>CORRA       </c:v>
                  </c:pt>
                  <c:pt idx="2">
                    <c:v>CORRA       </c:v>
                  </c:pt>
                  <c:pt idx="3">
                    <c:v>CORRA       </c:v>
                  </c:pt>
                  <c:pt idx="4">
                    <c:v>CORRB</c:v>
                  </c:pt>
                  <c:pt idx="5">
                    <c:v>CORRB</c:v>
                  </c:pt>
                  <c:pt idx="6">
                    <c:v>CORRB</c:v>
                  </c:pt>
                  <c:pt idx="7">
                    <c:v>CORRB</c:v>
                  </c:pt>
                </c:lvl>
                <c:lvl>
                  <c:pt idx="0">
                    <c:v>DB2B</c:v>
                  </c:pt>
                  <c:pt idx="1">
                    <c:v>DB2A</c:v>
                  </c:pt>
                  <c:pt idx="2">
                    <c:v>DB2D</c:v>
                  </c:pt>
                  <c:pt idx="3">
                    <c:v>DB2C</c:v>
                  </c:pt>
                  <c:pt idx="4">
                    <c:v>DB2D</c:v>
                  </c:pt>
                  <c:pt idx="5">
                    <c:v>DB2C</c:v>
                  </c:pt>
                  <c:pt idx="6">
                    <c:v>DB2A</c:v>
                  </c:pt>
                  <c:pt idx="7">
                    <c:v>DB2B</c:v>
                  </c:pt>
                </c:lvl>
                <c:lvl>
                  <c:pt idx="0">
                    <c:v>SYSB</c:v>
                  </c:pt>
                  <c:pt idx="1">
                    <c:v>SYSA</c:v>
                  </c:pt>
                  <c:pt idx="2">
                    <c:v>SYSD</c:v>
                  </c:pt>
                  <c:pt idx="3">
                    <c:v>SYSC</c:v>
                  </c:pt>
                  <c:pt idx="4">
                    <c:v>SYSD</c:v>
                  </c:pt>
                  <c:pt idx="5">
                    <c:v>SYSC</c:v>
                  </c:pt>
                  <c:pt idx="6">
                    <c:v>SYSA</c:v>
                  </c:pt>
                  <c:pt idx="7">
                    <c:v>SYSB</c:v>
                  </c:pt>
                </c:lvl>
              </c:multiLvlStrCache>
            </c:multiLvlStrRef>
          </c:cat>
          <c:val>
            <c:numRef>
              <c:f>'SQLCORRS-10'!$T$3:$T$10</c:f>
              <c:numCache>
                <c:formatCode>General</c:formatCode>
                <c:ptCount val="8"/>
                <c:pt idx="0">
                  <c:v>0.31619196189383836</c:v>
                </c:pt>
                <c:pt idx="1">
                  <c:v>0.32407539039553629</c:v>
                </c:pt>
                <c:pt idx="2">
                  <c:v>0.3217361795199421</c:v>
                </c:pt>
                <c:pt idx="3">
                  <c:v>0.33427819385591484</c:v>
                </c:pt>
                <c:pt idx="4">
                  <c:v>9.0542816183697361E-2</c:v>
                </c:pt>
                <c:pt idx="5">
                  <c:v>7.36636940777088E-2</c:v>
                </c:pt>
                <c:pt idx="6">
                  <c:v>0.1066752136875813</c:v>
                </c:pt>
                <c:pt idx="7">
                  <c:v>3.9065423530159356E-2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D-0D48-B355-9F8A962CFA11}"/>
            </c:ext>
          </c:extLst>
        </c:ser>
        <c:ser>
          <c:idx val="2"/>
          <c:order val="2"/>
          <c:tx>
            <c:strRef>
              <c:f>'SQLCORRS-10'!$U$2</c:f>
              <c:strCache>
                <c:ptCount val="1"/>
                <c:pt idx="0">
                  <c:v>UPDATE / Commit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'SQLCORRS-10'!$A$3:$C$10</c:f>
              <c:multiLvlStrCache>
                <c:ptCount val="8"/>
                <c:lvl>
                  <c:pt idx="0">
                    <c:v>CORRA       </c:v>
                  </c:pt>
                  <c:pt idx="1">
                    <c:v>CORRA       </c:v>
                  </c:pt>
                  <c:pt idx="2">
                    <c:v>CORRA       </c:v>
                  </c:pt>
                  <c:pt idx="3">
                    <c:v>CORRA       </c:v>
                  </c:pt>
                  <c:pt idx="4">
                    <c:v>CORRB</c:v>
                  </c:pt>
                  <c:pt idx="5">
                    <c:v>CORRB</c:v>
                  </c:pt>
                  <c:pt idx="6">
                    <c:v>CORRB</c:v>
                  </c:pt>
                  <c:pt idx="7">
                    <c:v>CORRB</c:v>
                  </c:pt>
                </c:lvl>
                <c:lvl>
                  <c:pt idx="0">
                    <c:v>DB2B</c:v>
                  </c:pt>
                  <c:pt idx="1">
                    <c:v>DB2A</c:v>
                  </c:pt>
                  <c:pt idx="2">
                    <c:v>DB2D</c:v>
                  </c:pt>
                  <c:pt idx="3">
                    <c:v>DB2C</c:v>
                  </c:pt>
                  <c:pt idx="4">
                    <c:v>DB2D</c:v>
                  </c:pt>
                  <c:pt idx="5">
                    <c:v>DB2C</c:v>
                  </c:pt>
                  <c:pt idx="6">
                    <c:v>DB2A</c:v>
                  </c:pt>
                  <c:pt idx="7">
                    <c:v>DB2B</c:v>
                  </c:pt>
                </c:lvl>
                <c:lvl>
                  <c:pt idx="0">
                    <c:v>SYSB</c:v>
                  </c:pt>
                  <c:pt idx="1">
                    <c:v>SYSA</c:v>
                  </c:pt>
                  <c:pt idx="2">
                    <c:v>SYSD</c:v>
                  </c:pt>
                  <c:pt idx="3">
                    <c:v>SYSC</c:v>
                  </c:pt>
                  <c:pt idx="4">
                    <c:v>SYSD</c:v>
                  </c:pt>
                  <c:pt idx="5">
                    <c:v>SYSC</c:v>
                  </c:pt>
                  <c:pt idx="6">
                    <c:v>SYSA</c:v>
                  </c:pt>
                  <c:pt idx="7">
                    <c:v>SYSB</c:v>
                  </c:pt>
                </c:lvl>
              </c:multiLvlStrCache>
            </c:multiLvlStrRef>
          </c:cat>
          <c:val>
            <c:numRef>
              <c:f>'SQLCORRS-10'!$U$3:$U$10</c:f>
              <c:numCache>
                <c:formatCode>General</c:formatCode>
                <c:ptCount val="8"/>
                <c:pt idx="0">
                  <c:v>0.19173153465515835</c:v>
                </c:pt>
                <c:pt idx="1">
                  <c:v>0.19103357660558759</c:v>
                </c:pt>
                <c:pt idx="2">
                  <c:v>0.19191453645266457</c:v>
                </c:pt>
                <c:pt idx="3">
                  <c:v>0.19474602985795628</c:v>
                </c:pt>
                <c:pt idx="4">
                  <c:v>6.1875160415923273E-2</c:v>
                </c:pt>
                <c:pt idx="5">
                  <c:v>4.3155897491655743E-2</c:v>
                </c:pt>
                <c:pt idx="6">
                  <c:v>5.9607512310459444E-2</c:v>
                </c:pt>
                <c:pt idx="7">
                  <c:v>9.8619828992240394E-2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AD-0D48-B355-9F8A962CFA11}"/>
            </c:ext>
          </c:extLst>
        </c:ser>
        <c:ser>
          <c:idx val="3"/>
          <c:order val="3"/>
          <c:tx>
            <c:strRef>
              <c:f>'SQLCORRS-10'!$V$2</c:f>
              <c:strCache>
                <c:ptCount val="1"/>
                <c:pt idx="0">
                  <c:v>DELETE / Commit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'SQLCORRS-10'!$A$3:$C$10</c:f>
              <c:multiLvlStrCache>
                <c:ptCount val="8"/>
                <c:lvl>
                  <c:pt idx="0">
                    <c:v>CORRA       </c:v>
                  </c:pt>
                  <c:pt idx="1">
                    <c:v>CORRA       </c:v>
                  </c:pt>
                  <c:pt idx="2">
                    <c:v>CORRA       </c:v>
                  </c:pt>
                  <c:pt idx="3">
                    <c:v>CORRA       </c:v>
                  </c:pt>
                  <c:pt idx="4">
                    <c:v>CORRB</c:v>
                  </c:pt>
                  <c:pt idx="5">
                    <c:v>CORRB</c:v>
                  </c:pt>
                  <c:pt idx="6">
                    <c:v>CORRB</c:v>
                  </c:pt>
                  <c:pt idx="7">
                    <c:v>CORRB</c:v>
                  </c:pt>
                </c:lvl>
                <c:lvl>
                  <c:pt idx="0">
                    <c:v>DB2B</c:v>
                  </c:pt>
                  <c:pt idx="1">
                    <c:v>DB2A</c:v>
                  </c:pt>
                  <c:pt idx="2">
                    <c:v>DB2D</c:v>
                  </c:pt>
                  <c:pt idx="3">
                    <c:v>DB2C</c:v>
                  </c:pt>
                  <c:pt idx="4">
                    <c:v>DB2D</c:v>
                  </c:pt>
                  <c:pt idx="5">
                    <c:v>DB2C</c:v>
                  </c:pt>
                  <c:pt idx="6">
                    <c:v>DB2A</c:v>
                  </c:pt>
                  <c:pt idx="7">
                    <c:v>DB2B</c:v>
                  </c:pt>
                </c:lvl>
                <c:lvl>
                  <c:pt idx="0">
                    <c:v>SYSB</c:v>
                  </c:pt>
                  <c:pt idx="1">
                    <c:v>SYSA</c:v>
                  </c:pt>
                  <c:pt idx="2">
                    <c:v>SYSD</c:v>
                  </c:pt>
                  <c:pt idx="3">
                    <c:v>SYSC</c:v>
                  </c:pt>
                  <c:pt idx="4">
                    <c:v>SYSD</c:v>
                  </c:pt>
                  <c:pt idx="5">
                    <c:v>SYSC</c:v>
                  </c:pt>
                  <c:pt idx="6">
                    <c:v>SYSA</c:v>
                  </c:pt>
                  <c:pt idx="7">
                    <c:v>SYSB</c:v>
                  </c:pt>
                </c:lvl>
              </c:multiLvlStrCache>
            </c:multiLvlStrRef>
          </c:cat>
          <c:val>
            <c:numRef>
              <c:f>'SQLCORRS-10'!$V$3:$V$10</c:f>
              <c:numCache>
                <c:formatCode>General</c:formatCode>
                <c:ptCount val="8"/>
                <c:pt idx="0">
                  <c:v>2.2474708280391059E-4</c:v>
                </c:pt>
                <c:pt idx="1">
                  <c:v>2.3965456729196943E-4</c:v>
                </c:pt>
                <c:pt idx="2">
                  <c:v>2.5310386633163942E-4</c:v>
                </c:pt>
                <c:pt idx="3">
                  <c:v>2.3371429673094628E-4</c:v>
                </c:pt>
                <c:pt idx="4">
                  <c:v>0.1710700446347525</c:v>
                </c:pt>
                <c:pt idx="5">
                  <c:v>0.17411626051127993</c:v>
                </c:pt>
                <c:pt idx="6">
                  <c:v>0.16157270008204561</c:v>
                </c:pt>
                <c:pt idx="7">
                  <c:v>0.19037763625195048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AD-0D48-B355-9F8A962CFA11}"/>
            </c:ext>
          </c:extLst>
        </c:ser>
        <c:ser>
          <c:idx val="4"/>
          <c:order val="4"/>
          <c:tx>
            <c:strRef>
              <c:f>'SQLCORRS-10'!$W$2</c:f>
              <c:strCache>
                <c:ptCount val="1"/>
                <c:pt idx="0">
                  <c:v>DESCRIBE / Commit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'SQLCORRS-10'!$A$3:$C$10</c:f>
              <c:multiLvlStrCache>
                <c:ptCount val="8"/>
                <c:lvl>
                  <c:pt idx="0">
                    <c:v>CORRA       </c:v>
                  </c:pt>
                  <c:pt idx="1">
                    <c:v>CORRA       </c:v>
                  </c:pt>
                  <c:pt idx="2">
                    <c:v>CORRA       </c:v>
                  </c:pt>
                  <c:pt idx="3">
                    <c:v>CORRA       </c:v>
                  </c:pt>
                  <c:pt idx="4">
                    <c:v>CORRB</c:v>
                  </c:pt>
                  <c:pt idx="5">
                    <c:v>CORRB</c:v>
                  </c:pt>
                  <c:pt idx="6">
                    <c:v>CORRB</c:v>
                  </c:pt>
                  <c:pt idx="7">
                    <c:v>CORRB</c:v>
                  </c:pt>
                </c:lvl>
                <c:lvl>
                  <c:pt idx="0">
                    <c:v>DB2B</c:v>
                  </c:pt>
                  <c:pt idx="1">
                    <c:v>DB2A</c:v>
                  </c:pt>
                  <c:pt idx="2">
                    <c:v>DB2D</c:v>
                  </c:pt>
                  <c:pt idx="3">
                    <c:v>DB2C</c:v>
                  </c:pt>
                  <c:pt idx="4">
                    <c:v>DB2D</c:v>
                  </c:pt>
                  <c:pt idx="5">
                    <c:v>DB2C</c:v>
                  </c:pt>
                  <c:pt idx="6">
                    <c:v>DB2A</c:v>
                  </c:pt>
                  <c:pt idx="7">
                    <c:v>DB2B</c:v>
                  </c:pt>
                </c:lvl>
                <c:lvl>
                  <c:pt idx="0">
                    <c:v>SYSB</c:v>
                  </c:pt>
                  <c:pt idx="1">
                    <c:v>SYSA</c:v>
                  </c:pt>
                  <c:pt idx="2">
                    <c:v>SYSD</c:v>
                  </c:pt>
                  <c:pt idx="3">
                    <c:v>SYSC</c:v>
                  </c:pt>
                  <c:pt idx="4">
                    <c:v>SYSD</c:v>
                  </c:pt>
                  <c:pt idx="5">
                    <c:v>SYSC</c:v>
                  </c:pt>
                  <c:pt idx="6">
                    <c:v>SYSA</c:v>
                  </c:pt>
                  <c:pt idx="7">
                    <c:v>SYSB</c:v>
                  </c:pt>
                </c:lvl>
              </c:multiLvlStrCache>
            </c:multiLvlStrRef>
          </c:cat>
          <c:val>
            <c:numRef>
              <c:f>'SQLCORRS-10'!$W$3:$W$10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0.10827714863435185</c:v>
                </c:pt>
                <c:pt idx="5">
                  <c:v>0.10430438129678438</c:v>
                </c:pt>
                <c:pt idx="6">
                  <c:v>0.10142617558918735</c:v>
                </c:pt>
                <c:pt idx="7">
                  <c:v>0.11154602452852835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AD-0D48-B355-9F8A962CFA11}"/>
            </c:ext>
          </c:extLst>
        </c:ser>
        <c:ser>
          <c:idx val="5"/>
          <c:order val="5"/>
          <c:tx>
            <c:strRef>
              <c:f>'SQLCORRS-10'!$X$2</c:f>
              <c:strCache>
                <c:ptCount val="1"/>
                <c:pt idx="0">
                  <c:v>PREPARE / Commit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'SQLCORRS-10'!$A$3:$C$10</c:f>
              <c:multiLvlStrCache>
                <c:ptCount val="8"/>
                <c:lvl>
                  <c:pt idx="0">
                    <c:v>CORRA       </c:v>
                  </c:pt>
                  <c:pt idx="1">
                    <c:v>CORRA       </c:v>
                  </c:pt>
                  <c:pt idx="2">
                    <c:v>CORRA       </c:v>
                  </c:pt>
                  <c:pt idx="3">
                    <c:v>CORRA       </c:v>
                  </c:pt>
                  <c:pt idx="4">
                    <c:v>CORRB</c:v>
                  </c:pt>
                  <c:pt idx="5">
                    <c:v>CORRB</c:v>
                  </c:pt>
                  <c:pt idx="6">
                    <c:v>CORRB</c:v>
                  </c:pt>
                  <c:pt idx="7">
                    <c:v>CORRB</c:v>
                  </c:pt>
                </c:lvl>
                <c:lvl>
                  <c:pt idx="0">
                    <c:v>DB2B</c:v>
                  </c:pt>
                  <c:pt idx="1">
                    <c:v>DB2A</c:v>
                  </c:pt>
                  <c:pt idx="2">
                    <c:v>DB2D</c:v>
                  </c:pt>
                  <c:pt idx="3">
                    <c:v>DB2C</c:v>
                  </c:pt>
                  <c:pt idx="4">
                    <c:v>DB2D</c:v>
                  </c:pt>
                  <c:pt idx="5">
                    <c:v>DB2C</c:v>
                  </c:pt>
                  <c:pt idx="6">
                    <c:v>DB2A</c:v>
                  </c:pt>
                  <c:pt idx="7">
                    <c:v>DB2B</c:v>
                  </c:pt>
                </c:lvl>
                <c:lvl>
                  <c:pt idx="0">
                    <c:v>SYSB</c:v>
                  </c:pt>
                  <c:pt idx="1">
                    <c:v>SYSA</c:v>
                  </c:pt>
                  <c:pt idx="2">
                    <c:v>SYSD</c:v>
                  </c:pt>
                  <c:pt idx="3">
                    <c:v>SYSC</c:v>
                  </c:pt>
                  <c:pt idx="4">
                    <c:v>SYSD</c:v>
                  </c:pt>
                  <c:pt idx="5">
                    <c:v>SYSC</c:v>
                  </c:pt>
                  <c:pt idx="6">
                    <c:v>SYSA</c:v>
                  </c:pt>
                  <c:pt idx="7">
                    <c:v>SYSB</c:v>
                  </c:pt>
                </c:lvl>
              </c:multiLvlStrCache>
            </c:multiLvlStrRef>
          </c:cat>
          <c:val>
            <c:numRef>
              <c:f>'SQLCORRS-10'!$X$3:$X$10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0.80210966502025149</c:v>
                </c:pt>
                <c:pt idx="5">
                  <c:v>0.81757539026555981</c:v>
                </c:pt>
                <c:pt idx="6">
                  <c:v>0.82086346134088872</c:v>
                </c:pt>
                <c:pt idx="7">
                  <c:v>0.86643460824254581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AD-0D48-B355-9F8A962CFA11}"/>
            </c:ext>
          </c:extLst>
        </c:ser>
        <c:ser>
          <c:idx val="6"/>
          <c:order val="6"/>
          <c:tx>
            <c:strRef>
              <c:f>'SQLCORRS-10'!$Y$2</c:f>
              <c:strCache>
                <c:ptCount val="1"/>
                <c:pt idx="0">
                  <c:v>OPEN / Commit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'SQLCORRS-10'!$A$3:$C$10</c:f>
              <c:multiLvlStrCache>
                <c:ptCount val="8"/>
                <c:lvl>
                  <c:pt idx="0">
                    <c:v>CORRA       </c:v>
                  </c:pt>
                  <c:pt idx="1">
                    <c:v>CORRA       </c:v>
                  </c:pt>
                  <c:pt idx="2">
                    <c:v>CORRA       </c:v>
                  </c:pt>
                  <c:pt idx="3">
                    <c:v>CORRA       </c:v>
                  </c:pt>
                  <c:pt idx="4">
                    <c:v>CORRB</c:v>
                  </c:pt>
                  <c:pt idx="5">
                    <c:v>CORRB</c:v>
                  </c:pt>
                  <c:pt idx="6">
                    <c:v>CORRB</c:v>
                  </c:pt>
                  <c:pt idx="7">
                    <c:v>CORRB</c:v>
                  </c:pt>
                </c:lvl>
                <c:lvl>
                  <c:pt idx="0">
                    <c:v>DB2B</c:v>
                  </c:pt>
                  <c:pt idx="1">
                    <c:v>DB2A</c:v>
                  </c:pt>
                  <c:pt idx="2">
                    <c:v>DB2D</c:v>
                  </c:pt>
                  <c:pt idx="3">
                    <c:v>DB2C</c:v>
                  </c:pt>
                  <c:pt idx="4">
                    <c:v>DB2D</c:v>
                  </c:pt>
                  <c:pt idx="5">
                    <c:v>DB2C</c:v>
                  </c:pt>
                  <c:pt idx="6">
                    <c:v>DB2A</c:v>
                  </c:pt>
                  <c:pt idx="7">
                    <c:v>DB2B</c:v>
                  </c:pt>
                </c:lvl>
                <c:lvl>
                  <c:pt idx="0">
                    <c:v>SYSB</c:v>
                  </c:pt>
                  <c:pt idx="1">
                    <c:v>SYSA</c:v>
                  </c:pt>
                  <c:pt idx="2">
                    <c:v>SYSD</c:v>
                  </c:pt>
                  <c:pt idx="3">
                    <c:v>SYSC</c:v>
                  </c:pt>
                  <c:pt idx="4">
                    <c:v>SYSD</c:v>
                  </c:pt>
                  <c:pt idx="5">
                    <c:v>SYSC</c:v>
                  </c:pt>
                  <c:pt idx="6">
                    <c:v>SYSA</c:v>
                  </c:pt>
                  <c:pt idx="7">
                    <c:v>SYSB</c:v>
                  </c:pt>
                </c:lvl>
              </c:multiLvlStrCache>
            </c:multiLvlStrRef>
          </c:cat>
          <c:val>
            <c:numRef>
              <c:f>'SQLCORRS-10'!$Y$3:$Y$10</c:f>
              <c:numCache>
                <c:formatCode>General</c:formatCode>
                <c:ptCount val="8"/>
                <c:pt idx="0">
                  <c:v>0.28407978652973143</c:v>
                </c:pt>
                <c:pt idx="1">
                  <c:v>0.28644993282863163</c:v>
                </c:pt>
                <c:pt idx="2">
                  <c:v>0.28391611987967708</c:v>
                </c:pt>
                <c:pt idx="3">
                  <c:v>0.27419797801666956</c:v>
                </c:pt>
                <c:pt idx="4">
                  <c:v>0.9184467356533389</c:v>
                </c:pt>
                <c:pt idx="5">
                  <c:v>0.93951529819517066</c:v>
                </c:pt>
                <c:pt idx="6">
                  <c:v>0.89321843088850916</c:v>
                </c:pt>
                <c:pt idx="7">
                  <c:v>0.97552089584907264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AD-0D48-B355-9F8A962CFA11}"/>
            </c:ext>
          </c:extLst>
        </c:ser>
        <c:ser>
          <c:idx val="7"/>
          <c:order val="7"/>
          <c:tx>
            <c:strRef>
              <c:f>'SQLCORRS-10'!$Z$2</c:f>
              <c:strCache>
                <c:ptCount val="1"/>
                <c:pt idx="0">
                  <c:v>CLOSE / Commit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'SQLCORRS-10'!$A$3:$C$10</c:f>
              <c:multiLvlStrCache>
                <c:ptCount val="8"/>
                <c:lvl>
                  <c:pt idx="0">
                    <c:v>CORRA       </c:v>
                  </c:pt>
                  <c:pt idx="1">
                    <c:v>CORRA       </c:v>
                  </c:pt>
                  <c:pt idx="2">
                    <c:v>CORRA       </c:v>
                  </c:pt>
                  <c:pt idx="3">
                    <c:v>CORRA       </c:v>
                  </c:pt>
                  <c:pt idx="4">
                    <c:v>CORRB</c:v>
                  </c:pt>
                  <c:pt idx="5">
                    <c:v>CORRB</c:v>
                  </c:pt>
                  <c:pt idx="6">
                    <c:v>CORRB</c:v>
                  </c:pt>
                  <c:pt idx="7">
                    <c:v>CORRB</c:v>
                  </c:pt>
                </c:lvl>
                <c:lvl>
                  <c:pt idx="0">
                    <c:v>DB2B</c:v>
                  </c:pt>
                  <c:pt idx="1">
                    <c:v>DB2A</c:v>
                  </c:pt>
                  <c:pt idx="2">
                    <c:v>DB2D</c:v>
                  </c:pt>
                  <c:pt idx="3">
                    <c:v>DB2C</c:v>
                  </c:pt>
                  <c:pt idx="4">
                    <c:v>DB2D</c:v>
                  </c:pt>
                  <c:pt idx="5">
                    <c:v>DB2C</c:v>
                  </c:pt>
                  <c:pt idx="6">
                    <c:v>DB2A</c:v>
                  </c:pt>
                  <c:pt idx="7">
                    <c:v>DB2B</c:v>
                  </c:pt>
                </c:lvl>
                <c:lvl>
                  <c:pt idx="0">
                    <c:v>SYSB</c:v>
                  </c:pt>
                  <c:pt idx="1">
                    <c:v>SYSA</c:v>
                  </c:pt>
                  <c:pt idx="2">
                    <c:v>SYSD</c:v>
                  </c:pt>
                  <c:pt idx="3">
                    <c:v>SYSC</c:v>
                  </c:pt>
                  <c:pt idx="4">
                    <c:v>SYSD</c:v>
                  </c:pt>
                  <c:pt idx="5">
                    <c:v>SYSC</c:v>
                  </c:pt>
                  <c:pt idx="6">
                    <c:v>SYSA</c:v>
                  </c:pt>
                  <c:pt idx="7">
                    <c:v>SYSB</c:v>
                  </c:pt>
                </c:lvl>
              </c:multiLvlStrCache>
            </c:multiLvlStrRef>
          </c:cat>
          <c:val>
            <c:numRef>
              <c:f>'SQLCORRS-10'!$Z$3:$Z$10</c:f>
              <c:numCache>
                <c:formatCode>General</c:formatCode>
                <c:ptCount val="8"/>
                <c:pt idx="0">
                  <c:v>6.2470569356353469E-3</c:v>
                </c:pt>
                <c:pt idx="1">
                  <c:v>1.0268831969238381E-2</c:v>
                </c:pt>
                <c:pt idx="2">
                  <c:v>6.8589418136696615E-3</c:v>
                </c:pt>
                <c:pt idx="3">
                  <c:v>6.7369737472459E-3</c:v>
                </c:pt>
                <c:pt idx="4">
                  <c:v>1.7960323273298652E-3</c:v>
                </c:pt>
                <c:pt idx="5">
                  <c:v>3.5108631380847775E-3</c:v>
                </c:pt>
                <c:pt idx="6">
                  <c:v>7.9057531772778519E-3</c:v>
                </c:pt>
                <c:pt idx="7">
                  <c:v>4.7394285149437624E-4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AD-0D48-B355-9F8A962CFA11}"/>
            </c:ext>
          </c:extLst>
        </c:ser>
        <c:ser>
          <c:idx val="8"/>
          <c:order val="8"/>
          <c:tx>
            <c:strRef>
              <c:f>'SQLCORRS-10'!$AA$2</c:f>
              <c:strCache>
                <c:ptCount val="1"/>
                <c:pt idx="0">
                  <c:v>FETCH / Commit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'SQLCORRS-10'!$A$3:$C$10</c:f>
              <c:multiLvlStrCache>
                <c:ptCount val="8"/>
                <c:lvl>
                  <c:pt idx="0">
                    <c:v>CORRA       </c:v>
                  </c:pt>
                  <c:pt idx="1">
                    <c:v>CORRA       </c:v>
                  </c:pt>
                  <c:pt idx="2">
                    <c:v>CORRA       </c:v>
                  </c:pt>
                  <c:pt idx="3">
                    <c:v>CORRA       </c:v>
                  </c:pt>
                  <c:pt idx="4">
                    <c:v>CORRB</c:v>
                  </c:pt>
                  <c:pt idx="5">
                    <c:v>CORRB</c:v>
                  </c:pt>
                  <c:pt idx="6">
                    <c:v>CORRB</c:v>
                  </c:pt>
                  <c:pt idx="7">
                    <c:v>CORRB</c:v>
                  </c:pt>
                </c:lvl>
                <c:lvl>
                  <c:pt idx="0">
                    <c:v>DB2B</c:v>
                  </c:pt>
                  <c:pt idx="1">
                    <c:v>DB2A</c:v>
                  </c:pt>
                  <c:pt idx="2">
                    <c:v>DB2D</c:v>
                  </c:pt>
                  <c:pt idx="3">
                    <c:v>DB2C</c:v>
                  </c:pt>
                  <c:pt idx="4">
                    <c:v>DB2D</c:v>
                  </c:pt>
                  <c:pt idx="5">
                    <c:v>DB2C</c:v>
                  </c:pt>
                  <c:pt idx="6">
                    <c:v>DB2A</c:v>
                  </c:pt>
                  <c:pt idx="7">
                    <c:v>DB2B</c:v>
                  </c:pt>
                </c:lvl>
                <c:lvl>
                  <c:pt idx="0">
                    <c:v>SYSB</c:v>
                  </c:pt>
                  <c:pt idx="1">
                    <c:v>SYSA</c:v>
                  </c:pt>
                  <c:pt idx="2">
                    <c:v>SYSD</c:v>
                  </c:pt>
                  <c:pt idx="3">
                    <c:v>SYSC</c:v>
                  </c:pt>
                  <c:pt idx="4">
                    <c:v>SYSD</c:v>
                  </c:pt>
                  <c:pt idx="5">
                    <c:v>SYSC</c:v>
                  </c:pt>
                  <c:pt idx="6">
                    <c:v>SYSA</c:v>
                  </c:pt>
                  <c:pt idx="7">
                    <c:v>SYSB</c:v>
                  </c:pt>
                </c:lvl>
              </c:multiLvlStrCache>
            </c:multiLvlStrRef>
          </c:cat>
          <c:val>
            <c:numRef>
              <c:f>'SQLCORRS-10'!$AA$3:$AA$10</c:f>
              <c:numCache>
                <c:formatCode>General</c:formatCode>
                <c:ptCount val="8"/>
                <c:pt idx="0">
                  <c:v>8.5321463741008588E-3</c:v>
                </c:pt>
                <c:pt idx="1">
                  <c:v>8.55483240790012E-3</c:v>
                </c:pt>
                <c:pt idx="2">
                  <c:v>8.6575359398841992E-3</c:v>
                </c:pt>
                <c:pt idx="3">
                  <c:v>9.0619308329359279E-3</c:v>
                </c:pt>
                <c:pt idx="4">
                  <c:v>0.23626119781396135</c:v>
                </c:pt>
                <c:pt idx="5">
                  <c:v>0.21136724997600587</c:v>
                </c:pt>
                <c:pt idx="6">
                  <c:v>0.22640537478349074</c:v>
                </c:pt>
                <c:pt idx="7">
                  <c:v>0.21693873516391185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AD-0D48-B355-9F8A962CFA11}"/>
            </c:ext>
          </c:extLst>
        </c:ser>
        <c:ser>
          <c:idx val="9"/>
          <c:order val="9"/>
          <c:tx>
            <c:strRef>
              <c:f>'SQLCORRS-10'!$AB$2</c:f>
              <c:strCache>
                <c:ptCount val="1"/>
                <c:pt idx="0">
                  <c:v>Call SP / Commit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'SQLCORRS-10'!$A$3:$C$10</c:f>
              <c:multiLvlStrCache>
                <c:ptCount val="8"/>
                <c:lvl>
                  <c:pt idx="0">
                    <c:v>CORRA       </c:v>
                  </c:pt>
                  <c:pt idx="1">
                    <c:v>CORRA       </c:v>
                  </c:pt>
                  <c:pt idx="2">
                    <c:v>CORRA       </c:v>
                  </c:pt>
                  <c:pt idx="3">
                    <c:v>CORRA       </c:v>
                  </c:pt>
                  <c:pt idx="4">
                    <c:v>CORRB</c:v>
                  </c:pt>
                  <c:pt idx="5">
                    <c:v>CORRB</c:v>
                  </c:pt>
                  <c:pt idx="6">
                    <c:v>CORRB</c:v>
                  </c:pt>
                  <c:pt idx="7">
                    <c:v>CORRB</c:v>
                  </c:pt>
                </c:lvl>
                <c:lvl>
                  <c:pt idx="0">
                    <c:v>DB2B</c:v>
                  </c:pt>
                  <c:pt idx="1">
                    <c:v>DB2A</c:v>
                  </c:pt>
                  <c:pt idx="2">
                    <c:v>DB2D</c:v>
                  </c:pt>
                  <c:pt idx="3">
                    <c:v>DB2C</c:v>
                  </c:pt>
                  <c:pt idx="4">
                    <c:v>DB2D</c:v>
                  </c:pt>
                  <c:pt idx="5">
                    <c:v>DB2C</c:v>
                  </c:pt>
                  <c:pt idx="6">
                    <c:v>DB2A</c:v>
                  </c:pt>
                  <c:pt idx="7">
                    <c:v>DB2B</c:v>
                  </c:pt>
                </c:lvl>
                <c:lvl>
                  <c:pt idx="0">
                    <c:v>SYSB</c:v>
                  </c:pt>
                  <c:pt idx="1">
                    <c:v>SYSA</c:v>
                  </c:pt>
                  <c:pt idx="2">
                    <c:v>SYSD</c:v>
                  </c:pt>
                  <c:pt idx="3">
                    <c:v>SYSC</c:v>
                  </c:pt>
                  <c:pt idx="4">
                    <c:v>SYSD</c:v>
                  </c:pt>
                  <c:pt idx="5">
                    <c:v>SYSC</c:v>
                  </c:pt>
                  <c:pt idx="6">
                    <c:v>SYSA</c:v>
                  </c:pt>
                  <c:pt idx="7">
                    <c:v>SYSB</c:v>
                  </c:pt>
                </c:lvl>
              </c:multiLvlStrCache>
            </c:multiLvlStrRef>
          </c:cat>
          <c:val>
            <c:numRef>
              <c:f>'SQLCORRS-10'!$AB$3:$AB$10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0.27134298645933103</c:v>
                </c:pt>
                <c:pt idx="5">
                  <c:v>0.23263512057811453</c:v>
                </c:pt>
                <c:pt idx="6">
                  <c:v>0.24463049810513704</c:v>
                </c:pt>
                <c:pt idx="7">
                  <c:v>0.23774279642168733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AD-0D48-B355-9F8A962CFA11}"/>
            </c:ext>
          </c:extLst>
        </c:ser>
        <c:ser>
          <c:idx val="10"/>
          <c:order val="10"/>
          <c:tx>
            <c:strRef>
              <c:f>'SQLCORRS-10'!$AC$2</c:f>
              <c:strCache>
                <c:ptCount val="1"/>
                <c:pt idx="0">
                  <c:v>Call UDF / Commit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'SQLCORRS-10'!$A$3:$C$10</c:f>
              <c:multiLvlStrCache>
                <c:ptCount val="8"/>
                <c:lvl>
                  <c:pt idx="0">
                    <c:v>CORRA       </c:v>
                  </c:pt>
                  <c:pt idx="1">
                    <c:v>CORRA       </c:v>
                  </c:pt>
                  <c:pt idx="2">
                    <c:v>CORRA       </c:v>
                  </c:pt>
                  <c:pt idx="3">
                    <c:v>CORRA       </c:v>
                  </c:pt>
                  <c:pt idx="4">
                    <c:v>CORRB</c:v>
                  </c:pt>
                  <c:pt idx="5">
                    <c:v>CORRB</c:v>
                  </c:pt>
                  <c:pt idx="6">
                    <c:v>CORRB</c:v>
                  </c:pt>
                  <c:pt idx="7">
                    <c:v>CORRB</c:v>
                  </c:pt>
                </c:lvl>
                <c:lvl>
                  <c:pt idx="0">
                    <c:v>DB2B</c:v>
                  </c:pt>
                  <c:pt idx="1">
                    <c:v>DB2A</c:v>
                  </c:pt>
                  <c:pt idx="2">
                    <c:v>DB2D</c:v>
                  </c:pt>
                  <c:pt idx="3">
                    <c:v>DB2C</c:v>
                  </c:pt>
                  <c:pt idx="4">
                    <c:v>DB2D</c:v>
                  </c:pt>
                  <c:pt idx="5">
                    <c:v>DB2C</c:v>
                  </c:pt>
                  <c:pt idx="6">
                    <c:v>DB2A</c:v>
                  </c:pt>
                  <c:pt idx="7">
                    <c:v>DB2B</c:v>
                  </c:pt>
                </c:lvl>
                <c:lvl>
                  <c:pt idx="0">
                    <c:v>SYSB</c:v>
                  </c:pt>
                  <c:pt idx="1">
                    <c:v>SYSA</c:v>
                  </c:pt>
                  <c:pt idx="2">
                    <c:v>SYSD</c:v>
                  </c:pt>
                  <c:pt idx="3">
                    <c:v>SYSC</c:v>
                  </c:pt>
                  <c:pt idx="4">
                    <c:v>SYSD</c:v>
                  </c:pt>
                  <c:pt idx="5">
                    <c:v>SYSC</c:v>
                  </c:pt>
                  <c:pt idx="6">
                    <c:v>SYSA</c:v>
                  </c:pt>
                  <c:pt idx="7">
                    <c:v>SYSB</c:v>
                  </c:pt>
                </c:lvl>
              </c:multiLvlStrCache>
            </c:multiLvlStrRef>
          </c:cat>
          <c:val>
            <c:numRef>
              <c:f>'SQLCORRS-10'!$AC$3:$AC$10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3.0674654597129104E-5</c:v>
                </c:pt>
                <c:pt idx="5">
                  <c:v>3.3558240662251744E-5</c:v>
                </c:pt>
                <c:pt idx="6">
                  <c:v>2.1705188552972958E-5</c:v>
                </c:pt>
                <c:pt idx="7">
                  <c:v>3.3537855413009863E-5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AD-0D48-B355-9F8A962CF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324960"/>
        <c:axId val="391451328"/>
      </c:barChart>
      <c:catAx>
        <c:axId val="7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51328"/>
        <c:crosses val="autoZero"/>
        <c:auto val="1"/>
        <c:lblAlgn val="ctr"/>
        <c:lblOffset val="100"/>
        <c:noMultiLvlLbl val="0"/>
      </c:catAx>
      <c:valAx>
        <c:axId val="3914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33</xdr:row>
      <xdr:rowOff>38100</xdr:rowOff>
    </xdr:from>
    <xdr:to>
      <xdr:col>15</xdr:col>
      <xdr:colOff>222250</xdr:colOff>
      <xdr:row>69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7417B-B4CD-6B2F-F796-6E3E39DC0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"/>
  <sheetViews>
    <sheetView tabSelected="1" workbookViewId="0">
      <selection activeCell="F25" sqref="F25"/>
    </sheetView>
  </sheetViews>
  <sheetFormatPr baseColWidth="10" defaultRowHeight="16" x14ac:dyDescent="0.2"/>
  <sheetData>
    <row r="1" spans="1:29" x14ac:dyDescent="0.2">
      <c r="A1" t="s">
        <v>0</v>
      </c>
    </row>
    <row r="2" spans="1:2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tr">
        <f>_xlfn.CONCAT(H2," / Commit")</f>
        <v>SELECT / Commit</v>
      </c>
      <c r="T2" t="str">
        <f t="shared" ref="T2:AB2" si="0">_xlfn.CONCAT(I2," / Commit")</f>
        <v>INSERT / Commit</v>
      </c>
      <c r="U2" t="str">
        <f t="shared" si="0"/>
        <v>UPDATE / Commit</v>
      </c>
      <c r="V2" t="str">
        <f t="shared" si="0"/>
        <v>DELETE / Commit</v>
      </c>
      <c r="W2" t="str">
        <f t="shared" si="0"/>
        <v>DESCRIBE / Commit</v>
      </c>
      <c r="X2" t="str">
        <f t="shared" si="0"/>
        <v>PREPARE / Commit</v>
      </c>
      <c r="Y2" t="str">
        <f t="shared" si="0"/>
        <v>OPEN / Commit</v>
      </c>
      <c r="Z2" t="str">
        <f t="shared" si="0"/>
        <v>CLOSE / Commit</v>
      </c>
      <c r="AA2" t="str">
        <f t="shared" si="0"/>
        <v>FETCH / Commit</v>
      </c>
      <c r="AB2" t="str">
        <f t="shared" si="0"/>
        <v>Call SP / Commit</v>
      </c>
      <c r="AC2" t="str">
        <f>_xlfn.CONCAT(R2," / Commit")</f>
        <v>Call UDF / Commit</v>
      </c>
    </row>
    <row r="3" spans="1:29" x14ac:dyDescent="0.2">
      <c r="A3" t="s">
        <v>20</v>
      </c>
      <c r="B3" t="s">
        <v>24</v>
      </c>
      <c r="C3" t="s">
        <v>27</v>
      </c>
      <c r="D3" s="1">
        <v>45292</v>
      </c>
      <c r="E3">
        <v>11379860</v>
      </c>
      <c r="F3">
        <v>11403930</v>
      </c>
      <c r="G3">
        <v>172</v>
      </c>
      <c r="H3">
        <v>21347909</v>
      </c>
      <c r="I3">
        <v>3605831</v>
      </c>
      <c r="J3">
        <v>2186493</v>
      </c>
      <c r="K3">
        <v>2563</v>
      </c>
      <c r="L3">
        <v>0</v>
      </c>
      <c r="M3">
        <v>0</v>
      </c>
      <c r="N3">
        <v>3239626</v>
      </c>
      <c r="O3">
        <v>71241</v>
      </c>
      <c r="P3">
        <v>97300</v>
      </c>
      <c r="Q3">
        <v>0</v>
      </c>
      <c r="R3">
        <v>0</v>
      </c>
      <c r="S3">
        <f t="shared" ref="S3:S30" si="1">H3/$F3</f>
        <v>1.8719782566185517</v>
      </c>
      <c r="T3">
        <f t="shared" ref="T3:T30" si="2">I3/$F3</f>
        <v>0.31619196189383836</v>
      </c>
      <c r="U3">
        <f t="shared" ref="U3:U30" si="3">J3/$F3</f>
        <v>0.19173153465515835</v>
      </c>
      <c r="V3">
        <f t="shared" ref="V3:V30" si="4">K3/$F3</f>
        <v>2.2474708280391059E-4</v>
      </c>
      <c r="W3">
        <f t="shared" ref="W3:W30" si="5">L3/$F3</f>
        <v>0</v>
      </c>
      <c r="X3">
        <f t="shared" ref="X3:X30" si="6">M3/$F3</f>
        <v>0</v>
      </c>
      <c r="Y3">
        <f t="shared" ref="Y3:Y30" si="7">N3/$F3</f>
        <v>0.28407978652973143</v>
      </c>
      <c r="Z3">
        <f t="shared" ref="Z3:Z30" si="8">O3/$F3</f>
        <v>6.2470569356353469E-3</v>
      </c>
      <c r="AA3">
        <f t="shared" ref="AA3:AA30" si="9">P3/$F3</f>
        <v>8.5321463741008588E-3</v>
      </c>
      <c r="AB3">
        <f t="shared" ref="AB3:AB30" si="10">Q3/$F3</f>
        <v>0</v>
      </c>
      <c r="AC3">
        <f t="shared" ref="AC3:AC30" si="11">R3/$F3</f>
        <v>0</v>
      </c>
    </row>
    <row r="4" spans="1:29" x14ac:dyDescent="0.2">
      <c r="A4" t="s">
        <v>19</v>
      </c>
      <c r="B4" t="s">
        <v>23</v>
      </c>
      <c r="C4" t="s">
        <v>27</v>
      </c>
      <c r="D4" s="1">
        <v>45292</v>
      </c>
      <c r="E4">
        <v>9673282</v>
      </c>
      <c r="F4">
        <v>9693118</v>
      </c>
      <c r="G4">
        <v>159</v>
      </c>
      <c r="H4">
        <v>17997865</v>
      </c>
      <c r="I4">
        <v>3141301</v>
      </c>
      <c r="J4">
        <v>1851711</v>
      </c>
      <c r="K4">
        <v>2323</v>
      </c>
      <c r="L4">
        <v>0</v>
      </c>
      <c r="M4">
        <v>0</v>
      </c>
      <c r="N4">
        <v>2776593</v>
      </c>
      <c r="O4">
        <v>99537</v>
      </c>
      <c r="P4">
        <v>82923</v>
      </c>
      <c r="Q4">
        <v>0</v>
      </c>
      <c r="R4">
        <v>0</v>
      </c>
      <c r="S4">
        <f t="shared" si="1"/>
        <v>1.8567673477203104</v>
      </c>
      <c r="T4">
        <f t="shared" si="2"/>
        <v>0.32407539039553629</v>
      </c>
      <c r="U4">
        <f t="shared" si="3"/>
        <v>0.19103357660558759</v>
      </c>
      <c r="V4">
        <f t="shared" si="4"/>
        <v>2.3965456729196943E-4</v>
      </c>
      <c r="W4">
        <f t="shared" si="5"/>
        <v>0</v>
      </c>
      <c r="X4">
        <f t="shared" si="6"/>
        <v>0</v>
      </c>
      <c r="Y4">
        <f t="shared" si="7"/>
        <v>0.28644993282863163</v>
      </c>
      <c r="Z4">
        <f t="shared" si="8"/>
        <v>1.0268831969238381E-2</v>
      </c>
      <c r="AA4">
        <f t="shared" si="9"/>
        <v>8.55483240790012E-3</v>
      </c>
      <c r="AB4">
        <f t="shared" si="10"/>
        <v>0</v>
      </c>
      <c r="AC4">
        <f t="shared" si="11"/>
        <v>0</v>
      </c>
    </row>
    <row r="5" spans="1:29" x14ac:dyDescent="0.2">
      <c r="A5" t="s">
        <v>22</v>
      </c>
      <c r="B5" t="s">
        <v>26</v>
      </c>
      <c r="C5" t="s">
        <v>27</v>
      </c>
      <c r="D5" s="1">
        <v>45292</v>
      </c>
      <c r="E5">
        <v>8654144</v>
      </c>
      <c r="F5">
        <v>8672329</v>
      </c>
      <c r="G5">
        <v>146</v>
      </c>
      <c r="H5">
        <v>16401735</v>
      </c>
      <c r="I5">
        <v>2790202</v>
      </c>
      <c r="J5">
        <v>1664346</v>
      </c>
      <c r="K5">
        <v>2195</v>
      </c>
      <c r="L5">
        <v>0</v>
      </c>
      <c r="M5">
        <v>0</v>
      </c>
      <c r="N5">
        <v>2462214</v>
      </c>
      <c r="O5">
        <v>59483</v>
      </c>
      <c r="P5">
        <v>75081</v>
      </c>
      <c r="Q5">
        <v>0</v>
      </c>
      <c r="R5">
        <v>0</v>
      </c>
      <c r="S5">
        <f t="shared" si="1"/>
        <v>1.8912722291785748</v>
      </c>
      <c r="T5">
        <f t="shared" si="2"/>
        <v>0.3217361795199421</v>
      </c>
      <c r="U5">
        <f t="shared" si="3"/>
        <v>0.19191453645266457</v>
      </c>
      <c r="V5">
        <f t="shared" si="4"/>
        <v>2.5310386633163942E-4</v>
      </c>
      <c r="W5">
        <f t="shared" si="5"/>
        <v>0</v>
      </c>
      <c r="X5">
        <f t="shared" si="6"/>
        <v>0</v>
      </c>
      <c r="Y5">
        <f t="shared" si="7"/>
        <v>0.28391611987967708</v>
      </c>
      <c r="Z5">
        <f t="shared" si="8"/>
        <v>6.8589418136696615E-3</v>
      </c>
      <c r="AA5">
        <f t="shared" si="9"/>
        <v>8.6575359398841992E-3</v>
      </c>
      <c r="AB5">
        <f t="shared" si="10"/>
        <v>0</v>
      </c>
      <c r="AC5">
        <f t="shared" si="11"/>
        <v>0</v>
      </c>
    </row>
    <row r="6" spans="1:29" x14ac:dyDescent="0.2">
      <c r="A6" t="s">
        <v>21</v>
      </c>
      <c r="B6" t="s">
        <v>25</v>
      </c>
      <c r="C6" t="s">
        <v>27</v>
      </c>
      <c r="D6" s="1">
        <v>45292</v>
      </c>
      <c r="E6">
        <v>5473374</v>
      </c>
      <c r="F6">
        <v>5498166</v>
      </c>
      <c r="G6">
        <v>131</v>
      </c>
      <c r="H6">
        <v>10093969</v>
      </c>
      <c r="I6">
        <v>1837917</v>
      </c>
      <c r="J6">
        <v>1070746</v>
      </c>
      <c r="K6">
        <v>1285</v>
      </c>
      <c r="L6">
        <v>0</v>
      </c>
      <c r="M6">
        <v>0</v>
      </c>
      <c r="N6">
        <v>1507586</v>
      </c>
      <c r="O6">
        <v>37041</v>
      </c>
      <c r="P6">
        <v>49824</v>
      </c>
      <c r="Q6">
        <v>0</v>
      </c>
      <c r="R6">
        <v>0</v>
      </c>
      <c r="S6">
        <f t="shared" si="1"/>
        <v>1.8358792731976445</v>
      </c>
      <c r="T6">
        <f t="shared" si="2"/>
        <v>0.33427819385591484</v>
      </c>
      <c r="U6">
        <f t="shared" si="3"/>
        <v>0.19474602985795628</v>
      </c>
      <c r="V6">
        <f t="shared" si="4"/>
        <v>2.3371429673094628E-4</v>
      </c>
      <c r="W6">
        <f t="shared" si="5"/>
        <v>0</v>
      </c>
      <c r="X6">
        <f t="shared" si="6"/>
        <v>0</v>
      </c>
      <c r="Y6">
        <f t="shared" si="7"/>
        <v>0.27419797801666956</v>
      </c>
      <c r="Z6">
        <f t="shared" si="8"/>
        <v>6.7369737472459E-3</v>
      </c>
      <c r="AA6">
        <f t="shared" si="9"/>
        <v>9.0619308329359279E-3</v>
      </c>
      <c r="AB6">
        <f t="shared" si="10"/>
        <v>0</v>
      </c>
      <c r="AC6">
        <f t="shared" si="11"/>
        <v>0</v>
      </c>
    </row>
    <row r="7" spans="1:29" x14ac:dyDescent="0.2">
      <c r="A7" t="s">
        <v>22</v>
      </c>
      <c r="B7" t="s">
        <v>26</v>
      </c>
      <c r="C7" t="s">
        <v>28</v>
      </c>
      <c r="D7" s="1">
        <v>45292</v>
      </c>
      <c r="E7">
        <v>1605027</v>
      </c>
      <c r="F7">
        <v>1597410</v>
      </c>
      <c r="G7">
        <v>7686</v>
      </c>
      <c r="H7">
        <v>454080</v>
      </c>
      <c r="I7">
        <v>144634</v>
      </c>
      <c r="J7">
        <v>98840</v>
      </c>
      <c r="K7">
        <v>273269</v>
      </c>
      <c r="L7">
        <v>172963</v>
      </c>
      <c r="M7">
        <v>1281298</v>
      </c>
      <c r="N7">
        <v>1467136</v>
      </c>
      <c r="O7">
        <v>2869</v>
      </c>
      <c r="P7">
        <v>377406</v>
      </c>
      <c r="Q7">
        <v>433446</v>
      </c>
      <c r="R7">
        <v>49</v>
      </c>
      <c r="S7">
        <f t="shared" si="1"/>
        <v>0.28426014611151801</v>
      </c>
      <c r="T7">
        <f t="shared" si="2"/>
        <v>9.0542816183697361E-2</v>
      </c>
      <c r="U7">
        <f t="shared" si="3"/>
        <v>6.1875160415923273E-2</v>
      </c>
      <c r="V7">
        <f t="shared" si="4"/>
        <v>0.1710700446347525</v>
      </c>
      <c r="W7">
        <f t="shared" si="5"/>
        <v>0.10827714863435185</v>
      </c>
      <c r="X7">
        <f t="shared" si="6"/>
        <v>0.80210966502025149</v>
      </c>
      <c r="Y7">
        <f t="shared" si="7"/>
        <v>0.9184467356533389</v>
      </c>
      <c r="Z7">
        <f t="shared" si="8"/>
        <v>1.7960323273298652E-3</v>
      </c>
      <c r="AA7">
        <f t="shared" si="9"/>
        <v>0.23626119781396135</v>
      </c>
      <c r="AB7">
        <f t="shared" si="10"/>
        <v>0.27134298645933103</v>
      </c>
      <c r="AC7">
        <f t="shared" si="11"/>
        <v>3.0674654597129104E-5</v>
      </c>
    </row>
    <row r="8" spans="1:29" x14ac:dyDescent="0.2">
      <c r="A8" t="s">
        <v>21</v>
      </c>
      <c r="B8" t="s">
        <v>25</v>
      </c>
      <c r="C8" t="s">
        <v>28</v>
      </c>
      <c r="D8" s="1">
        <v>45292</v>
      </c>
      <c r="E8">
        <v>1493111</v>
      </c>
      <c r="F8">
        <v>1489947</v>
      </c>
      <c r="G8">
        <v>5048</v>
      </c>
      <c r="H8">
        <v>370480</v>
      </c>
      <c r="I8">
        <v>109755</v>
      </c>
      <c r="J8">
        <v>64300</v>
      </c>
      <c r="K8">
        <v>259424</v>
      </c>
      <c r="L8">
        <v>155408</v>
      </c>
      <c r="M8">
        <v>1218144</v>
      </c>
      <c r="N8">
        <v>1399828</v>
      </c>
      <c r="O8">
        <v>5231</v>
      </c>
      <c r="P8">
        <v>314926</v>
      </c>
      <c r="Q8">
        <v>346614</v>
      </c>
      <c r="R8">
        <v>50</v>
      </c>
      <c r="S8">
        <f t="shared" si="1"/>
        <v>0.24865314001102051</v>
      </c>
      <c r="T8">
        <f t="shared" si="2"/>
        <v>7.36636940777088E-2</v>
      </c>
      <c r="U8">
        <f t="shared" si="3"/>
        <v>4.3155897491655743E-2</v>
      </c>
      <c r="V8">
        <f t="shared" si="4"/>
        <v>0.17411626051127993</v>
      </c>
      <c r="W8">
        <f t="shared" si="5"/>
        <v>0.10430438129678438</v>
      </c>
      <c r="X8">
        <f t="shared" si="6"/>
        <v>0.81757539026555981</v>
      </c>
      <c r="Y8">
        <f t="shared" si="7"/>
        <v>0.93951529819517066</v>
      </c>
      <c r="Z8">
        <f t="shared" si="8"/>
        <v>3.5108631380847775E-3</v>
      </c>
      <c r="AA8">
        <f t="shared" si="9"/>
        <v>0.21136724997600587</v>
      </c>
      <c r="AB8">
        <f t="shared" si="10"/>
        <v>0.23263512057811453</v>
      </c>
      <c r="AC8">
        <f t="shared" si="11"/>
        <v>3.3558240662251744E-5</v>
      </c>
    </row>
    <row r="9" spans="1:29" x14ac:dyDescent="0.2">
      <c r="A9" t="s">
        <v>19</v>
      </c>
      <c r="B9" t="s">
        <v>23</v>
      </c>
      <c r="C9" t="s">
        <v>28</v>
      </c>
      <c r="D9" s="1">
        <v>45292</v>
      </c>
      <c r="E9">
        <v>1386482</v>
      </c>
      <c r="F9">
        <v>1382158</v>
      </c>
      <c r="G9">
        <v>4399</v>
      </c>
      <c r="H9">
        <v>391179</v>
      </c>
      <c r="I9">
        <v>147442</v>
      </c>
      <c r="J9">
        <v>82387</v>
      </c>
      <c r="K9">
        <v>223319</v>
      </c>
      <c r="L9">
        <v>140187</v>
      </c>
      <c r="M9">
        <v>1134563</v>
      </c>
      <c r="N9">
        <v>1234569</v>
      </c>
      <c r="O9">
        <v>10927</v>
      </c>
      <c r="P9">
        <v>312928</v>
      </c>
      <c r="Q9">
        <v>338118</v>
      </c>
      <c r="R9">
        <v>30</v>
      </c>
      <c r="S9">
        <f t="shared" si="1"/>
        <v>0.28302046509878032</v>
      </c>
      <c r="T9">
        <f t="shared" si="2"/>
        <v>0.1066752136875813</v>
      </c>
      <c r="U9">
        <f t="shared" si="3"/>
        <v>5.9607512310459444E-2</v>
      </c>
      <c r="V9">
        <f t="shared" si="4"/>
        <v>0.16157270008204561</v>
      </c>
      <c r="W9">
        <f t="shared" si="5"/>
        <v>0.10142617558918735</v>
      </c>
      <c r="X9">
        <f t="shared" si="6"/>
        <v>0.82086346134088872</v>
      </c>
      <c r="Y9">
        <f t="shared" si="7"/>
        <v>0.89321843088850916</v>
      </c>
      <c r="Z9">
        <f t="shared" si="8"/>
        <v>7.9057531772778519E-3</v>
      </c>
      <c r="AA9">
        <f t="shared" si="9"/>
        <v>0.22640537478349074</v>
      </c>
      <c r="AB9">
        <f t="shared" si="10"/>
        <v>0.24463049810513704</v>
      </c>
      <c r="AC9">
        <f t="shared" si="11"/>
        <v>2.1705188552972958E-5</v>
      </c>
    </row>
    <row r="10" spans="1:29" x14ac:dyDescent="0.2">
      <c r="A10" t="s">
        <v>20</v>
      </c>
      <c r="B10" t="s">
        <v>24</v>
      </c>
      <c r="C10" t="s">
        <v>28</v>
      </c>
      <c r="D10" s="1">
        <v>45292</v>
      </c>
      <c r="E10">
        <v>1137168</v>
      </c>
      <c r="F10">
        <v>1133048</v>
      </c>
      <c r="G10">
        <v>4161</v>
      </c>
      <c r="H10">
        <v>250504</v>
      </c>
      <c r="I10">
        <v>44263</v>
      </c>
      <c r="J10">
        <v>111741</v>
      </c>
      <c r="K10">
        <v>215707</v>
      </c>
      <c r="L10">
        <v>126387</v>
      </c>
      <c r="M10">
        <v>981712</v>
      </c>
      <c r="N10">
        <v>1105312</v>
      </c>
      <c r="O10">
        <v>537</v>
      </c>
      <c r="P10">
        <v>245802</v>
      </c>
      <c r="Q10">
        <v>269374</v>
      </c>
      <c r="R10">
        <v>38</v>
      </c>
      <c r="S10">
        <f t="shared" si="1"/>
        <v>0.2210886034837006</v>
      </c>
      <c r="T10">
        <f t="shared" si="2"/>
        <v>3.9065423530159356E-2</v>
      </c>
      <c r="U10">
        <f t="shared" si="3"/>
        <v>9.8619828992240394E-2</v>
      </c>
      <c r="V10">
        <f t="shared" si="4"/>
        <v>0.19037763625195048</v>
      </c>
      <c r="W10">
        <f t="shared" si="5"/>
        <v>0.11154602452852835</v>
      </c>
      <c r="X10">
        <f t="shared" si="6"/>
        <v>0.86643460824254581</v>
      </c>
      <c r="Y10">
        <f t="shared" si="7"/>
        <v>0.97552089584907264</v>
      </c>
      <c r="Z10">
        <f t="shared" si="8"/>
        <v>4.7394285149437624E-4</v>
      </c>
      <c r="AA10">
        <f t="shared" si="9"/>
        <v>0.21693873516391185</v>
      </c>
      <c r="AB10">
        <f t="shared" si="10"/>
        <v>0.23774279642168733</v>
      </c>
      <c r="AC10">
        <f t="shared" si="11"/>
        <v>3.3537855413009863E-5</v>
      </c>
    </row>
    <row r="11" spans="1:29" x14ac:dyDescent="0.2">
      <c r="D11" s="1"/>
    </row>
    <row r="12" spans="1:29" x14ac:dyDescent="0.2">
      <c r="D12" s="1"/>
    </row>
    <row r="13" spans="1:29" x14ac:dyDescent="0.2">
      <c r="D13" s="1"/>
    </row>
    <row r="14" spans="1:29" x14ac:dyDescent="0.2">
      <c r="D14" s="1"/>
    </row>
    <row r="15" spans="1:29" x14ac:dyDescent="0.2">
      <c r="D15" s="1"/>
    </row>
    <row r="16" spans="1:2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</sheetData>
  <sortState xmlns:xlrd2="http://schemas.microsoft.com/office/spreadsheetml/2017/richdata2" ref="A3:AC30">
    <sortCondition descending="1" ref="E3:E30"/>
  </sortState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SQLCORRS-10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2024-01-24T16:31:20Z</dcterms:created>
  <dcterms:modified xsi:type="dcterms:W3CDTF">2024-01-26T14:02:24Z</dcterms:modified>
</cp:coreProperties>
</file>