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<sst xmlns="http://schemas.openxmlformats.org/spreadsheetml/2006/main" count="42" uniqueCount="28">
  <si>
    <t>Problema 1</t>
  </si>
  <si>
    <t>mu</t>
  </si>
  <si>
    <t>sigma</t>
  </si>
  <si>
    <t xml:space="preserve">X normal </t>
  </si>
  <si>
    <t>P(X&lt;4)=</t>
  </si>
  <si>
    <t xml:space="preserve">Función </t>
  </si>
  <si>
    <t>NORMDIST(4,3,10,TRUE)</t>
  </si>
  <si>
    <t>P(X&gt;3)=1-P(X&lt;=3)=</t>
  </si>
  <si>
    <t>1-NORMDIST(3.5,3,10,TRUE)</t>
  </si>
  <si>
    <t>Problema 2</t>
  </si>
  <si>
    <t>cuantil 0.95</t>
  </si>
  <si>
    <t>NORMINV(0.95,2,0.8)</t>
  </si>
  <si>
    <t>cuantil 0.4</t>
  </si>
  <si>
    <t>NORMINV(0.4,2,0.8)</t>
  </si>
  <si>
    <t>Problema 3</t>
  </si>
  <si>
    <t>lambda</t>
  </si>
  <si>
    <t>X exponencial</t>
  </si>
  <si>
    <t>P(X&gt;2.5)=1-P(X&lt;=2.5)=</t>
  </si>
  <si>
    <t>1-EXPON.DIST(2.5,B19,TRUE)</t>
  </si>
  <si>
    <t>P(X&lt;=3)=</t>
  </si>
  <si>
    <t>EXPON.DIST(3,B19,TRUE)</t>
  </si>
  <si>
    <t>Problema 7</t>
  </si>
  <si>
    <t>P(560000&lt;X&lt;660000)=</t>
  </si>
  <si>
    <t>Función</t>
  </si>
  <si>
    <t>NORMDIST(660000,B26,C26,TRUE)-NORMDIST(560000,B26,C26,TRUE)</t>
  </si>
  <si>
    <t>cuantil 0.8</t>
  </si>
  <si>
    <t>NORMINV(0.8,B26,C26)</t>
  </si>
  <si>
    <t>NORMINV(0.95,B26,C26)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</si>
</sst>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0.0"/>
  </numFmts>
  <fonts count="4">
    <font>
      <sz val="10.0"/>
      <color rgb="FF000000"/>
      <name val="Arial"/>
    </font>
    <font>
      <color theme="1"/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64" xfId="0" applyFont="1" applyNumberFormat="1"/>
    <xf borderId="0" fillId="2" fontId="3" numFmtId="0" xfId="0" applyAlignment="1" applyFill="1" applyFont="1">
      <alignment readingOrder="0"/>
    </xf>
    <xf borderId="0" fillId="2" fontId="3" numFmtId="164" xfId="0" applyFont="1" applyNumberFormat="1"/>
    <xf borderId="0" fillId="2" fontId="3" numFmtId="164" xfId="0" applyAlignment="1" applyFont="1" applyNumberFormat="1">
      <alignment readingOrder="0"/>
    </xf>
    <xf borderId="0" fillId="0" fontId="1" numFmtId="165" xfId="0" applyFont="1" applyNumberFormat="1"/>
    <xf borderId="0" fillId="2" fontId="3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57"/>
  </cols>
  <sheetData>
    <row r="3">
      <c r="A3" s="1" t="s">
        <v>0</v>
      </c>
      <c r="B3" s="1" t="s">
        <v>1</v>
      </c>
      <c r="C3" s="1" t="s">
        <v>2</v>
      </c>
    </row>
    <row r="4">
      <c r="A4" s="1" t="s">
        <v>3</v>
      </c>
      <c r="B4" s="1">
        <v>3.0</v>
      </c>
      <c r="C4" s="1">
        <v>10.0</v>
      </c>
    </row>
    <row r="5">
      <c r="A5" s="2" t="s">
        <v>4</v>
      </c>
      <c r="B5" s="3">
        <f>NORMDIST(4,3,10,TRUE)</f>
        <v>0.5398278373</v>
      </c>
    </row>
    <row r="6">
      <c r="A6" s="2" t="s">
        <v>5</v>
      </c>
      <c r="B6" s="4" t="s">
        <v>6</v>
      </c>
    </row>
    <row r="7">
      <c r="A7" s="2" t="s">
        <v>7</v>
      </c>
      <c r="B7" s="5">
        <f>1-NORMDIST(3.5,3,10,TRUE)</f>
        <v>0.4800611942</v>
      </c>
    </row>
    <row r="8">
      <c r="A8" s="1" t="s">
        <v>5</v>
      </c>
      <c r="B8" s="4" t="s">
        <v>8</v>
      </c>
    </row>
    <row r="10">
      <c r="A10" s="2" t="s">
        <v>9</v>
      </c>
      <c r="B10" s="1" t="s">
        <v>1</v>
      </c>
      <c r="C10" s="1" t="s">
        <v>2</v>
      </c>
    </row>
    <row r="11">
      <c r="A11" s="1" t="s">
        <v>3</v>
      </c>
      <c r="B11" s="2">
        <v>1.0</v>
      </c>
      <c r="C11" s="2">
        <v>0.8</v>
      </c>
    </row>
    <row r="12">
      <c r="A12" s="2" t="s">
        <v>10</v>
      </c>
      <c r="B12" s="3">
        <f>NORMINV(0.95,2,0.8)</f>
        <v>3.3158829</v>
      </c>
    </row>
    <row r="13">
      <c r="A13" s="1" t="s">
        <v>5</v>
      </c>
      <c r="B13" s="4" t="s">
        <v>11</v>
      </c>
      <c r="C13" s="4"/>
    </row>
    <row r="14">
      <c r="A14" s="2" t="s">
        <v>12</v>
      </c>
      <c r="B14" s="5">
        <f>NORMINV(0.4,2,0.8)</f>
        <v>1.797322318</v>
      </c>
    </row>
    <row r="15">
      <c r="A15" s="1" t="s">
        <v>5</v>
      </c>
      <c r="B15" s="4" t="s">
        <v>13</v>
      </c>
    </row>
    <row r="18">
      <c r="A18" s="2" t="s">
        <v>14</v>
      </c>
      <c r="B18" s="2" t="s">
        <v>15</v>
      </c>
    </row>
    <row r="19">
      <c r="A19" s="2" t="s">
        <v>16</v>
      </c>
      <c r="B19" s="2">
        <v>1.7</v>
      </c>
    </row>
    <row r="20">
      <c r="A20" s="2" t="s">
        <v>17</v>
      </c>
      <c r="B20" s="3">
        <f>1-_xlfn.EXPON.DIST(2.5,B19,TRUE)</f>
        <v>0.01426423391</v>
      </c>
    </row>
    <row r="21">
      <c r="A21" s="1" t="s">
        <v>5</v>
      </c>
      <c r="B21" s="4" t="s">
        <v>18</v>
      </c>
      <c r="C21" s="4"/>
    </row>
    <row r="22">
      <c r="A22" s="2" t="s">
        <v>19</v>
      </c>
      <c r="B22" s="5">
        <f>_xlfn.EXPON.DIST(3,B19,TRUE)</f>
        <v>0.9939032534</v>
      </c>
    </row>
    <row r="23">
      <c r="A23" s="1" t="s">
        <v>5</v>
      </c>
      <c r="B23" s="4" t="s">
        <v>20</v>
      </c>
    </row>
    <row r="25">
      <c r="A25" s="2" t="s">
        <v>21</v>
      </c>
      <c r="B25" s="1" t="s">
        <v>1</v>
      </c>
      <c r="C25" s="1" t="s">
        <v>2</v>
      </c>
    </row>
    <row r="26">
      <c r="A26" s="1" t="s">
        <v>3</v>
      </c>
      <c r="B26" s="2">
        <v>600000.0</v>
      </c>
      <c r="C26" s="2">
        <v>60000.0</v>
      </c>
    </row>
    <row r="27">
      <c r="A27" s="2" t="s">
        <v>22</v>
      </c>
      <c r="B27" s="3">
        <f>NORMDIST(660000,B26,C26,TRUE)-NORMDIST(560000,B26,C26,TRUE)</f>
        <v>0.5888522085</v>
      </c>
    </row>
    <row r="28">
      <c r="A28" s="2" t="s">
        <v>23</v>
      </c>
      <c r="B28" s="6" t="s">
        <v>24</v>
      </c>
    </row>
    <row r="29">
      <c r="A29" s="2" t="s">
        <v>25</v>
      </c>
      <c r="B29" s="7">
        <f>NORMINV(0.8,B26,C26)</f>
        <v>650497.274</v>
      </c>
    </row>
    <row r="30">
      <c r="A30" s="1" t="s">
        <v>5</v>
      </c>
      <c r="B30" s="4" t="s">
        <v>26</v>
      </c>
      <c r="C30" s="4"/>
    </row>
    <row r="31">
      <c r="A31" s="2" t="s">
        <v>10</v>
      </c>
      <c r="B31" s="8">
        <f>NORMINV(0.95,B26,C26)</f>
        <v>698691.2175</v>
      </c>
    </row>
    <row r="32">
      <c r="A32" s="1" t="s">
        <v>5</v>
      </c>
      <c r="B32" s="4" t="s">
        <v>27</v>
      </c>
    </row>
  </sheetData>
  <mergeCells count="2">
    <mergeCell ref="B6:C6"/>
    <mergeCell ref="B28:F28"/>
  </mergeCells>
  <drawing r:id="rId1"/>
</worksheet>
</file>