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Q\SLC\Teaching\SLAT7855_QuantitativeResearch\SLAT7855_2022_S2\SLAT7855_Tutorials\data\"/>
    </mc:Choice>
  </mc:AlternateContent>
  <xr:revisionPtr revIDLastSave="0" documentId="13_ncr:1_{55325DA6-6516-49BB-BF2A-539AA0194AD3}" xr6:coauthVersionLast="47" xr6:coauthVersionMax="47" xr10:uidLastSave="{00000000-0000-0000-0000-000000000000}"/>
  <bookViews>
    <workbookView xWindow="3855" yWindow="3855" windowWidth="21600" windowHeight="11385" activeTab="3" xr2:uid="{FD419FD6-7C01-4B1F-87E6-50D0D64E06A9}"/>
  </bookViews>
  <sheets>
    <sheet name="scores" sheetId="1" r:id="rId1"/>
    <sheet name="Practice 1" sheetId="4" r:id="rId2"/>
    <sheet name="histogram" sheetId="3" r:id="rId3"/>
    <sheet name="Practice 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 s="1"/>
  <c r="E6" i="3" s="1"/>
  <c r="E2" i="3"/>
</calcChain>
</file>

<file path=xl/sharedStrings.xml><?xml version="1.0" encoding="utf-8"?>
<sst xmlns="http://schemas.openxmlformats.org/spreadsheetml/2006/main" count="161" uniqueCount="79">
  <si>
    <t>min</t>
  </si>
  <si>
    <t>max</t>
  </si>
  <si>
    <t>range</t>
  </si>
  <si>
    <t>Student</t>
  </si>
  <si>
    <t>mode</t>
  </si>
  <si>
    <t>median</t>
  </si>
  <si>
    <t>Standard deviation</t>
  </si>
  <si>
    <t>Speaking</t>
  </si>
  <si>
    <t>Spanish</t>
  </si>
  <si>
    <t>Chinese</t>
  </si>
  <si>
    <t>Writing 1</t>
  </si>
  <si>
    <t>Writing 2</t>
  </si>
  <si>
    <t>Reading 1</t>
  </si>
  <si>
    <t>Reading 2</t>
  </si>
  <si>
    <t>Table 1: The test score of each student in 7 language proficiency tests (total score of 100)</t>
  </si>
  <si>
    <t>Bruce</t>
  </si>
  <si>
    <t xml:space="preserve">Susan </t>
  </si>
  <si>
    <t>John</t>
  </si>
  <si>
    <t>Michelle</t>
  </si>
  <si>
    <t>Dieter</t>
  </si>
  <si>
    <t>Kate</t>
  </si>
  <si>
    <t>Reed</t>
  </si>
  <si>
    <t>Diana</t>
  </si>
  <si>
    <t>Charlotte</t>
  </si>
  <si>
    <t>Richard</t>
  </si>
  <si>
    <t>Tim</t>
  </si>
  <si>
    <t>Mitch</t>
  </si>
  <si>
    <t xml:space="preserve"> Kevin</t>
  </si>
  <si>
    <t>Gordon</t>
  </si>
  <si>
    <t>Peter</t>
  </si>
  <si>
    <t>Andrew</t>
  </si>
  <si>
    <t>Clarke</t>
  </si>
  <si>
    <t>Thomas</t>
  </si>
  <si>
    <t>Janesh</t>
  </si>
  <si>
    <t>Geraldine</t>
  </si>
  <si>
    <t>Serena</t>
  </si>
  <si>
    <t>Sarah</t>
  </si>
  <si>
    <t>Shamik</t>
  </si>
  <si>
    <t>Joshua</t>
  </si>
  <si>
    <t>Tom</t>
  </si>
  <si>
    <t>Sally</t>
  </si>
  <si>
    <t>David</t>
  </si>
  <si>
    <t>Maura</t>
  </si>
  <si>
    <t>Joseph</t>
  </si>
  <si>
    <t>Eddie</t>
  </si>
  <si>
    <t>Task</t>
  </si>
  <si>
    <t>Sort&amp;Filter&gt;&gt;Custom Sort…</t>
  </si>
  <si>
    <t>How to</t>
  </si>
  <si>
    <t>=countif(range,criteria)</t>
  </si>
  <si>
    <t>=count(value1,[value2],[value3],…)</t>
  </si>
  <si>
    <t>- Sort</t>
  </si>
  <si>
    <t>- Count</t>
  </si>
  <si>
    <t>- Countif</t>
  </si>
  <si>
    <t>- Frequency distribution</t>
  </si>
  <si>
    <t>1. find "max" and "min" and then "range"</t>
  </si>
  <si>
    <t>2. identify number of classes</t>
  </si>
  <si>
    <t>number of class</t>
  </si>
  <si>
    <t>number of classes</t>
  </si>
  <si>
    <t>Frequency</t>
  </si>
  <si>
    <t>class's width</t>
  </si>
  <si>
    <t>57-59</t>
  </si>
  <si>
    <t>60-62</t>
  </si>
  <si>
    <t>63-65</t>
  </si>
  <si>
    <t>66-68</t>
  </si>
  <si>
    <t>bin</t>
  </si>
  <si>
    <t>More</t>
  </si>
  <si>
    <t>class limit</t>
  </si>
  <si>
    <t>69-71</t>
  </si>
  <si>
    <t>72-74</t>
  </si>
  <si>
    <t>3. creat classes and then bin (upper class limit)</t>
  </si>
  <si>
    <t>4. creat histogram</t>
  </si>
  <si>
    <t xml:space="preserve">      - Data&gt;&gt;Data Analysis&gt;&gt;Histrogram&gt;&gt; put in values</t>
  </si>
  <si>
    <t xml:space="preserve">      - Make some adjustment (create table of frequency, edit a graph)</t>
  </si>
  <si>
    <t>Test scores</t>
  </si>
  <si>
    <t>Mean</t>
  </si>
  <si>
    <t>Please copy dataset to which your group is assigned in this spreadsheet. Calculate the mean, median, mode, range and standard deviation and enter your findings on google docs.</t>
  </si>
  <si>
    <t>1. Sort data based on speaking score</t>
  </si>
  <si>
    <t>2. Frequency distribution</t>
  </si>
  <si>
    <t>3.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</si>
</sst>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2" borderId="1" xfId="0" applyFill="1" applyBorder="1" applyAlignment="1"/>
    <xf numFmtId="0" fontId="2" fillId="2" borderId="1" xfId="0" applyFont="1" applyFill="1" applyBorder="1" applyAlignment="1"/>
    <xf numFmtId="0" fontId="0" fillId="2" borderId="1" xfId="0" applyFill="1" applyBorder="1"/>
    <xf numFmtId="49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1" xfId="0" applyBorder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test scores on Chinese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histogram!$G$2:$G$8</c:f>
              <c:strCache>
                <c:ptCount val="7"/>
                <c:pt idx="0">
                  <c:v>59</c:v>
                </c:pt>
                <c:pt idx="1">
                  <c:v>62</c:v>
                </c:pt>
                <c:pt idx="2">
                  <c:v>65</c:v>
                </c:pt>
                <c:pt idx="3">
                  <c:v>68</c:v>
                </c:pt>
                <c:pt idx="4">
                  <c:v>71</c:v>
                </c:pt>
                <c:pt idx="5">
                  <c:v>74</c:v>
                </c:pt>
                <c:pt idx="6">
                  <c:v>More</c:v>
                </c:pt>
              </c:strCache>
            </c:strRef>
          </c:cat>
          <c:val>
            <c:numRef>
              <c:f>histogram!$H$2:$H$8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9-4A83-9F47-C58BB6D8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7152448"/>
        <c:axId val="524641152"/>
      </c:barChart>
      <c:catAx>
        <c:axId val="5371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41152"/>
        <c:crosses val="autoZero"/>
        <c:auto val="1"/>
        <c:lblAlgn val="ctr"/>
        <c:lblOffset val="100"/>
        <c:noMultiLvlLbl val="0"/>
      </c:catAx>
      <c:valAx>
        <c:axId val="52464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2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10</xdr:row>
      <xdr:rowOff>101600</xdr:rowOff>
    </xdr:from>
    <xdr:to>
      <xdr:col>11</xdr:col>
      <xdr:colOff>3149600</xdr:colOff>
      <xdr:row>31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8C1527-A9D7-439E-8667-6F159ABE3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72CE-BAF4-4A41-A8E3-0EBF4BEDD13E}">
  <dimension ref="A1:H40"/>
  <sheetViews>
    <sheetView topLeftCell="A25" workbookViewId="0">
      <selection activeCell="I11" sqref="I11"/>
    </sheetView>
  </sheetViews>
  <sheetFormatPr defaultRowHeight="15" x14ac:dyDescent="0.25"/>
  <cols>
    <col min="1" max="1" width="16.5703125" customWidth="1"/>
  </cols>
  <sheetData>
    <row r="1" spans="1:8" x14ac:dyDescent="0.25">
      <c r="A1" s="33" t="s">
        <v>14</v>
      </c>
      <c r="B1" s="33"/>
      <c r="C1" s="33"/>
      <c r="D1" s="33"/>
      <c r="E1" s="33"/>
      <c r="F1" s="33"/>
      <c r="G1" s="33"/>
      <c r="H1" s="33"/>
    </row>
    <row r="3" spans="1:8" x14ac:dyDescent="0.25">
      <c r="A3" s="4" t="s">
        <v>3</v>
      </c>
      <c r="B3" s="4" t="s">
        <v>12</v>
      </c>
      <c r="C3" s="4" t="s">
        <v>13</v>
      </c>
      <c r="D3" s="4" t="s">
        <v>10</v>
      </c>
      <c r="E3" s="4" t="s">
        <v>11</v>
      </c>
      <c r="F3" s="4" t="s">
        <v>7</v>
      </c>
      <c r="G3" s="4" t="s">
        <v>8</v>
      </c>
      <c r="H3" s="4" t="s">
        <v>9</v>
      </c>
    </row>
    <row r="4" spans="1:8" x14ac:dyDescent="0.25">
      <c r="A4" s="8" t="s">
        <v>15</v>
      </c>
      <c r="B4" s="2">
        <v>74</v>
      </c>
      <c r="C4" s="2">
        <v>54</v>
      </c>
      <c r="D4" s="2">
        <v>93</v>
      </c>
      <c r="E4" s="2">
        <v>65</v>
      </c>
      <c r="F4" s="2">
        <v>88</v>
      </c>
      <c r="G4" s="2">
        <v>99</v>
      </c>
      <c r="H4" s="1">
        <v>65</v>
      </c>
    </row>
    <row r="5" spans="1:8" x14ac:dyDescent="0.25">
      <c r="A5" s="8" t="s">
        <v>16</v>
      </c>
      <c r="B5" s="2">
        <v>87</v>
      </c>
      <c r="C5" s="2">
        <v>35</v>
      </c>
      <c r="D5" s="2">
        <v>24</v>
      </c>
      <c r="E5" s="2">
        <v>56</v>
      </c>
      <c r="F5" s="2">
        <v>96</v>
      </c>
      <c r="G5" s="2">
        <v>89</v>
      </c>
      <c r="H5" s="1">
        <v>70</v>
      </c>
    </row>
    <row r="6" spans="1:8" x14ac:dyDescent="0.25">
      <c r="A6" s="8" t="s">
        <v>17</v>
      </c>
      <c r="B6" s="2">
        <v>56</v>
      </c>
      <c r="C6" s="2">
        <v>44</v>
      </c>
      <c r="D6" s="2">
        <v>55</v>
      </c>
      <c r="E6" s="2">
        <v>58</v>
      </c>
      <c r="F6" s="2">
        <v>23</v>
      </c>
      <c r="G6" s="2">
        <v>59</v>
      </c>
      <c r="H6" s="1">
        <v>65</v>
      </c>
    </row>
    <row r="7" spans="1:8" x14ac:dyDescent="0.25">
      <c r="A7" s="8" t="s">
        <v>18</v>
      </c>
      <c r="B7" s="2">
        <v>72</v>
      </c>
      <c r="C7" s="2">
        <v>72</v>
      </c>
      <c r="D7" s="2">
        <v>68</v>
      </c>
      <c r="E7" s="2">
        <v>67</v>
      </c>
      <c r="F7" s="2">
        <v>85</v>
      </c>
      <c r="G7" s="2">
        <v>79</v>
      </c>
      <c r="H7" s="1">
        <v>64</v>
      </c>
    </row>
    <row r="8" spans="1:8" x14ac:dyDescent="0.25">
      <c r="A8" s="8" t="s">
        <v>19</v>
      </c>
      <c r="B8" s="2">
        <v>66</v>
      </c>
      <c r="C8" s="2">
        <v>57</v>
      </c>
      <c r="D8" s="2">
        <v>73</v>
      </c>
      <c r="E8" s="2">
        <v>78</v>
      </c>
      <c r="F8" s="2">
        <v>98</v>
      </c>
      <c r="G8" s="2">
        <v>99</v>
      </c>
      <c r="H8" s="1">
        <v>66</v>
      </c>
    </row>
    <row r="9" spans="1:8" x14ac:dyDescent="0.25">
      <c r="A9" s="8" t="s">
        <v>20</v>
      </c>
      <c r="B9" s="2">
        <v>78</v>
      </c>
      <c r="C9" s="2">
        <v>81</v>
      </c>
      <c r="D9" s="2">
        <v>95</v>
      </c>
      <c r="E9" s="2">
        <v>69</v>
      </c>
      <c r="F9" s="2">
        <v>89</v>
      </c>
      <c r="G9" s="2">
        <v>79</v>
      </c>
      <c r="H9" s="1">
        <v>70</v>
      </c>
    </row>
    <row r="10" spans="1:8" x14ac:dyDescent="0.25">
      <c r="A10" s="8" t="s">
        <v>21</v>
      </c>
      <c r="B10" s="2">
        <v>71</v>
      </c>
      <c r="C10" s="2">
        <v>49</v>
      </c>
      <c r="D10" s="2">
        <v>84</v>
      </c>
      <c r="E10" s="2">
        <v>64</v>
      </c>
      <c r="F10" s="2">
        <v>92</v>
      </c>
      <c r="G10" s="2">
        <v>89</v>
      </c>
      <c r="H10" s="1">
        <v>65</v>
      </c>
    </row>
    <row r="11" spans="1:8" x14ac:dyDescent="0.25">
      <c r="A11" s="8" t="s">
        <v>22</v>
      </c>
      <c r="B11" s="2">
        <v>69</v>
      </c>
      <c r="C11" s="2">
        <v>57</v>
      </c>
      <c r="D11" s="2">
        <v>23</v>
      </c>
      <c r="E11" s="2">
        <v>70</v>
      </c>
      <c r="F11" s="2">
        <v>12</v>
      </c>
      <c r="G11" s="2">
        <v>75</v>
      </c>
      <c r="H11" s="1">
        <v>61</v>
      </c>
    </row>
    <row r="12" spans="1:8" x14ac:dyDescent="0.25">
      <c r="A12" s="8" t="s">
        <v>23</v>
      </c>
      <c r="B12" s="2">
        <v>66</v>
      </c>
      <c r="C12" s="2">
        <v>82</v>
      </c>
      <c r="D12" s="2">
        <v>87</v>
      </c>
      <c r="E12" s="2">
        <v>67</v>
      </c>
      <c r="F12" s="2">
        <v>10</v>
      </c>
      <c r="G12" s="2">
        <v>100</v>
      </c>
      <c r="H12" s="1">
        <v>64</v>
      </c>
    </row>
    <row r="13" spans="1:8" x14ac:dyDescent="0.25">
      <c r="A13" s="8" t="s">
        <v>24</v>
      </c>
      <c r="B13" s="2">
        <v>78</v>
      </c>
      <c r="C13" s="2">
        <v>56</v>
      </c>
      <c r="D13" s="2">
        <v>10</v>
      </c>
      <c r="E13" s="2">
        <v>68</v>
      </c>
      <c r="F13" s="2">
        <v>95</v>
      </c>
      <c r="G13" s="2">
        <v>8</v>
      </c>
      <c r="H13" s="1">
        <v>71</v>
      </c>
    </row>
    <row r="14" spans="1:8" x14ac:dyDescent="0.25">
      <c r="A14" s="8" t="s">
        <v>25</v>
      </c>
      <c r="B14" s="2">
        <v>47</v>
      </c>
      <c r="C14" s="2">
        <v>91</v>
      </c>
      <c r="D14" s="2">
        <v>54</v>
      </c>
      <c r="E14" s="2">
        <v>63</v>
      </c>
      <c r="F14" s="2">
        <v>94</v>
      </c>
      <c r="G14" s="2">
        <v>79</v>
      </c>
      <c r="H14" s="1">
        <v>64</v>
      </c>
    </row>
    <row r="15" spans="1:8" x14ac:dyDescent="0.25">
      <c r="A15" s="8" t="s">
        <v>26</v>
      </c>
      <c r="B15" s="2">
        <v>81</v>
      </c>
      <c r="C15" s="2">
        <v>82</v>
      </c>
      <c r="D15" s="2">
        <v>12</v>
      </c>
      <c r="E15" s="2">
        <v>64</v>
      </c>
      <c r="F15" s="2">
        <v>35</v>
      </c>
      <c r="G15" s="2">
        <v>16</v>
      </c>
      <c r="H15" s="1">
        <v>68</v>
      </c>
    </row>
    <row r="16" spans="1:8" x14ac:dyDescent="0.25">
      <c r="A16" s="8" t="s">
        <v>27</v>
      </c>
      <c r="B16" s="2">
        <v>84</v>
      </c>
      <c r="C16" s="2">
        <v>39</v>
      </c>
      <c r="D16" s="2">
        <v>72</v>
      </c>
      <c r="E16" s="2">
        <v>67</v>
      </c>
      <c r="F16" s="2">
        <v>32</v>
      </c>
      <c r="G16" s="2">
        <v>89</v>
      </c>
      <c r="H16" s="1">
        <v>72</v>
      </c>
    </row>
    <row r="17" spans="1:8" x14ac:dyDescent="0.25">
      <c r="A17" s="8" t="s">
        <v>28</v>
      </c>
      <c r="B17" s="2">
        <v>71</v>
      </c>
      <c r="C17" s="2">
        <v>60</v>
      </c>
      <c r="D17" s="2">
        <v>21</v>
      </c>
      <c r="E17" s="2">
        <v>61</v>
      </c>
      <c r="F17" s="2">
        <v>87</v>
      </c>
      <c r="G17" s="2">
        <v>64</v>
      </c>
      <c r="H17" s="1">
        <v>66</v>
      </c>
    </row>
    <row r="18" spans="1:8" x14ac:dyDescent="0.25">
      <c r="A18" s="8" t="s">
        <v>29</v>
      </c>
      <c r="B18" s="2">
        <v>56</v>
      </c>
      <c r="C18" s="2">
        <v>82</v>
      </c>
      <c r="D18" s="2">
        <v>78</v>
      </c>
      <c r="E18" s="2">
        <v>62</v>
      </c>
      <c r="F18" s="2">
        <v>89</v>
      </c>
      <c r="G18" s="2">
        <v>3</v>
      </c>
      <c r="H18" s="1">
        <v>62</v>
      </c>
    </row>
    <row r="19" spans="1:8" x14ac:dyDescent="0.25">
      <c r="A19" s="8" t="s">
        <v>30</v>
      </c>
      <c r="B19" s="2">
        <v>54</v>
      </c>
      <c r="C19" s="2">
        <v>52</v>
      </c>
      <c r="D19" s="2">
        <v>97</v>
      </c>
      <c r="E19" s="2">
        <v>72</v>
      </c>
      <c r="F19" s="2">
        <v>22</v>
      </c>
      <c r="G19" s="2">
        <v>79</v>
      </c>
      <c r="H19" s="1">
        <v>63</v>
      </c>
    </row>
    <row r="20" spans="1:8" x14ac:dyDescent="0.25">
      <c r="A20" s="8" t="s">
        <v>31</v>
      </c>
      <c r="B20" s="2">
        <v>66</v>
      </c>
      <c r="C20" s="2">
        <v>74</v>
      </c>
      <c r="D20" s="2">
        <v>63</v>
      </c>
      <c r="E20" s="2">
        <v>63</v>
      </c>
      <c r="F20" s="2">
        <v>20</v>
      </c>
      <c r="G20" s="2">
        <v>78</v>
      </c>
      <c r="H20" s="1">
        <v>69</v>
      </c>
    </row>
    <row r="21" spans="1:8" x14ac:dyDescent="0.25">
      <c r="A21" s="8" t="s">
        <v>32</v>
      </c>
      <c r="B21" s="2">
        <v>69</v>
      </c>
      <c r="C21" s="2">
        <v>84</v>
      </c>
      <c r="D21" s="2">
        <v>39</v>
      </c>
      <c r="E21" s="2">
        <v>66</v>
      </c>
      <c r="F21" s="2">
        <v>12</v>
      </c>
      <c r="G21" s="2">
        <v>12</v>
      </c>
      <c r="H21" s="1">
        <v>66</v>
      </c>
    </row>
    <row r="22" spans="1:8" x14ac:dyDescent="0.25">
      <c r="A22" s="8" t="s">
        <v>33</v>
      </c>
      <c r="B22" s="2">
        <v>63</v>
      </c>
      <c r="C22" s="2">
        <v>73</v>
      </c>
      <c r="D22" s="2">
        <v>60</v>
      </c>
      <c r="E22" s="2">
        <v>66</v>
      </c>
      <c r="F22" s="2">
        <v>87</v>
      </c>
      <c r="G22" s="2">
        <v>2</v>
      </c>
      <c r="H22" s="1">
        <v>62</v>
      </c>
    </row>
    <row r="23" spans="1:8" x14ac:dyDescent="0.25">
      <c r="A23" s="8" t="s">
        <v>34</v>
      </c>
      <c r="B23" s="2">
        <v>58</v>
      </c>
      <c r="C23" s="2">
        <v>40</v>
      </c>
      <c r="D23" s="2">
        <v>93</v>
      </c>
      <c r="E23" s="2">
        <v>66</v>
      </c>
      <c r="F23" s="2">
        <v>96</v>
      </c>
      <c r="G23" s="2">
        <v>99</v>
      </c>
      <c r="H23" s="1">
        <v>68</v>
      </c>
    </row>
    <row r="24" spans="1:8" x14ac:dyDescent="0.25">
      <c r="A24" s="8" t="s">
        <v>35</v>
      </c>
      <c r="B24" s="2">
        <v>66</v>
      </c>
      <c r="C24" s="2">
        <v>93</v>
      </c>
      <c r="D24" s="2">
        <v>90</v>
      </c>
      <c r="E24" s="2">
        <v>66</v>
      </c>
      <c r="F24" s="2">
        <v>86</v>
      </c>
      <c r="G24" s="2">
        <v>62</v>
      </c>
      <c r="H24" s="1">
        <v>66</v>
      </c>
    </row>
    <row r="25" spans="1:8" x14ac:dyDescent="0.25">
      <c r="A25" s="8" t="s">
        <v>36</v>
      </c>
      <c r="B25" s="2">
        <v>62</v>
      </c>
      <c r="C25" s="2">
        <v>82</v>
      </c>
      <c r="D25" s="2">
        <v>62</v>
      </c>
      <c r="E25" s="2">
        <v>62</v>
      </c>
      <c r="F25" s="2">
        <v>94</v>
      </c>
      <c r="G25" s="2">
        <v>56</v>
      </c>
      <c r="H25" s="1">
        <v>62</v>
      </c>
    </row>
    <row r="26" spans="1:8" x14ac:dyDescent="0.25">
      <c r="A26" s="8" t="s">
        <v>37</v>
      </c>
      <c r="B26" s="2">
        <v>42</v>
      </c>
      <c r="C26" s="2">
        <v>82</v>
      </c>
      <c r="D26" s="2">
        <v>56</v>
      </c>
      <c r="E26" s="2">
        <v>63</v>
      </c>
      <c r="F26" s="2">
        <v>87</v>
      </c>
      <c r="G26" s="2">
        <v>99</v>
      </c>
      <c r="H26" s="1">
        <v>66</v>
      </c>
    </row>
    <row r="27" spans="1:8" x14ac:dyDescent="0.25">
      <c r="A27" s="8" t="s">
        <v>38</v>
      </c>
      <c r="B27" s="2">
        <v>70</v>
      </c>
      <c r="C27" s="2">
        <v>41</v>
      </c>
      <c r="D27" s="2">
        <v>54</v>
      </c>
      <c r="E27" s="2">
        <v>66</v>
      </c>
      <c r="F27" s="2">
        <v>94</v>
      </c>
      <c r="G27" s="2">
        <v>63</v>
      </c>
      <c r="H27" s="1">
        <v>63</v>
      </c>
    </row>
    <row r="28" spans="1:8" x14ac:dyDescent="0.25">
      <c r="A28" s="8" t="s">
        <v>39</v>
      </c>
      <c r="B28" s="2">
        <v>98</v>
      </c>
      <c r="C28" s="2">
        <v>49</v>
      </c>
      <c r="D28" s="2">
        <v>78</v>
      </c>
      <c r="E28" s="2">
        <v>72</v>
      </c>
      <c r="F28" s="2">
        <v>87</v>
      </c>
      <c r="G28" s="2">
        <v>79</v>
      </c>
      <c r="H28" s="1">
        <v>64</v>
      </c>
    </row>
    <row r="29" spans="1:8" x14ac:dyDescent="0.25">
      <c r="A29" s="8" t="s">
        <v>40</v>
      </c>
      <c r="B29" s="2">
        <v>41</v>
      </c>
      <c r="C29" s="2">
        <v>86</v>
      </c>
      <c r="D29" s="2">
        <v>69</v>
      </c>
      <c r="E29" s="2">
        <v>65</v>
      </c>
      <c r="F29" s="2">
        <v>22</v>
      </c>
      <c r="G29" s="2">
        <v>21</v>
      </c>
      <c r="H29" s="1">
        <v>67</v>
      </c>
    </row>
    <row r="30" spans="1:8" x14ac:dyDescent="0.25">
      <c r="A30" s="8" t="s">
        <v>41</v>
      </c>
      <c r="B30" s="2">
        <v>8</v>
      </c>
      <c r="C30" s="2">
        <v>54</v>
      </c>
      <c r="D30" s="2">
        <v>95</v>
      </c>
      <c r="E30" s="2">
        <v>62</v>
      </c>
      <c r="F30" s="2">
        <v>10</v>
      </c>
      <c r="G30" s="2">
        <v>69</v>
      </c>
      <c r="H30" s="1">
        <v>66</v>
      </c>
    </row>
    <row r="31" spans="1:8" x14ac:dyDescent="0.25">
      <c r="A31" s="8" t="s">
        <v>42</v>
      </c>
      <c r="B31" s="2">
        <v>78</v>
      </c>
      <c r="C31" s="2">
        <v>89</v>
      </c>
      <c r="D31" s="2">
        <v>89</v>
      </c>
      <c r="E31" s="2">
        <v>70</v>
      </c>
      <c r="F31" s="2">
        <v>89</v>
      </c>
      <c r="G31" s="2">
        <v>29</v>
      </c>
      <c r="H31" s="1">
        <v>67</v>
      </c>
    </row>
    <row r="32" spans="1:8" x14ac:dyDescent="0.25">
      <c r="A32" s="8" t="s">
        <v>43</v>
      </c>
      <c r="B32" s="2">
        <v>86</v>
      </c>
      <c r="C32" s="2">
        <v>68</v>
      </c>
      <c r="D32" s="2">
        <v>95</v>
      </c>
      <c r="E32" s="2">
        <v>64</v>
      </c>
      <c r="F32" s="2">
        <v>75</v>
      </c>
      <c r="G32" s="2">
        <v>92</v>
      </c>
      <c r="H32" s="1">
        <v>59</v>
      </c>
    </row>
    <row r="33" spans="1:8" x14ac:dyDescent="0.25">
      <c r="A33" s="8" t="s">
        <v>44</v>
      </c>
      <c r="B33" s="2">
        <v>59</v>
      </c>
      <c r="C33" s="2">
        <v>72</v>
      </c>
      <c r="D33" s="2">
        <v>85</v>
      </c>
      <c r="E33" s="3">
        <v>65</v>
      </c>
      <c r="F33" s="3">
        <v>59</v>
      </c>
      <c r="G33" s="2">
        <v>99</v>
      </c>
      <c r="H33" s="1">
        <v>73</v>
      </c>
    </row>
    <row r="34" spans="1:8" x14ac:dyDescent="0.25">
      <c r="A34" s="32" t="s">
        <v>74</v>
      </c>
      <c r="B34" s="31"/>
      <c r="C34" s="31"/>
      <c r="D34" s="31"/>
      <c r="E34" s="31"/>
      <c r="F34" s="31"/>
      <c r="G34" s="31"/>
      <c r="H34" s="31"/>
    </row>
    <row r="35" spans="1:8" x14ac:dyDescent="0.25">
      <c r="A35" s="5" t="s">
        <v>4</v>
      </c>
      <c r="B35" s="6"/>
      <c r="C35" s="6"/>
      <c r="D35" s="6"/>
      <c r="E35" s="6"/>
      <c r="F35" s="6"/>
      <c r="G35" s="6"/>
      <c r="H35" s="6"/>
    </row>
    <row r="36" spans="1:8" x14ac:dyDescent="0.25">
      <c r="A36" s="5" t="s">
        <v>5</v>
      </c>
      <c r="B36" s="6"/>
      <c r="C36" s="6"/>
      <c r="D36" s="6"/>
      <c r="E36" s="6"/>
      <c r="F36" s="6"/>
      <c r="G36" s="6"/>
      <c r="H36" s="6"/>
    </row>
    <row r="37" spans="1:8" x14ac:dyDescent="0.25">
      <c r="A37" s="5" t="s">
        <v>1</v>
      </c>
      <c r="B37" s="6"/>
      <c r="C37" s="6"/>
      <c r="D37" s="6"/>
      <c r="E37" s="6"/>
      <c r="F37" s="6"/>
      <c r="G37" s="6"/>
      <c r="H37" s="5"/>
    </row>
    <row r="38" spans="1:8" x14ac:dyDescent="0.25">
      <c r="A38" s="5" t="s">
        <v>0</v>
      </c>
      <c r="B38" s="6"/>
      <c r="C38" s="6"/>
      <c r="D38" s="6"/>
      <c r="E38" s="6"/>
      <c r="F38" s="6"/>
      <c r="G38" s="6"/>
      <c r="H38" s="5"/>
    </row>
    <row r="39" spans="1:8" x14ac:dyDescent="0.25">
      <c r="A39" s="5" t="s">
        <v>2</v>
      </c>
      <c r="B39" s="6"/>
      <c r="C39" s="6"/>
      <c r="D39" s="6"/>
      <c r="E39" s="6"/>
      <c r="F39" s="6"/>
      <c r="G39" s="6"/>
      <c r="H39" s="5"/>
    </row>
    <row r="40" spans="1:8" x14ac:dyDescent="0.25">
      <c r="A40" s="5" t="s">
        <v>6</v>
      </c>
      <c r="B40" s="7"/>
      <c r="C40" s="7"/>
      <c r="D40" s="7"/>
      <c r="E40" s="7"/>
      <c r="F40" s="7"/>
      <c r="G40" s="7"/>
      <c r="H40" s="7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534A-3EA4-43B9-A105-92F48CA4EF91}">
  <dimension ref="A1"/>
  <sheetViews>
    <sheetView workbookViewId="0">
      <selection activeCell="G5" sqref="G5"/>
    </sheetView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A713-4BD9-4BC9-ACE3-78A6E54AE5B3}">
  <dimension ref="A1:L31"/>
  <sheetViews>
    <sheetView topLeftCell="B1" workbookViewId="0">
      <selection activeCell="D27" sqref="D27"/>
    </sheetView>
  </sheetViews>
  <sheetFormatPr defaultRowHeight="15" x14ac:dyDescent="0.25"/>
  <cols>
    <col min="4" max="4" width="17.42578125" customWidth="1"/>
    <col min="5" max="5" width="10.28515625" customWidth="1"/>
    <col min="11" max="11" width="23.7109375" customWidth="1"/>
    <col min="12" max="12" width="46.42578125" customWidth="1"/>
  </cols>
  <sheetData>
    <row r="1" spans="1:12" x14ac:dyDescent="0.25">
      <c r="A1" s="4" t="s">
        <v>3</v>
      </c>
      <c r="B1" s="4" t="s">
        <v>9</v>
      </c>
      <c r="E1" s="26"/>
      <c r="G1" s="25" t="s">
        <v>64</v>
      </c>
      <c r="H1" s="25" t="s">
        <v>58</v>
      </c>
      <c r="K1" s="14" t="s">
        <v>45</v>
      </c>
      <c r="L1" s="14" t="s">
        <v>47</v>
      </c>
    </row>
    <row r="2" spans="1:12" x14ac:dyDescent="0.25">
      <c r="A2" s="10" t="s">
        <v>15</v>
      </c>
      <c r="B2" s="1">
        <v>65</v>
      </c>
      <c r="D2" t="s">
        <v>0</v>
      </c>
      <c r="E2" s="27">
        <f>MIN(B2:B31)</f>
        <v>59</v>
      </c>
      <c r="G2" s="23">
        <v>59</v>
      </c>
      <c r="H2" s="24">
        <v>1</v>
      </c>
      <c r="K2" s="16" t="s">
        <v>50</v>
      </c>
      <c r="L2" s="15" t="s">
        <v>46</v>
      </c>
    </row>
    <row r="3" spans="1:12" x14ac:dyDescent="0.25">
      <c r="A3" s="11" t="s">
        <v>16</v>
      </c>
      <c r="B3" s="1">
        <v>70</v>
      </c>
      <c r="D3" t="s">
        <v>1</v>
      </c>
      <c r="E3" s="27">
        <f>MAX(B2:B31)</f>
        <v>73</v>
      </c>
      <c r="G3" s="23">
        <v>62</v>
      </c>
      <c r="H3" s="24">
        <v>4</v>
      </c>
      <c r="K3" s="16" t="s">
        <v>51</v>
      </c>
      <c r="L3" s="16" t="s">
        <v>49</v>
      </c>
    </row>
    <row r="4" spans="1:12" x14ac:dyDescent="0.25">
      <c r="A4" s="10" t="s">
        <v>17</v>
      </c>
      <c r="B4" s="1">
        <v>65</v>
      </c>
      <c r="D4" t="s">
        <v>2</v>
      </c>
      <c r="E4" s="27">
        <f>E3-E2</f>
        <v>14</v>
      </c>
      <c r="G4" s="23">
        <v>65</v>
      </c>
      <c r="H4" s="24">
        <v>9</v>
      </c>
      <c r="K4" s="16" t="s">
        <v>52</v>
      </c>
      <c r="L4" s="16" t="s">
        <v>48</v>
      </c>
    </row>
    <row r="5" spans="1:12" x14ac:dyDescent="0.25">
      <c r="A5" s="10" t="s">
        <v>18</v>
      </c>
      <c r="B5" s="1">
        <v>64</v>
      </c>
      <c r="D5" t="s">
        <v>57</v>
      </c>
      <c r="E5" s="26">
        <v>6</v>
      </c>
      <c r="G5" s="23">
        <v>68</v>
      </c>
      <c r="H5" s="24">
        <v>10</v>
      </c>
      <c r="K5" s="16" t="s">
        <v>53</v>
      </c>
      <c r="L5" s="16" t="s">
        <v>54</v>
      </c>
    </row>
    <row r="6" spans="1:12" x14ac:dyDescent="0.25">
      <c r="A6" s="12" t="s">
        <v>19</v>
      </c>
      <c r="B6" s="1">
        <v>66</v>
      </c>
      <c r="D6" t="s">
        <v>59</v>
      </c>
      <c r="E6" s="26">
        <f>E4/E5</f>
        <v>2.3333333333333335</v>
      </c>
      <c r="G6" s="23">
        <v>71</v>
      </c>
      <c r="H6" s="24">
        <v>4</v>
      </c>
      <c r="K6" s="15"/>
      <c r="L6" s="16" t="s">
        <v>55</v>
      </c>
    </row>
    <row r="7" spans="1:12" x14ac:dyDescent="0.25">
      <c r="A7" s="10" t="s">
        <v>20</v>
      </c>
      <c r="B7" s="1">
        <v>70</v>
      </c>
      <c r="F7" s="20"/>
      <c r="G7" s="23">
        <v>74</v>
      </c>
      <c r="H7" s="24">
        <v>2</v>
      </c>
      <c r="I7" s="20"/>
      <c r="J7" s="20"/>
      <c r="K7" s="15"/>
      <c r="L7" s="16" t="s">
        <v>69</v>
      </c>
    </row>
    <row r="8" spans="1:12" x14ac:dyDescent="0.25">
      <c r="A8" s="10" t="s">
        <v>21</v>
      </c>
      <c r="B8" s="1">
        <v>65</v>
      </c>
      <c r="D8" s="22" t="s">
        <v>66</v>
      </c>
      <c r="E8" s="22" t="s">
        <v>64</v>
      </c>
      <c r="F8" s="20"/>
      <c r="G8" s="24" t="s">
        <v>65</v>
      </c>
      <c r="H8" s="24">
        <v>0</v>
      </c>
      <c r="I8" s="20"/>
      <c r="J8" s="20"/>
      <c r="K8" s="15"/>
      <c r="L8" s="16" t="s">
        <v>70</v>
      </c>
    </row>
    <row r="9" spans="1:12" x14ac:dyDescent="0.25">
      <c r="A9" s="10" t="s">
        <v>22</v>
      </c>
      <c r="B9" s="1">
        <v>61</v>
      </c>
      <c r="D9" s="30" t="s">
        <v>60</v>
      </c>
      <c r="E9" s="30">
        <v>59</v>
      </c>
      <c r="F9" s="21"/>
      <c r="G9" s="23"/>
      <c r="H9" s="24"/>
      <c r="I9" s="20"/>
      <c r="J9" s="20"/>
      <c r="L9" s="13" t="s">
        <v>71</v>
      </c>
    </row>
    <row r="10" spans="1:12" x14ac:dyDescent="0.25">
      <c r="A10" s="10" t="s">
        <v>23</v>
      </c>
      <c r="B10" s="1">
        <v>64</v>
      </c>
      <c r="D10" s="30" t="s">
        <v>61</v>
      </c>
      <c r="E10" s="30">
        <v>62</v>
      </c>
      <c r="F10" s="18"/>
      <c r="G10" s="23"/>
      <c r="H10" s="24"/>
      <c r="I10" s="20"/>
      <c r="J10" s="20"/>
      <c r="L10" s="13" t="s">
        <v>72</v>
      </c>
    </row>
    <row r="11" spans="1:12" x14ac:dyDescent="0.25">
      <c r="A11" s="10" t="s">
        <v>24</v>
      </c>
      <c r="B11" s="1">
        <v>71</v>
      </c>
      <c r="D11" s="30" t="s">
        <v>62</v>
      </c>
      <c r="E11" s="30">
        <v>65</v>
      </c>
      <c r="F11" s="18"/>
      <c r="G11" s="18"/>
      <c r="H11" s="19"/>
      <c r="I11" s="20"/>
      <c r="J11" s="20"/>
      <c r="L11" s="13"/>
    </row>
    <row r="12" spans="1:12" x14ac:dyDescent="0.25">
      <c r="A12" s="10" t="s">
        <v>25</v>
      </c>
      <c r="B12" s="1">
        <v>64</v>
      </c>
      <c r="D12" s="30" t="s">
        <v>63</v>
      </c>
      <c r="E12" s="30">
        <v>68</v>
      </c>
      <c r="F12" s="18"/>
      <c r="G12" s="18"/>
      <c r="H12" s="19"/>
      <c r="I12" s="20"/>
      <c r="J12" s="20"/>
      <c r="L12" s="13"/>
    </row>
    <row r="13" spans="1:12" x14ac:dyDescent="0.25">
      <c r="A13" s="10" t="s">
        <v>26</v>
      </c>
      <c r="B13" s="1">
        <v>68</v>
      </c>
      <c r="D13" s="30" t="s">
        <v>67</v>
      </c>
      <c r="E13" s="30">
        <v>71</v>
      </c>
      <c r="F13" s="18"/>
      <c r="G13" s="18"/>
      <c r="H13" s="19"/>
      <c r="I13" s="20"/>
      <c r="J13" s="20"/>
    </row>
    <row r="14" spans="1:12" x14ac:dyDescent="0.25">
      <c r="A14" s="12" t="s">
        <v>27</v>
      </c>
      <c r="B14" s="1">
        <v>72</v>
      </c>
      <c r="D14" s="30" t="s">
        <v>68</v>
      </c>
      <c r="E14" s="30">
        <v>74</v>
      </c>
      <c r="F14" s="19"/>
      <c r="G14" s="19"/>
      <c r="H14" s="19"/>
      <c r="I14" s="20"/>
      <c r="J14" s="20"/>
    </row>
    <row r="15" spans="1:12" x14ac:dyDescent="0.25">
      <c r="A15" s="10" t="s">
        <v>28</v>
      </c>
      <c r="B15" s="1">
        <v>66</v>
      </c>
      <c r="F15" s="20"/>
      <c r="G15" s="20"/>
      <c r="H15" s="20"/>
      <c r="I15" s="20"/>
      <c r="J15" s="20"/>
    </row>
    <row r="16" spans="1:12" x14ac:dyDescent="0.25">
      <c r="A16" s="12" t="s">
        <v>29</v>
      </c>
      <c r="B16" s="1">
        <v>62</v>
      </c>
      <c r="D16" s="22" t="s">
        <v>73</v>
      </c>
      <c r="E16" s="22" t="s">
        <v>58</v>
      </c>
      <c r="F16" s="20"/>
      <c r="G16" s="21"/>
      <c r="H16" s="21"/>
      <c r="I16" s="20"/>
      <c r="J16" s="20"/>
    </row>
    <row r="17" spans="1:10" x14ac:dyDescent="0.25">
      <c r="A17" s="12" t="s">
        <v>30</v>
      </c>
      <c r="B17" s="1">
        <v>63</v>
      </c>
      <c r="C17" s="26"/>
      <c r="D17" s="28" t="s">
        <v>60</v>
      </c>
      <c r="E17" s="29">
        <v>1</v>
      </c>
      <c r="F17" s="20"/>
      <c r="G17" s="18"/>
      <c r="H17" s="19"/>
      <c r="I17" s="20"/>
      <c r="J17" s="20"/>
    </row>
    <row r="18" spans="1:10" x14ac:dyDescent="0.25">
      <c r="A18" s="10" t="s">
        <v>31</v>
      </c>
      <c r="B18" s="1">
        <v>69</v>
      </c>
      <c r="C18" s="26"/>
      <c r="D18" s="28" t="s">
        <v>61</v>
      </c>
      <c r="E18" s="29">
        <v>4</v>
      </c>
      <c r="F18" s="20"/>
      <c r="G18" s="18"/>
      <c r="H18" s="19"/>
      <c r="I18" s="20"/>
      <c r="J18" s="20"/>
    </row>
    <row r="19" spans="1:10" x14ac:dyDescent="0.25">
      <c r="A19" s="12" t="s">
        <v>32</v>
      </c>
      <c r="B19" s="1">
        <v>66</v>
      </c>
      <c r="C19" s="26"/>
      <c r="D19" s="28" t="s">
        <v>62</v>
      </c>
      <c r="E19" s="29">
        <v>9</v>
      </c>
      <c r="F19" s="20"/>
      <c r="G19" s="18"/>
      <c r="H19" s="19"/>
      <c r="I19" s="20"/>
      <c r="J19" s="20"/>
    </row>
    <row r="20" spans="1:10" x14ac:dyDescent="0.25">
      <c r="A20" s="12" t="s">
        <v>33</v>
      </c>
      <c r="B20" s="1">
        <v>62</v>
      </c>
      <c r="C20" s="26"/>
      <c r="D20" s="28" t="s">
        <v>63</v>
      </c>
      <c r="E20" s="29">
        <v>10</v>
      </c>
      <c r="F20" s="20"/>
      <c r="G20" s="18"/>
      <c r="H20" s="19"/>
      <c r="I20" s="20"/>
      <c r="J20" s="20"/>
    </row>
    <row r="21" spans="1:10" x14ac:dyDescent="0.25">
      <c r="A21" s="10" t="s">
        <v>34</v>
      </c>
      <c r="B21" s="1">
        <v>68</v>
      </c>
      <c r="C21" s="26"/>
      <c r="D21" s="28" t="s">
        <v>67</v>
      </c>
      <c r="E21" s="29">
        <v>4</v>
      </c>
      <c r="F21" s="20"/>
      <c r="G21" s="18"/>
      <c r="H21" s="19"/>
      <c r="I21" s="20"/>
      <c r="J21" s="20"/>
    </row>
    <row r="22" spans="1:10" x14ac:dyDescent="0.25">
      <c r="A22" s="10" t="s">
        <v>35</v>
      </c>
      <c r="B22" s="1">
        <v>66</v>
      </c>
      <c r="C22" s="26"/>
      <c r="D22" s="28" t="s">
        <v>68</v>
      </c>
      <c r="E22" s="29">
        <v>2</v>
      </c>
      <c r="F22" s="20"/>
      <c r="G22" s="18"/>
      <c r="H22" s="19"/>
      <c r="I22" s="20"/>
      <c r="J22" s="20"/>
    </row>
    <row r="23" spans="1:10" x14ac:dyDescent="0.25">
      <c r="A23" s="10" t="s">
        <v>36</v>
      </c>
      <c r="B23" s="1">
        <v>62</v>
      </c>
      <c r="F23" s="20"/>
      <c r="G23" s="19"/>
      <c r="H23" s="19"/>
      <c r="I23" s="20"/>
      <c r="J23" s="20"/>
    </row>
    <row r="24" spans="1:10" x14ac:dyDescent="0.25">
      <c r="A24" s="12" t="s">
        <v>37</v>
      </c>
      <c r="B24" s="1">
        <v>66</v>
      </c>
      <c r="F24" s="20"/>
      <c r="G24" s="20"/>
      <c r="H24" s="20"/>
      <c r="I24" s="20"/>
      <c r="J24" s="20"/>
    </row>
    <row r="25" spans="1:10" x14ac:dyDescent="0.25">
      <c r="A25" s="10" t="s">
        <v>38</v>
      </c>
      <c r="B25" s="1">
        <v>63</v>
      </c>
    </row>
    <row r="26" spans="1:10" x14ac:dyDescent="0.25">
      <c r="A26" s="10" t="s">
        <v>39</v>
      </c>
      <c r="B26" s="1">
        <v>64</v>
      </c>
    </row>
    <row r="27" spans="1:10" x14ac:dyDescent="0.25">
      <c r="A27" s="10" t="s">
        <v>40</v>
      </c>
      <c r="B27" s="1">
        <v>67</v>
      </c>
    </row>
    <row r="28" spans="1:10" x14ac:dyDescent="0.25">
      <c r="A28" s="12" t="s">
        <v>41</v>
      </c>
      <c r="B28" s="1">
        <v>66</v>
      </c>
    </row>
    <row r="29" spans="1:10" x14ac:dyDescent="0.25">
      <c r="A29" s="10" t="s">
        <v>42</v>
      </c>
      <c r="B29" s="1">
        <v>67</v>
      </c>
    </row>
    <row r="30" spans="1:10" x14ac:dyDescent="0.25">
      <c r="A30" s="12" t="s">
        <v>43</v>
      </c>
      <c r="B30" s="1">
        <v>59</v>
      </c>
    </row>
    <row r="31" spans="1:10" x14ac:dyDescent="0.25">
      <c r="A31" s="10" t="s">
        <v>44</v>
      </c>
      <c r="B31" s="1">
        <v>73</v>
      </c>
    </row>
  </sheetData>
  <sortState xmlns:xlrd2="http://schemas.microsoft.com/office/spreadsheetml/2017/richdata2" ref="G2:G7">
    <sortCondition ref="G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9B54-5A31-4886-9317-D9F5CC3A79C2}">
  <dimension ref="A1:J31"/>
  <sheetViews>
    <sheetView tabSelected="1" workbookViewId="0">
      <selection sqref="A1:B31"/>
    </sheetView>
  </sheetViews>
  <sheetFormatPr defaultRowHeight="15" x14ac:dyDescent="0.25"/>
  <cols>
    <col min="1" max="1" width="12.7109375" customWidth="1"/>
    <col min="4" max="4" width="13.7109375" customWidth="1"/>
    <col min="10" max="10" width="36.42578125" customWidth="1"/>
  </cols>
  <sheetData>
    <row r="1" spans="1:10" x14ac:dyDescent="0.25">
      <c r="A1" s="4" t="s">
        <v>3</v>
      </c>
      <c r="B1" s="4" t="s">
        <v>7</v>
      </c>
      <c r="G1" s="20"/>
      <c r="H1" s="20"/>
      <c r="J1" s="9" t="s">
        <v>45</v>
      </c>
    </row>
    <row r="2" spans="1:10" x14ac:dyDescent="0.25">
      <c r="A2" s="8" t="s">
        <v>15</v>
      </c>
      <c r="B2" s="2">
        <v>88</v>
      </c>
      <c r="D2" t="s">
        <v>0</v>
      </c>
      <c r="E2" s="17"/>
      <c r="G2" s="21"/>
      <c r="H2" s="21"/>
      <c r="J2" t="s">
        <v>76</v>
      </c>
    </row>
    <row r="3" spans="1:10" x14ac:dyDescent="0.25">
      <c r="A3" s="8" t="s">
        <v>16</v>
      </c>
      <c r="B3" s="2">
        <v>96</v>
      </c>
      <c r="D3" t="s">
        <v>1</v>
      </c>
      <c r="E3" s="17"/>
      <c r="G3" s="18"/>
      <c r="H3" s="19"/>
      <c r="J3" t="s">
        <v>77</v>
      </c>
    </row>
    <row r="4" spans="1:10" x14ac:dyDescent="0.25">
      <c r="A4" s="8" t="s">
        <v>17</v>
      </c>
      <c r="B4" s="2">
        <v>23</v>
      </c>
      <c r="D4" t="s">
        <v>2</v>
      </c>
      <c r="E4" s="17"/>
      <c r="G4" s="18"/>
      <c r="H4" s="19"/>
      <c r="J4" t="s">
        <v>78</v>
      </c>
    </row>
    <row r="5" spans="1:10" x14ac:dyDescent="0.25">
      <c r="A5" s="8" t="s">
        <v>18</v>
      </c>
      <c r="B5" s="2">
        <v>85</v>
      </c>
      <c r="D5" t="s">
        <v>56</v>
      </c>
      <c r="G5" s="18"/>
      <c r="H5" s="19"/>
    </row>
    <row r="6" spans="1:10" x14ac:dyDescent="0.25">
      <c r="A6" s="8" t="s">
        <v>19</v>
      </c>
      <c r="B6" s="2">
        <v>98</v>
      </c>
      <c r="D6" t="s">
        <v>59</v>
      </c>
      <c r="G6" s="18"/>
      <c r="H6" s="19"/>
    </row>
    <row r="7" spans="1:10" x14ac:dyDescent="0.25">
      <c r="A7" s="8" t="s">
        <v>20</v>
      </c>
      <c r="B7" s="2">
        <v>89</v>
      </c>
      <c r="G7" s="18"/>
      <c r="H7" s="19"/>
    </row>
    <row r="8" spans="1:10" x14ac:dyDescent="0.25">
      <c r="A8" s="8" t="s">
        <v>21</v>
      </c>
      <c r="B8" s="2">
        <v>92</v>
      </c>
      <c r="D8" t="s">
        <v>66</v>
      </c>
      <c r="E8" t="s">
        <v>64</v>
      </c>
      <c r="G8" s="18"/>
      <c r="H8" s="19"/>
    </row>
    <row r="9" spans="1:10" x14ac:dyDescent="0.25">
      <c r="A9" s="8" t="s">
        <v>22</v>
      </c>
      <c r="B9" s="2">
        <v>12</v>
      </c>
      <c r="D9" s="13"/>
      <c r="G9" s="18"/>
      <c r="H9" s="19"/>
    </row>
    <row r="10" spans="1:10" x14ac:dyDescent="0.25">
      <c r="A10" s="8" t="s">
        <v>23</v>
      </c>
      <c r="B10" s="2">
        <v>10</v>
      </c>
      <c r="G10" s="18"/>
      <c r="H10" s="19"/>
    </row>
    <row r="11" spans="1:10" x14ac:dyDescent="0.25">
      <c r="A11" s="8" t="s">
        <v>24</v>
      </c>
      <c r="B11" s="2">
        <v>95</v>
      </c>
      <c r="G11" s="18"/>
      <c r="H11" s="19"/>
    </row>
    <row r="12" spans="1:10" x14ac:dyDescent="0.25">
      <c r="A12" s="8" t="s">
        <v>25</v>
      </c>
      <c r="B12" s="2">
        <v>94</v>
      </c>
      <c r="G12" s="19"/>
      <c r="H12" s="19"/>
    </row>
    <row r="13" spans="1:10" x14ac:dyDescent="0.25">
      <c r="A13" s="8" t="s">
        <v>26</v>
      </c>
      <c r="B13" s="2">
        <v>35</v>
      </c>
      <c r="G13" s="20"/>
      <c r="H13" s="20"/>
    </row>
    <row r="14" spans="1:10" x14ac:dyDescent="0.25">
      <c r="A14" s="8" t="s">
        <v>27</v>
      </c>
      <c r="B14" s="2">
        <v>32</v>
      </c>
      <c r="G14" s="20"/>
      <c r="H14" s="20"/>
    </row>
    <row r="15" spans="1:10" x14ac:dyDescent="0.25">
      <c r="A15" s="8" t="s">
        <v>28</v>
      </c>
      <c r="B15" s="2">
        <v>87</v>
      </c>
    </row>
    <row r="16" spans="1:10" x14ac:dyDescent="0.25">
      <c r="A16" s="8" t="s">
        <v>29</v>
      </c>
      <c r="B16" s="2">
        <v>89</v>
      </c>
    </row>
    <row r="17" spans="1:2" x14ac:dyDescent="0.25">
      <c r="A17" s="8" t="s">
        <v>30</v>
      </c>
      <c r="B17" s="2">
        <v>22</v>
      </c>
    </row>
    <row r="18" spans="1:2" x14ac:dyDescent="0.25">
      <c r="A18" s="8" t="s">
        <v>31</v>
      </c>
      <c r="B18" s="2">
        <v>20</v>
      </c>
    </row>
    <row r="19" spans="1:2" x14ac:dyDescent="0.25">
      <c r="A19" s="8" t="s">
        <v>32</v>
      </c>
      <c r="B19" s="2">
        <v>12</v>
      </c>
    </row>
    <row r="20" spans="1:2" x14ac:dyDescent="0.25">
      <c r="A20" s="8" t="s">
        <v>33</v>
      </c>
      <c r="B20" s="2">
        <v>87</v>
      </c>
    </row>
    <row r="21" spans="1:2" x14ac:dyDescent="0.25">
      <c r="A21" s="8" t="s">
        <v>34</v>
      </c>
      <c r="B21" s="2">
        <v>96</v>
      </c>
    </row>
    <row r="22" spans="1:2" x14ac:dyDescent="0.25">
      <c r="A22" s="8" t="s">
        <v>35</v>
      </c>
      <c r="B22" s="2">
        <v>86</v>
      </c>
    </row>
    <row r="23" spans="1:2" x14ac:dyDescent="0.25">
      <c r="A23" s="8" t="s">
        <v>36</v>
      </c>
      <c r="B23" s="2">
        <v>94</v>
      </c>
    </row>
    <row r="24" spans="1:2" x14ac:dyDescent="0.25">
      <c r="A24" s="8" t="s">
        <v>37</v>
      </c>
      <c r="B24" s="2">
        <v>87</v>
      </c>
    </row>
    <row r="25" spans="1:2" x14ac:dyDescent="0.25">
      <c r="A25" s="8" t="s">
        <v>38</v>
      </c>
      <c r="B25" s="2">
        <v>94</v>
      </c>
    </row>
    <row r="26" spans="1:2" x14ac:dyDescent="0.25">
      <c r="A26" s="8" t="s">
        <v>39</v>
      </c>
      <c r="B26" s="2">
        <v>87</v>
      </c>
    </row>
    <row r="27" spans="1:2" x14ac:dyDescent="0.25">
      <c r="A27" s="8" t="s">
        <v>40</v>
      </c>
      <c r="B27" s="2">
        <v>22</v>
      </c>
    </row>
    <row r="28" spans="1:2" x14ac:dyDescent="0.25">
      <c r="A28" s="8" t="s">
        <v>41</v>
      </c>
      <c r="B28" s="2">
        <v>10</v>
      </c>
    </row>
    <row r="29" spans="1:2" x14ac:dyDescent="0.25">
      <c r="A29" s="8" t="s">
        <v>42</v>
      </c>
      <c r="B29" s="2">
        <v>89</v>
      </c>
    </row>
    <row r="30" spans="1:2" x14ac:dyDescent="0.25">
      <c r="A30" s="8" t="s">
        <v>43</v>
      </c>
      <c r="B30" s="2">
        <v>75</v>
      </c>
    </row>
    <row r="31" spans="1:2" x14ac:dyDescent="0.25">
      <c r="A31" s="8" t="s">
        <v>44</v>
      </c>
      <c r="B31" s="3">
        <v>59</v>
      </c>
    </row>
  </sheetData>
  <sortState xmlns:xlrd2="http://schemas.microsoft.com/office/spreadsheetml/2017/richdata2" ref="G3:G11">
    <sortCondition ref="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</vt:lpstr>
      <vt:lpstr>Practice 1</vt:lpstr>
      <vt:lpstr>histogram</vt:lpstr>
      <vt:lpstr>Practice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Nantana</dc:creator>
  <cp:lastModifiedBy>Martin Schweinberger</cp:lastModifiedBy>
  <dcterms:created xsi:type="dcterms:W3CDTF">2019-07-25T13:23:14Z</dcterms:created>
  <dcterms:modified xsi:type="dcterms:W3CDTF">2022-08-07T03:33:29Z</dcterms:modified>
</cp:coreProperties>
</file>