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41" i="1" l="1"/>
  <c r="E41" i="1"/>
  <c r="C43" i="1" l="1"/>
  <c r="E43" i="1" s="1"/>
  <c r="C42" i="1"/>
  <c r="E42" i="1" s="1"/>
  <c r="C44" i="1" l="1"/>
  <c r="E44" i="1" s="1"/>
</calcChain>
</file>

<file path=xl/sharedStrings.xml><?xml version="1.0" encoding="utf-8"?>
<sst xmlns="http://schemas.openxmlformats.org/spreadsheetml/2006/main" count="61" uniqueCount="28">
  <si>
    <t>Aufgabe</t>
  </si>
  <si>
    <t>Wer?</t>
  </si>
  <si>
    <t>Braincrafted Bootstrap</t>
  </si>
  <si>
    <t>Bemerkungen</t>
  </si>
  <si>
    <t>Installation, Implementation</t>
  </si>
  <si>
    <t>NS</t>
  </si>
  <si>
    <t>Aufwand [h]</t>
  </si>
  <si>
    <t>MR</t>
  </si>
  <si>
    <t>DS</t>
  </si>
  <si>
    <t>Symphony</t>
  </si>
  <si>
    <t>Einführung, Tests</t>
  </si>
  <si>
    <t>Dokumentation</t>
  </si>
  <si>
    <t>Projektauswahl</t>
  </si>
  <si>
    <t>Kick Off</t>
  </si>
  <si>
    <t>Mockups, UML</t>
  </si>
  <si>
    <t>Anforderungen, Projektskizze</t>
  </si>
  <si>
    <t>Total</t>
  </si>
  <si>
    <t>Design Anpassungen</t>
  </si>
  <si>
    <t>Tables, Forms, Menu</t>
  </si>
  <si>
    <t>CSS Integration</t>
  </si>
  <si>
    <t>Glyphicons etc.</t>
  </si>
  <si>
    <t>Mockups</t>
  </si>
  <si>
    <t>Versuche</t>
  </si>
  <si>
    <t>Material Controller</t>
  </si>
  <si>
    <t>Menue</t>
  </si>
  <si>
    <t>Responsive Deisgn</t>
  </si>
  <si>
    <t>Stunden [h]</t>
  </si>
  <si>
    <t>Prozent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</si>
</sst>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16" zoomScale="115" zoomScaleNormal="115" workbookViewId="0">
      <selection activeCell="B31" sqref="B31"/>
    </sheetView>
  </sheetViews>
  <sheetFormatPr baseColWidth="10" defaultColWidth="8.88671875" defaultRowHeight="14.4" x14ac:dyDescent="0.3"/>
  <cols>
    <col min="2" max="2" width="21.44140625" customWidth="1"/>
    <col min="3" max="3" width="13.44140625" style="1" customWidth="1"/>
    <col min="4" max="4" width="9.5546875" style="1" customWidth="1"/>
    <col min="5" max="5" width="13.44140625" customWidth="1"/>
  </cols>
  <sheetData>
    <row r="2" spans="2:5" s="2" customFormat="1" x14ac:dyDescent="0.3">
      <c r="B2" s="2" t="s">
        <v>0</v>
      </c>
      <c r="C2" s="2" t="s">
        <v>6</v>
      </c>
      <c r="D2" s="2" t="s">
        <v>1</v>
      </c>
      <c r="E2" s="2" t="s">
        <v>3</v>
      </c>
    </row>
    <row r="3" spans="2:5" ht="8.4" customHeight="1" x14ac:dyDescent="0.3"/>
    <row r="4" spans="2:5" x14ac:dyDescent="0.3">
      <c r="B4" t="s">
        <v>13</v>
      </c>
      <c r="C4" s="1">
        <v>2</v>
      </c>
      <c r="D4" s="1" t="s">
        <v>5</v>
      </c>
      <c r="E4" t="s">
        <v>12</v>
      </c>
    </row>
    <row r="5" spans="2:5" x14ac:dyDescent="0.3">
      <c r="B5" t="s">
        <v>13</v>
      </c>
      <c r="C5" s="1">
        <v>2</v>
      </c>
      <c r="D5" s="1" t="s">
        <v>7</v>
      </c>
      <c r="E5" t="s">
        <v>12</v>
      </c>
    </row>
    <row r="6" spans="2:5" x14ac:dyDescent="0.3">
      <c r="B6" t="s">
        <v>13</v>
      </c>
      <c r="C6" s="1">
        <v>2</v>
      </c>
      <c r="D6" s="1" t="s">
        <v>8</v>
      </c>
      <c r="E6" t="s">
        <v>12</v>
      </c>
    </row>
    <row r="7" spans="2:5" x14ac:dyDescent="0.3">
      <c r="B7" t="s">
        <v>11</v>
      </c>
      <c r="C7" s="1">
        <v>4</v>
      </c>
      <c r="D7" s="1" t="s">
        <v>5</v>
      </c>
      <c r="E7" t="s">
        <v>14</v>
      </c>
    </row>
    <row r="8" spans="2:5" x14ac:dyDescent="0.3">
      <c r="B8" t="s">
        <v>11</v>
      </c>
      <c r="C8" s="1">
        <v>4</v>
      </c>
      <c r="D8" s="1" t="s">
        <v>7</v>
      </c>
      <c r="E8" t="s">
        <v>21</v>
      </c>
    </row>
    <row r="9" spans="2:5" x14ac:dyDescent="0.3">
      <c r="B9" t="s">
        <v>11</v>
      </c>
      <c r="C9" s="1">
        <v>4</v>
      </c>
      <c r="D9" s="1" t="s">
        <v>8</v>
      </c>
      <c r="E9" t="s">
        <v>21</v>
      </c>
    </row>
    <row r="10" spans="2:5" x14ac:dyDescent="0.3">
      <c r="B10" t="s">
        <v>11</v>
      </c>
      <c r="C10" s="1">
        <v>4</v>
      </c>
      <c r="D10" s="1" t="s">
        <v>5</v>
      </c>
      <c r="E10" t="s">
        <v>15</v>
      </c>
    </row>
    <row r="11" spans="2:5" x14ac:dyDescent="0.3">
      <c r="B11" t="s">
        <v>11</v>
      </c>
      <c r="C11" s="1">
        <v>4</v>
      </c>
      <c r="D11" s="1" t="s">
        <v>7</v>
      </c>
      <c r="E11" t="s">
        <v>15</v>
      </c>
    </row>
    <row r="12" spans="2:5" x14ac:dyDescent="0.3">
      <c r="B12" t="s">
        <v>11</v>
      </c>
      <c r="C12" s="1">
        <v>4</v>
      </c>
      <c r="D12" s="1" t="s">
        <v>8</v>
      </c>
      <c r="E12" t="s">
        <v>15</v>
      </c>
    </row>
    <row r="13" spans="2:5" x14ac:dyDescent="0.3">
      <c r="B13" t="s">
        <v>9</v>
      </c>
      <c r="C13" s="1">
        <v>6</v>
      </c>
      <c r="D13" s="1" t="s">
        <v>7</v>
      </c>
      <c r="E13" t="s">
        <v>4</v>
      </c>
    </row>
    <row r="14" spans="2:5" x14ac:dyDescent="0.3">
      <c r="B14" t="s">
        <v>9</v>
      </c>
      <c r="C14" s="1">
        <v>6</v>
      </c>
      <c r="D14" s="1" t="s">
        <v>7</v>
      </c>
      <c r="E14" t="s">
        <v>10</v>
      </c>
    </row>
    <row r="15" spans="2:5" x14ac:dyDescent="0.3">
      <c r="B15" t="s">
        <v>9</v>
      </c>
      <c r="C15" s="1">
        <v>6</v>
      </c>
      <c r="D15" s="1" t="s">
        <v>8</v>
      </c>
      <c r="E15" t="s">
        <v>10</v>
      </c>
    </row>
    <row r="16" spans="2:5" x14ac:dyDescent="0.3">
      <c r="B16" t="s">
        <v>2</v>
      </c>
      <c r="C16" s="1">
        <v>12</v>
      </c>
      <c r="D16" s="1" t="s">
        <v>5</v>
      </c>
      <c r="E16" t="s">
        <v>4</v>
      </c>
    </row>
    <row r="17" spans="2:5" x14ac:dyDescent="0.3">
      <c r="B17" t="s">
        <v>17</v>
      </c>
      <c r="C17" s="1">
        <v>4</v>
      </c>
      <c r="D17" s="1" t="s">
        <v>5</v>
      </c>
      <c r="E17" t="s">
        <v>18</v>
      </c>
    </row>
    <row r="18" spans="2:5" x14ac:dyDescent="0.3">
      <c r="B18" t="s">
        <v>19</v>
      </c>
      <c r="C18" s="1">
        <v>2</v>
      </c>
      <c r="D18" s="1" t="s">
        <v>5</v>
      </c>
      <c r="E18" t="s">
        <v>20</v>
      </c>
    </row>
    <row r="19" spans="2:5" x14ac:dyDescent="0.3">
      <c r="B19" t="s">
        <v>23</v>
      </c>
      <c r="C19" s="1">
        <v>3</v>
      </c>
      <c r="D19" s="1" t="s">
        <v>5</v>
      </c>
      <c r="E19" t="s">
        <v>22</v>
      </c>
    </row>
    <row r="20" spans="2:5" x14ac:dyDescent="0.3">
      <c r="B20" t="s">
        <v>25</v>
      </c>
      <c r="C20" s="1">
        <v>2</v>
      </c>
      <c r="D20" s="1" t="s">
        <v>5</v>
      </c>
      <c r="E20" t="s">
        <v>24</v>
      </c>
    </row>
    <row r="40" spans="3:5" x14ac:dyDescent="0.3">
      <c r="C40" s="1" t="s">
        <v>26</v>
      </c>
      <c r="E40" s="1" t="s">
        <v>27</v>
      </c>
    </row>
    <row r="41" spans="3:5" x14ac:dyDescent="0.3">
      <c r="C41" s="1">
        <f>SUMIF((D3:D39),D41,(C3:C39))</f>
        <v>33</v>
      </c>
      <c r="D41" s="1" t="s">
        <v>5</v>
      </c>
      <c r="E41" s="3">
        <f>C41*100/60</f>
        <v>55</v>
      </c>
    </row>
    <row r="42" spans="3:5" x14ac:dyDescent="0.3">
      <c r="C42" s="1">
        <f>SUMIF((D4:D39),D42,(C4:C39))</f>
        <v>22</v>
      </c>
      <c r="D42" s="1" t="s">
        <v>7</v>
      </c>
      <c r="E42" s="3">
        <f t="shared" ref="E42:E43" si="0">C42*100/60</f>
        <v>36.666666666666664</v>
      </c>
    </row>
    <row r="43" spans="3:5" x14ac:dyDescent="0.3">
      <c r="C43" s="1">
        <f>SUMIF((D4:D39),D43,(C4:C39))</f>
        <v>16</v>
      </c>
      <c r="D43" s="1" t="s">
        <v>8</v>
      </c>
      <c r="E43" s="3">
        <f t="shared" si="0"/>
        <v>26.666666666666668</v>
      </c>
    </row>
    <row r="44" spans="3:5" x14ac:dyDescent="0.3">
      <c r="C44" s="4">
        <f>SUM(C41:C43)</f>
        <v>71</v>
      </c>
      <c r="D44" s="4" t="s">
        <v>16</v>
      </c>
      <c r="E44" s="5">
        <f>C44*100/180</f>
        <v>39.444444444444443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2016-04-09T12:00:42Z</dcterms:modified>
</cp:coreProperties>
</file>