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guangjun/Desktop/"/>
    </mc:Choice>
  </mc:AlternateContent>
  <bookViews>
    <workbookView xWindow="500" yWindow="460" windowWidth="28300" windowHeight="17540" tabRatio="500" activeTab="4"/>
  </bookViews>
  <sheets>
    <sheet name="big" sheetId="1" r:id="rId1"/>
    <sheet name="small" sheetId="2" r:id="rId2"/>
    <sheet name="town" sheetId="3" r:id="rId3"/>
    <sheet name="normalized" sheetId="4" r:id="rId4"/>
    <sheet name="best" sheetId="5" r:id="rId5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1" i="3" l="1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B45" i="3"/>
  <c r="B44" i="3"/>
  <c r="B42" i="3"/>
  <c r="B41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B29" i="3"/>
  <c r="B28" i="3"/>
  <c r="B26" i="3"/>
  <c r="B25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B7" i="3"/>
  <c r="B6" i="3"/>
  <c r="B4" i="3"/>
  <c r="B3" i="3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B44" i="2"/>
  <c r="B41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B28" i="2"/>
  <c r="B25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B6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B3" i="2"/>
  <c r="B27" i="3"/>
  <c r="B43" i="3"/>
  <c r="B5" i="3"/>
  <c r="B45" i="2"/>
  <c r="B43" i="2"/>
  <c r="B42" i="2"/>
  <c r="B29" i="2"/>
  <c r="B27" i="2"/>
  <c r="B26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B7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B5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B4" i="2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B45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B44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B43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B42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B41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B29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B28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B27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B26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B25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B7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B6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B5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B4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B3" i="1"/>
</calcChain>
</file>

<file path=xl/sharedStrings.xml><?xml version="1.0" encoding="utf-8"?>
<sst xmlns="http://schemas.openxmlformats.org/spreadsheetml/2006/main" count="160" uniqueCount="24">
  <si>
    <t>big</t>
  </si>
  <si>
    <t>gap</t>
  </si>
  <si>
    <t>NaN</t>
  </si>
  <si>
    <t>objective</t>
  </si>
  <si>
    <t>resource</t>
  </si>
  <si>
    <t>norm h</t>
  </si>
  <si>
    <t>sum s</t>
  </si>
  <si>
    <t>Inf</t>
  </si>
  <si>
    <t>weight on resource</t>
  </si>
  <si>
    <t xml:space="preserve">big </t>
  </si>
  <si>
    <t>weight on normh</t>
  </si>
  <si>
    <t>weight on sum s</t>
  </si>
  <si>
    <t>small</t>
  </si>
  <si>
    <t>town</t>
  </si>
  <si>
    <t>original</t>
  </si>
  <si>
    <t>Town+Original</t>
  </si>
  <si>
    <t>Town+Normalized</t>
  </si>
  <si>
    <t>Small+Original</t>
  </si>
  <si>
    <t>Small+Normalized</t>
  </si>
  <si>
    <t>Large+Original</t>
  </si>
  <si>
    <t>Large+Normalized</t>
  </si>
  <si>
    <t>Town</t>
  </si>
  <si>
    <t>Small</t>
  </si>
  <si>
    <t>Large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</si>
</sst>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73" formatCode="_(* #,##0_);_(* \(#,##0\);_(* &quot;-&quot;??_);_(@_)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0" fillId="0" borderId="0" xfId="0" applyNumberFormat="1"/>
    <xf numFmtId="0" fontId="0" fillId="0" borderId="0" xfId="0" applyFill="1"/>
    <xf numFmtId="0" fontId="0" fillId="0" borderId="0" xfId="0" applyAlignment="1">
      <alignment horizontal="center"/>
    </xf>
    <xf numFmtId="43" fontId="0" fillId="0" borderId="0" xfId="1" applyFont="1" applyAlignment="1">
      <alignment horizontal="center"/>
    </xf>
    <xf numFmtId="173" fontId="0" fillId="0" borderId="0" xfId="1" applyNumberFormat="1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0"/>
  <sheetViews>
    <sheetView topLeftCell="A30" workbookViewId="0">
      <selection activeCell="B41" sqref="B41:B45"/>
    </sheetView>
  </sheetViews>
  <sheetFormatPr baseColWidth="10" defaultRowHeight="16" x14ac:dyDescent="0.2"/>
  <sheetData>
    <row r="1" spans="1:20" x14ac:dyDescent="0.2">
      <c r="A1" t="s">
        <v>0</v>
      </c>
      <c r="B1" t="s">
        <v>8</v>
      </c>
    </row>
    <row r="2" spans="1:20" x14ac:dyDescent="0.2">
      <c r="B2">
        <v>1</v>
      </c>
      <c r="C2">
        <v>1.5</v>
      </c>
      <c r="D2">
        <v>2</v>
      </c>
      <c r="E2">
        <v>2.5</v>
      </c>
      <c r="F2">
        <v>3</v>
      </c>
      <c r="G2">
        <v>3.5</v>
      </c>
      <c r="H2">
        <v>4</v>
      </c>
      <c r="I2">
        <v>4.5</v>
      </c>
      <c r="J2">
        <v>5</v>
      </c>
      <c r="K2">
        <v>5.5</v>
      </c>
      <c r="L2">
        <v>6</v>
      </c>
      <c r="M2">
        <v>6.5</v>
      </c>
      <c r="N2">
        <v>7</v>
      </c>
      <c r="O2">
        <v>7.5</v>
      </c>
      <c r="P2">
        <v>8</v>
      </c>
      <c r="Q2">
        <v>8.5</v>
      </c>
      <c r="R2">
        <v>9</v>
      </c>
      <c r="S2">
        <v>9.5</v>
      </c>
      <c r="T2">
        <v>10</v>
      </c>
    </row>
    <row r="3" spans="1:20" x14ac:dyDescent="0.2">
      <c r="A3" t="s">
        <v>1</v>
      </c>
      <c r="B3">
        <f>B16*10^3</f>
        <v>1359.3999999999999</v>
      </c>
      <c r="C3">
        <f t="shared" ref="C3:T3" si="0">C16*10^3</f>
        <v>1356.6000000000001</v>
      </c>
      <c r="D3">
        <f t="shared" si="0"/>
        <v>1344.4</v>
      </c>
      <c r="E3">
        <f t="shared" si="0"/>
        <v>1354.3</v>
      </c>
      <c r="F3">
        <f t="shared" si="0"/>
        <v>1352.2</v>
      </c>
      <c r="G3">
        <f t="shared" si="0"/>
        <v>1360</v>
      </c>
      <c r="H3">
        <f t="shared" si="0"/>
        <v>1327.2</v>
      </c>
      <c r="I3">
        <f t="shared" si="0"/>
        <v>1355.8</v>
      </c>
      <c r="J3">
        <f t="shared" si="0"/>
        <v>1333.3</v>
      </c>
      <c r="K3">
        <f t="shared" si="0"/>
        <v>1330.3</v>
      </c>
      <c r="L3">
        <f t="shared" si="0"/>
        <v>1344.1000000000001</v>
      </c>
      <c r="M3">
        <f t="shared" si="0"/>
        <v>1336.4</v>
      </c>
      <c r="N3">
        <f t="shared" si="0"/>
        <v>1366.1000000000001</v>
      </c>
      <c r="O3">
        <f t="shared" si="0"/>
        <v>1364.7</v>
      </c>
      <c r="P3">
        <f t="shared" si="0"/>
        <v>1362.8</v>
      </c>
      <c r="Q3">
        <f t="shared" si="0"/>
        <v>1360.8</v>
      </c>
      <c r="R3" t="e">
        <f t="shared" si="0"/>
        <v>#VALUE!</v>
      </c>
      <c r="S3" t="e">
        <f t="shared" si="0"/>
        <v>#VALUE!</v>
      </c>
      <c r="T3" t="e">
        <f t="shared" si="0"/>
        <v>#VALUE!</v>
      </c>
    </row>
    <row r="4" spans="1:20" x14ac:dyDescent="0.2">
      <c r="A4" t="s">
        <v>3</v>
      </c>
      <c r="B4">
        <f>B17*10^3</f>
        <v>903.90000000000009</v>
      </c>
      <c r="C4">
        <f t="shared" ref="C4:T4" si="1">C17*10^3</f>
        <v>1038.8999999999999</v>
      </c>
      <c r="D4">
        <f t="shared" si="1"/>
        <v>1173.4000000000001</v>
      </c>
      <c r="E4">
        <f t="shared" si="1"/>
        <v>1308.2</v>
      </c>
      <c r="F4">
        <f t="shared" si="1"/>
        <v>1442.9</v>
      </c>
      <c r="G4">
        <f t="shared" si="1"/>
        <v>1577.3999999999999</v>
      </c>
      <c r="H4">
        <f t="shared" si="1"/>
        <v>1711.2</v>
      </c>
      <c r="I4">
        <f t="shared" si="1"/>
        <v>1846</v>
      </c>
      <c r="J4">
        <f t="shared" si="1"/>
        <v>1979.4</v>
      </c>
      <c r="K4">
        <f t="shared" si="1"/>
        <v>2113.5</v>
      </c>
      <c r="L4">
        <f t="shared" si="1"/>
        <v>2248.1</v>
      </c>
      <c r="M4">
        <f t="shared" si="1"/>
        <v>2382</v>
      </c>
      <c r="N4">
        <f t="shared" si="1"/>
        <v>2517.3000000000002</v>
      </c>
      <c r="O4">
        <f t="shared" si="1"/>
        <v>2651</v>
      </c>
      <c r="P4">
        <f t="shared" si="1"/>
        <v>2785.2999999999997</v>
      </c>
      <c r="Q4">
        <f t="shared" si="1"/>
        <v>2919.2</v>
      </c>
      <c r="R4" t="e">
        <f t="shared" si="1"/>
        <v>#VALUE!</v>
      </c>
      <c r="S4" t="e">
        <f t="shared" si="1"/>
        <v>#VALUE!</v>
      </c>
      <c r="T4" t="e">
        <f t="shared" si="1"/>
        <v>#VALUE!</v>
      </c>
    </row>
    <row r="5" spans="1:20" x14ac:dyDescent="0.2">
      <c r="A5" t="s">
        <v>4</v>
      </c>
      <c r="B5">
        <f>B18</f>
        <v>270.91500000000002</v>
      </c>
      <c r="C5">
        <f t="shared" ref="C5:T5" si="2">C18</f>
        <v>270.02359999999999</v>
      </c>
      <c r="D5">
        <f t="shared" si="2"/>
        <v>269.74079999999998</v>
      </c>
      <c r="E5">
        <f t="shared" si="2"/>
        <v>269.36610000000002</v>
      </c>
      <c r="F5">
        <f t="shared" si="2"/>
        <v>269.25049999999999</v>
      </c>
      <c r="G5">
        <f t="shared" si="2"/>
        <v>269.11559999999997</v>
      </c>
      <c r="H5">
        <f t="shared" si="2"/>
        <v>269.22579999999999</v>
      </c>
      <c r="I5">
        <f t="shared" si="2"/>
        <v>269.0256</v>
      </c>
      <c r="J5">
        <f t="shared" si="2"/>
        <v>269.15249999999997</v>
      </c>
      <c r="K5">
        <f t="shared" si="2"/>
        <v>269.08999999999997</v>
      </c>
      <c r="L5">
        <f t="shared" si="2"/>
        <v>269.00439999999998</v>
      </c>
      <c r="M5">
        <f t="shared" si="2"/>
        <v>269.00200000000001</v>
      </c>
      <c r="N5">
        <f t="shared" si="2"/>
        <v>268.85320000000002</v>
      </c>
      <c r="O5">
        <f t="shared" si="2"/>
        <v>268.88369999999998</v>
      </c>
      <c r="P5">
        <f t="shared" si="2"/>
        <v>268.85579999999999</v>
      </c>
      <c r="Q5">
        <f t="shared" si="2"/>
        <v>268.85950000000003</v>
      </c>
      <c r="R5" t="str">
        <f t="shared" si="2"/>
        <v>NaN</v>
      </c>
      <c r="S5" t="str">
        <f t="shared" si="2"/>
        <v>NaN</v>
      </c>
      <c r="T5" t="str">
        <f t="shared" si="2"/>
        <v>NaN</v>
      </c>
    </row>
    <row r="6" spans="1:20" x14ac:dyDescent="0.2">
      <c r="A6" t="s">
        <v>5</v>
      </c>
      <c r="B6">
        <f>B19*10^5</f>
        <v>152560</v>
      </c>
      <c r="C6">
        <f t="shared" ref="C6:T6" si="3">C19*10^5</f>
        <v>152840</v>
      </c>
      <c r="D6">
        <f t="shared" si="3"/>
        <v>153100</v>
      </c>
      <c r="E6">
        <f t="shared" si="3"/>
        <v>153360</v>
      </c>
      <c r="F6">
        <f t="shared" si="3"/>
        <v>153570</v>
      </c>
      <c r="G6">
        <f t="shared" si="3"/>
        <v>153760</v>
      </c>
      <c r="H6">
        <f t="shared" si="3"/>
        <v>153950</v>
      </c>
      <c r="I6">
        <f t="shared" si="3"/>
        <v>154080</v>
      </c>
      <c r="J6">
        <f t="shared" si="3"/>
        <v>154240</v>
      </c>
      <c r="K6">
        <f t="shared" si="3"/>
        <v>154360</v>
      </c>
      <c r="L6">
        <f t="shared" si="3"/>
        <v>154450</v>
      </c>
      <c r="M6">
        <f t="shared" si="3"/>
        <v>154550</v>
      </c>
      <c r="N6">
        <f t="shared" si="3"/>
        <v>154600</v>
      </c>
      <c r="O6">
        <f t="shared" si="3"/>
        <v>154680</v>
      </c>
      <c r="P6">
        <f t="shared" si="3"/>
        <v>154750</v>
      </c>
      <c r="Q6">
        <f t="shared" si="3"/>
        <v>154810</v>
      </c>
      <c r="R6" t="e">
        <f t="shared" si="3"/>
        <v>#VALUE!</v>
      </c>
      <c r="S6" t="e">
        <f t="shared" si="3"/>
        <v>#VALUE!</v>
      </c>
      <c r="T6" t="e">
        <f t="shared" si="3"/>
        <v>#VALUE!</v>
      </c>
    </row>
    <row r="7" spans="1:20" x14ac:dyDescent="0.2">
      <c r="A7" t="s">
        <v>6</v>
      </c>
      <c r="B7">
        <f>B20*10^4</f>
        <v>37825</v>
      </c>
      <c r="C7">
        <f t="shared" ref="C7:T7" si="4">C20*10^4</f>
        <v>37821</v>
      </c>
      <c r="D7">
        <f t="shared" si="4"/>
        <v>37864</v>
      </c>
      <c r="E7">
        <f t="shared" si="4"/>
        <v>37811</v>
      </c>
      <c r="F7">
        <f t="shared" si="4"/>
        <v>37813</v>
      </c>
      <c r="G7">
        <f t="shared" si="4"/>
        <v>37788</v>
      </c>
      <c r="H7">
        <f t="shared" si="4"/>
        <v>37848</v>
      </c>
      <c r="I7">
        <f t="shared" si="4"/>
        <v>37780</v>
      </c>
      <c r="J7">
        <f t="shared" si="4"/>
        <v>37836</v>
      </c>
      <c r="K7">
        <f t="shared" si="4"/>
        <v>37822</v>
      </c>
      <c r="L7">
        <f t="shared" si="4"/>
        <v>37789</v>
      </c>
      <c r="M7">
        <f t="shared" si="4"/>
        <v>37795</v>
      </c>
      <c r="N7">
        <f t="shared" si="4"/>
        <v>37730</v>
      </c>
      <c r="O7">
        <f t="shared" si="4"/>
        <v>37747</v>
      </c>
      <c r="P7">
        <f t="shared" si="4"/>
        <v>37737</v>
      </c>
      <c r="Q7">
        <f t="shared" si="4"/>
        <v>37741</v>
      </c>
      <c r="R7" t="e">
        <f t="shared" si="4"/>
        <v>#VALUE!</v>
      </c>
      <c r="S7" t="e">
        <f t="shared" si="4"/>
        <v>#VALUE!</v>
      </c>
      <c r="T7" t="e">
        <f t="shared" si="4"/>
        <v>#VALUE!</v>
      </c>
    </row>
    <row r="16" spans="1:20" x14ac:dyDescent="0.2">
      <c r="A16" s="2" t="s">
        <v>1</v>
      </c>
      <c r="B16">
        <v>1.3593999999999999</v>
      </c>
      <c r="C16">
        <v>1.3566</v>
      </c>
      <c r="D16">
        <v>1.3444</v>
      </c>
      <c r="E16">
        <v>1.3543000000000001</v>
      </c>
      <c r="F16">
        <v>1.3522000000000001</v>
      </c>
      <c r="G16">
        <v>1.36</v>
      </c>
      <c r="H16">
        <v>1.3271999999999999</v>
      </c>
      <c r="I16">
        <v>1.3557999999999999</v>
      </c>
      <c r="J16">
        <v>1.3332999999999999</v>
      </c>
      <c r="K16">
        <v>1.3303</v>
      </c>
      <c r="L16">
        <v>1.3441000000000001</v>
      </c>
      <c r="M16">
        <v>1.3364</v>
      </c>
      <c r="N16">
        <v>1.3661000000000001</v>
      </c>
      <c r="O16">
        <v>1.3647</v>
      </c>
      <c r="P16">
        <v>1.3628</v>
      </c>
      <c r="Q16">
        <v>1.3608</v>
      </c>
      <c r="R16" t="s">
        <v>2</v>
      </c>
      <c r="S16" t="s">
        <v>2</v>
      </c>
      <c r="T16" t="s">
        <v>2</v>
      </c>
    </row>
    <row r="17" spans="1:20" x14ac:dyDescent="0.2">
      <c r="A17" s="2" t="s">
        <v>3</v>
      </c>
      <c r="B17">
        <v>0.90390000000000004</v>
      </c>
      <c r="C17">
        <v>1.0388999999999999</v>
      </c>
      <c r="D17">
        <v>1.1734</v>
      </c>
      <c r="E17">
        <v>1.3082</v>
      </c>
      <c r="F17">
        <v>1.4429000000000001</v>
      </c>
      <c r="G17">
        <v>1.5773999999999999</v>
      </c>
      <c r="H17">
        <v>1.7112000000000001</v>
      </c>
      <c r="I17">
        <v>1.8460000000000001</v>
      </c>
      <c r="J17">
        <v>1.9794</v>
      </c>
      <c r="K17">
        <v>2.1135000000000002</v>
      </c>
      <c r="L17">
        <v>2.2481</v>
      </c>
      <c r="M17">
        <v>2.3820000000000001</v>
      </c>
      <c r="N17">
        <v>2.5173000000000001</v>
      </c>
      <c r="O17">
        <v>2.6509999999999998</v>
      </c>
      <c r="P17">
        <v>2.7852999999999999</v>
      </c>
      <c r="Q17">
        <v>2.9192</v>
      </c>
      <c r="R17" t="s">
        <v>7</v>
      </c>
      <c r="S17" t="s">
        <v>7</v>
      </c>
      <c r="T17" t="s">
        <v>7</v>
      </c>
    </row>
    <row r="18" spans="1:20" x14ac:dyDescent="0.2">
      <c r="A18" s="2" t="s">
        <v>4</v>
      </c>
      <c r="B18">
        <v>270.91500000000002</v>
      </c>
      <c r="C18">
        <v>270.02359999999999</v>
      </c>
      <c r="D18">
        <v>269.74079999999998</v>
      </c>
      <c r="E18">
        <v>269.36610000000002</v>
      </c>
      <c r="F18">
        <v>269.25049999999999</v>
      </c>
      <c r="G18">
        <v>269.11559999999997</v>
      </c>
      <c r="H18">
        <v>269.22579999999999</v>
      </c>
      <c r="I18">
        <v>269.0256</v>
      </c>
      <c r="J18">
        <v>269.15249999999997</v>
      </c>
      <c r="K18">
        <v>269.08999999999997</v>
      </c>
      <c r="L18">
        <v>269.00439999999998</v>
      </c>
      <c r="M18">
        <v>269.00200000000001</v>
      </c>
      <c r="N18">
        <v>268.85320000000002</v>
      </c>
      <c r="O18">
        <v>268.88369999999998</v>
      </c>
      <c r="P18">
        <v>268.85579999999999</v>
      </c>
      <c r="Q18">
        <v>268.85950000000003</v>
      </c>
      <c r="R18" t="s">
        <v>2</v>
      </c>
      <c r="S18" t="s">
        <v>2</v>
      </c>
      <c r="T18" t="s">
        <v>2</v>
      </c>
    </row>
    <row r="19" spans="1:20" x14ac:dyDescent="0.2">
      <c r="A19" s="2" t="s">
        <v>5</v>
      </c>
      <c r="B19">
        <v>1.5256000000000001</v>
      </c>
      <c r="C19">
        <v>1.5284</v>
      </c>
      <c r="D19">
        <v>1.5309999999999999</v>
      </c>
      <c r="E19">
        <v>1.5336000000000001</v>
      </c>
      <c r="F19">
        <v>1.5357000000000001</v>
      </c>
      <c r="G19">
        <v>1.5376000000000001</v>
      </c>
      <c r="H19">
        <v>1.5395000000000001</v>
      </c>
      <c r="I19">
        <v>1.5407999999999999</v>
      </c>
      <c r="J19">
        <v>1.5424</v>
      </c>
      <c r="K19">
        <v>1.5436000000000001</v>
      </c>
      <c r="L19">
        <v>1.5445</v>
      </c>
      <c r="M19">
        <v>1.5455000000000001</v>
      </c>
      <c r="N19">
        <v>1.546</v>
      </c>
      <c r="O19">
        <v>1.5468</v>
      </c>
      <c r="P19">
        <v>1.5475000000000001</v>
      </c>
      <c r="Q19">
        <v>1.5481</v>
      </c>
      <c r="R19" t="s">
        <v>2</v>
      </c>
      <c r="S19" t="s">
        <v>2</v>
      </c>
      <c r="T19" t="s">
        <v>2</v>
      </c>
    </row>
    <row r="20" spans="1:20" x14ac:dyDescent="0.2">
      <c r="A20" s="2" t="s">
        <v>6</v>
      </c>
      <c r="B20">
        <v>3.7825000000000002</v>
      </c>
      <c r="C20">
        <v>3.7820999999999998</v>
      </c>
      <c r="D20">
        <v>3.7864</v>
      </c>
      <c r="E20">
        <v>3.7810999999999999</v>
      </c>
      <c r="F20">
        <v>3.7812999999999999</v>
      </c>
      <c r="G20">
        <v>3.7787999999999999</v>
      </c>
      <c r="H20">
        <v>3.7848000000000002</v>
      </c>
      <c r="I20">
        <v>3.778</v>
      </c>
      <c r="J20">
        <v>3.7835999999999999</v>
      </c>
      <c r="K20">
        <v>3.7822</v>
      </c>
      <c r="L20">
        <v>3.7789000000000001</v>
      </c>
      <c r="M20">
        <v>3.7795000000000001</v>
      </c>
      <c r="N20">
        <v>3.7730000000000001</v>
      </c>
      <c r="O20">
        <v>3.7747000000000002</v>
      </c>
      <c r="P20">
        <v>3.7736999999999998</v>
      </c>
      <c r="Q20">
        <v>3.7740999999999998</v>
      </c>
      <c r="R20" t="s">
        <v>2</v>
      </c>
      <c r="S20" t="s">
        <v>2</v>
      </c>
      <c r="T20" t="s">
        <v>2</v>
      </c>
    </row>
    <row r="23" spans="1:20" x14ac:dyDescent="0.2">
      <c r="A23" t="s">
        <v>9</v>
      </c>
      <c r="B23" t="s">
        <v>10</v>
      </c>
    </row>
    <row r="24" spans="1:20" x14ac:dyDescent="0.2">
      <c r="B24">
        <v>1</v>
      </c>
      <c r="C24">
        <v>1.5</v>
      </c>
      <c r="D24">
        <v>2</v>
      </c>
      <c r="E24">
        <v>2.5</v>
      </c>
      <c r="F24">
        <v>3</v>
      </c>
      <c r="G24">
        <v>3.5</v>
      </c>
      <c r="H24">
        <v>4</v>
      </c>
      <c r="I24">
        <v>4.5</v>
      </c>
      <c r="J24">
        <v>5</v>
      </c>
      <c r="K24">
        <v>5.5</v>
      </c>
      <c r="L24">
        <v>6</v>
      </c>
      <c r="M24">
        <v>6.5</v>
      </c>
      <c r="N24">
        <v>7</v>
      </c>
      <c r="O24">
        <v>7.5</v>
      </c>
      <c r="P24">
        <v>8</v>
      </c>
      <c r="Q24">
        <v>8.5</v>
      </c>
      <c r="R24">
        <v>9</v>
      </c>
      <c r="S24">
        <v>9.5</v>
      </c>
      <c r="T24">
        <v>10</v>
      </c>
    </row>
    <row r="25" spans="1:20" x14ac:dyDescent="0.2">
      <c r="A25" t="s">
        <v>1</v>
      </c>
      <c r="B25">
        <f>B32*10^3</f>
        <v>1359.3999999999999</v>
      </c>
      <c r="C25">
        <f t="shared" ref="C25:T25" si="5">C32*10^3</f>
        <v>2129.6</v>
      </c>
      <c r="D25">
        <f t="shared" si="5"/>
        <v>3021.7999999999997</v>
      </c>
      <c r="E25">
        <f t="shared" si="5"/>
        <v>3641.4</v>
      </c>
      <c r="F25">
        <f t="shared" si="5"/>
        <v>4071.6</v>
      </c>
      <c r="G25">
        <f t="shared" si="5"/>
        <v>4450.4000000000005</v>
      </c>
      <c r="H25">
        <f t="shared" si="5"/>
        <v>4753.3</v>
      </c>
      <c r="I25">
        <f t="shared" si="5"/>
        <v>4967.3</v>
      </c>
      <c r="J25">
        <f t="shared" si="5"/>
        <v>5197.6000000000004</v>
      </c>
      <c r="K25">
        <f t="shared" si="5"/>
        <v>5440.9</v>
      </c>
      <c r="L25">
        <f t="shared" si="5"/>
        <v>5682.7</v>
      </c>
      <c r="M25">
        <f t="shared" si="5"/>
        <v>5880.6</v>
      </c>
      <c r="N25">
        <f t="shared" si="5"/>
        <v>6026.5</v>
      </c>
      <c r="O25">
        <f t="shared" si="5"/>
        <v>6171</v>
      </c>
      <c r="P25">
        <f t="shared" si="5"/>
        <v>6308.0999999999995</v>
      </c>
      <c r="Q25">
        <f t="shared" si="5"/>
        <v>6444.3</v>
      </c>
      <c r="R25">
        <f t="shared" si="5"/>
        <v>6574.9000000000005</v>
      </c>
      <c r="S25">
        <f t="shared" si="5"/>
        <v>6698.2999999999993</v>
      </c>
      <c r="T25">
        <f t="shared" si="5"/>
        <v>6808.0999999999995</v>
      </c>
    </row>
    <row r="26" spans="1:20" x14ac:dyDescent="0.2">
      <c r="A26" t="s">
        <v>3</v>
      </c>
      <c r="B26">
        <f>B33*10^3</f>
        <v>903.90000000000009</v>
      </c>
      <c r="C26">
        <f t="shared" ref="C26:T26" si="6">C33*10^3</f>
        <v>1090.4000000000001</v>
      </c>
      <c r="D26">
        <f t="shared" si="6"/>
        <v>1267.4000000000001</v>
      </c>
      <c r="E26">
        <f t="shared" si="6"/>
        <v>1437.2</v>
      </c>
      <c r="F26">
        <f t="shared" si="6"/>
        <v>1603.2</v>
      </c>
      <c r="G26">
        <f t="shared" si="6"/>
        <v>1766.6</v>
      </c>
      <c r="H26">
        <f t="shared" si="6"/>
        <v>1928.1</v>
      </c>
      <c r="I26">
        <f t="shared" si="6"/>
        <v>2088.2999999999997</v>
      </c>
      <c r="J26">
        <f t="shared" si="6"/>
        <v>2247.1999999999998</v>
      </c>
      <c r="K26">
        <f t="shared" si="6"/>
        <v>2405.1999999999998</v>
      </c>
      <c r="L26">
        <f t="shared" si="6"/>
        <v>2562.1</v>
      </c>
      <c r="M26">
        <f t="shared" si="6"/>
        <v>2718.1000000000004</v>
      </c>
      <c r="N26">
        <f t="shared" si="6"/>
        <v>2873.4</v>
      </c>
      <c r="O26">
        <f t="shared" si="6"/>
        <v>3028</v>
      </c>
      <c r="P26">
        <f t="shared" si="6"/>
        <v>3182.1000000000004</v>
      </c>
      <c r="Q26">
        <f t="shared" si="6"/>
        <v>3335.5</v>
      </c>
      <c r="R26">
        <f t="shared" si="6"/>
        <v>3488.5</v>
      </c>
      <c r="S26">
        <f t="shared" si="6"/>
        <v>3641</v>
      </c>
      <c r="T26">
        <f t="shared" si="6"/>
        <v>3793.1</v>
      </c>
    </row>
    <row r="27" spans="1:20" x14ac:dyDescent="0.2">
      <c r="A27" t="s">
        <v>4</v>
      </c>
      <c r="B27">
        <f>B34</f>
        <v>270.91500000000002</v>
      </c>
      <c r="C27">
        <f t="shared" ref="C27:T27" si="7">C34</f>
        <v>271.41359999999997</v>
      </c>
      <c r="D27">
        <f t="shared" si="7"/>
        <v>271.82319999999999</v>
      </c>
      <c r="E27">
        <f t="shared" si="7"/>
        <v>271.99520000000001</v>
      </c>
      <c r="F27">
        <f t="shared" si="7"/>
        <v>272.07839999999999</v>
      </c>
      <c r="G27">
        <f t="shared" si="7"/>
        <v>272.45920000000001</v>
      </c>
      <c r="H27">
        <f t="shared" si="7"/>
        <v>272.82639999999998</v>
      </c>
      <c r="I27">
        <f t="shared" si="7"/>
        <v>273.05329999999998</v>
      </c>
      <c r="J27">
        <f t="shared" si="7"/>
        <v>273.315</v>
      </c>
      <c r="K27">
        <f t="shared" si="7"/>
        <v>273.56760000000003</v>
      </c>
      <c r="L27">
        <f t="shared" si="7"/>
        <v>273.79219999999998</v>
      </c>
      <c r="M27">
        <f t="shared" si="7"/>
        <v>274.17570000000001</v>
      </c>
      <c r="N27">
        <f t="shared" si="7"/>
        <v>274.56909999999999</v>
      </c>
      <c r="O27">
        <f t="shared" si="7"/>
        <v>274.92309999999998</v>
      </c>
      <c r="P27">
        <f t="shared" si="7"/>
        <v>275.35550000000001</v>
      </c>
      <c r="Q27">
        <f t="shared" si="7"/>
        <v>275.76870000000002</v>
      </c>
      <c r="R27">
        <f t="shared" si="7"/>
        <v>276.18490000000003</v>
      </c>
      <c r="S27">
        <f t="shared" si="7"/>
        <v>276.59359999999998</v>
      </c>
      <c r="T27">
        <f t="shared" si="7"/>
        <v>276.97609999999997</v>
      </c>
    </row>
    <row r="28" spans="1:20" x14ac:dyDescent="0.2">
      <c r="A28" t="s">
        <v>5</v>
      </c>
      <c r="B28">
        <f>B35*10^5</f>
        <v>152560</v>
      </c>
      <c r="C28">
        <f t="shared" ref="C28:T28" si="8">C35*10^5</f>
        <v>145190</v>
      </c>
      <c r="D28">
        <f t="shared" si="8"/>
        <v>138350</v>
      </c>
      <c r="E28">
        <f t="shared" si="8"/>
        <v>134010</v>
      </c>
      <c r="F28">
        <f t="shared" si="8"/>
        <v>131680</v>
      </c>
      <c r="G28">
        <f t="shared" si="8"/>
        <v>129929.99999999999</v>
      </c>
      <c r="H28">
        <f t="shared" si="8"/>
        <v>128660</v>
      </c>
      <c r="I28">
        <f t="shared" si="8"/>
        <v>127650</v>
      </c>
      <c r="J28">
        <f t="shared" si="8"/>
        <v>126770</v>
      </c>
      <c r="K28">
        <f t="shared" si="8"/>
        <v>125950</v>
      </c>
      <c r="L28">
        <f t="shared" si="8"/>
        <v>125160</v>
      </c>
      <c r="M28">
        <f t="shared" si="8"/>
        <v>124510.00000000001</v>
      </c>
      <c r="N28">
        <f t="shared" si="8"/>
        <v>123960</v>
      </c>
      <c r="O28">
        <f t="shared" si="8"/>
        <v>123479.99999999999</v>
      </c>
      <c r="P28">
        <f t="shared" si="8"/>
        <v>123020</v>
      </c>
      <c r="Q28">
        <f t="shared" si="8"/>
        <v>122580</v>
      </c>
      <c r="R28">
        <f t="shared" si="8"/>
        <v>122200</v>
      </c>
      <c r="S28">
        <f t="shared" si="8"/>
        <v>121880.00000000001</v>
      </c>
      <c r="T28">
        <f t="shared" si="8"/>
        <v>121560</v>
      </c>
    </row>
    <row r="29" spans="1:20" x14ac:dyDescent="0.2">
      <c r="A29" t="s">
        <v>6</v>
      </c>
      <c r="B29">
        <f>B36*10^4</f>
        <v>37825</v>
      </c>
      <c r="C29">
        <f t="shared" ref="C29:T29" si="9">C36*10^4</f>
        <v>41238</v>
      </c>
      <c r="D29">
        <f t="shared" si="9"/>
        <v>45664</v>
      </c>
      <c r="E29">
        <f t="shared" si="9"/>
        <v>49242</v>
      </c>
      <c r="F29">
        <f t="shared" si="9"/>
        <v>51577</v>
      </c>
      <c r="G29">
        <f t="shared" si="9"/>
        <v>53680</v>
      </c>
      <c r="H29">
        <f t="shared" si="9"/>
        <v>55409</v>
      </c>
      <c r="I29">
        <f t="shared" si="9"/>
        <v>56962</v>
      </c>
      <c r="J29">
        <f t="shared" si="9"/>
        <v>58495</v>
      </c>
      <c r="K29">
        <f t="shared" si="9"/>
        <v>60058</v>
      </c>
      <c r="L29">
        <f t="shared" si="9"/>
        <v>61698.000000000007</v>
      </c>
      <c r="M29">
        <f t="shared" si="9"/>
        <v>63168</v>
      </c>
      <c r="N29">
        <f t="shared" si="9"/>
        <v>64532.999999999993</v>
      </c>
      <c r="O29">
        <f t="shared" si="9"/>
        <v>65752</v>
      </c>
      <c r="P29">
        <f t="shared" si="9"/>
        <v>67029</v>
      </c>
      <c r="Q29">
        <f t="shared" si="9"/>
        <v>68327</v>
      </c>
      <c r="R29">
        <f t="shared" si="9"/>
        <v>69524</v>
      </c>
      <c r="S29">
        <f t="shared" si="9"/>
        <v>70583</v>
      </c>
      <c r="T29">
        <f t="shared" si="9"/>
        <v>71694</v>
      </c>
    </row>
    <row r="32" spans="1:20" x14ac:dyDescent="0.2">
      <c r="A32" s="2" t="s">
        <v>1</v>
      </c>
      <c r="B32">
        <v>1.3593999999999999</v>
      </c>
      <c r="C32">
        <v>2.1295999999999999</v>
      </c>
      <c r="D32">
        <v>3.0217999999999998</v>
      </c>
      <c r="E32">
        <v>3.6414</v>
      </c>
      <c r="F32">
        <v>4.0716000000000001</v>
      </c>
      <c r="G32">
        <v>4.4504000000000001</v>
      </c>
      <c r="H32">
        <v>4.7533000000000003</v>
      </c>
      <c r="I32">
        <v>4.9672999999999998</v>
      </c>
      <c r="J32">
        <v>5.1976000000000004</v>
      </c>
      <c r="K32">
        <v>5.4409000000000001</v>
      </c>
      <c r="L32">
        <v>5.6826999999999996</v>
      </c>
      <c r="M32">
        <v>5.8806000000000003</v>
      </c>
      <c r="N32">
        <v>6.0265000000000004</v>
      </c>
      <c r="O32">
        <v>6.1710000000000003</v>
      </c>
      <c r="P32">
        <v>6.3080999999999996</v>
      </c>
      <c r="Q32">
        <v>6.4443000000000001</v>
      </c>
      <c r="R32">
        <v>6.5749000000000004</v>
      </c>
      <c r="S32">
        <v>6.6982999999999997</v>
      </c>
      <c r="T32">
        <v>6.8080999999999996</v>
      </c>
    </row>
    <row r="33" spans="1:20" x14ac:dyDescent="0.2">
      <c r="A33" s="2" t="s">
        <v>3</v>
      </c>
      <c r="B33">
        <v>0.90390000000000004</v>
      </c>
      <c r="C33">
        <v>1.0904</v>
      </c>
      <c r="D33">
        <v>1.2674000000000001</v>
      </c>
      <c r="E33">
        <v>1.4372</v>
      </c>
      <c r="F33">
        <v>1.6032</v>
      </c>
      <c r="G33">
        <v>1.7665999999999999</v>
      </c>
      <c r="H33">
        <v>1.9280999999999999</v>
      </c>
      <c r="I33">
        <v>2.0882999999999998</v>
      </c>
      <c r="J33">
        <v>2.2471999999999999</v>
      </c>
      <c r="K33">
        <v>2.4051999999999998</v>
      </c>
      <c r="L33">
        <v>2.5621</v>
      </c>
      <c r="M33">
        <v>2.7181000000000002</v>
      </c>
      <c r="N33">
        <v>2.8734000000000002</v>
      </c>
      <c r="O33">
        <v>3.028</v>
      </c>
      <c r="P33">
        <v>3.1821000000000002</v>
      </c>
      <c r="Q33">
        <v>3.3355000000000001</v>
      </c>
      <c r="R33">
        <v>3.4885000000000002</v>
      </c>
      <c r="S33">
        <v>3.641</v>
      </c>
      <c r="T33">
        <v>3.7930999999999999</v>
      </c>
    </row>
    <row r="34" spans="1:20" x14ac:dyDescent="0.2">
      <c r="A34" s="2" t="s">
        <v>4</v>
      </c>
      <c r="B34">
        <v>270.91500000000002</v>
      </c>
      <c r="C34">
        <v>271.41359999999997</v>
      </c>
      <c r="D34">
        <v>271.82319999999999</v>
      </c>
      <c r="E34">
        <v>271.99520000000001</v>
      </c>
      <c r="F34">
        <v>272.07839999999999</v>
      </c>
      <c r="G34">
        <v>272.45920000000001</v>
      </c>
      <c r="H34">
        <v>272.82639999999998</v>
      </c>
      <c r="I34">
        <v>273.05329999999998</v>
      </c>
      <c r="J34">
        <v>273.315</v>
      </c>
      <c r="K34">
        <v>273.56760000000003</v>
      </c>
      <c r="L34">
        <v>273.79219999999998</v>
      </c>
      <c r="M34">
        <v>274.17570000000001</v>
      </c>
      <c r="N34">
        <v>274.56909999999999</v>
      </c>
      <c r="O34">
        <v>274.92309999999998</v>
      </c>
      <c r="P34">
        <v>275.35550000000001</v>
      </c>
      <c r="Q34">
        <v>275.76870000000002</v>
      </c>
      <c r="R34">
        <v>276.18490000000003</v>
      </c>
      <c r="S34">
        <v>276.59359999999998</v>
      </c>
      <c r="T34">
        <v>276.97609999999997</v>
      </c>
    </row>
    <row r="35" spans="1:20" x14ac:dyDescent="0.2">
      <c r="A35" s="2" t="s">
        <v>5</v>
      </c>
      <c r="B35">
        <v>1.5256000000000001</v>
      </c>
      <c r="C35">
        <v>1.4519</v>
      </c>
      <c r="D35">
        <v>1.3835</v>
      </c>
      <c r="E35">
        <v>1.3401000000000001</v>
      </c>
      <c r="F35">
        <v>1.3168</v>
      </c>
      <c r="G35">
        <v>1.2992999999999999</v>
      </c>
      <c r="H35">
        <v>1.2866</v>
      </c>
      <c r="I35">
        <v>1.2765</v>
      </c>
      <c r="J35">
        <v>1.2677</v>
      </c>
      <c r="K35">
        <v>1.2595000000000001</v>
      </c>
      <c r="L35">
        <v>1.2516</v>
      </c>
      <c r="M35">
        <v>1.2451000000000001</v>
      </c>
      <c r="N35">
        <v>1.2396</v>
      </c>
      <c r="O35">
        <v>1.2347999999999999</v>
      </c>
      <c r="P35">
        <v>1.2302</v>
      </c>
      <c r="Q35">
        <v>1.2258</v>
      </c>
      <c r="R35">
        <v>1.222</v>
      </c>
      <c r="S35">
        <v>1.2188000000000001</v>
      </c>
      <c r="T35" s="1">
        <v>1.2156</v>
      </c>
    </row>
    <row r="36" spans="1:20" x14ac:dyDescent="0.2">
      <c r="A36" s="2" t="s">
        <v>6</v>
      </c>
      <c r="B36">
        <v>3.7825000000000002</v>
      </c>
      <c r="C36">
        <v>4.1238000000000001</v>
      </c>
      <c r="D36">
        <v>4.5663999999999998</v>
      </c>
      <c r="E36">
        <v>4.9241999999999999</v>
      </c>
      <c r="F36">
        <v>5.1577000000000002</v>
      </c>
      <c r="G36">
        <v>5.3680000000000003</v>
      </c>
      <c r="H36">
        <v>5.5408999999999997</v>
      </c>
      <c r="I36">
        <v>5.6962000000000002</v>
      </c>
      <c r="J36">
        <v>5.8494999999999999</v>
      </c>
      <c r="K36">
        <v>6.0057999999999998</v>
      </c>
      <c r="L36">
        <v>6.1698000000000004</v>
      </c>
      <c r="M36">
        <v>6.3167999999999997</v>
      </c>
      <c r="N36">
        <v>6.4532999999999996</v>
      </c>
      <c r="O36">
        <v>6.5751999999999997</v>
      </c>
      <c r="P36">
        <v>6.7028999999999996</v>
      </c>
      <c r="Q36">
        <v>6.8327</v>
      </c>
      <c r="R36">
        <v>6.9523999999999999</v>
      </c>
      <c r="S36">
        <v>7.0583</v>
      </c>
      <c r="T36">
        <v>7.1694000000000004</v>
      </c>
    </row>
    <row r="39" spans="1:20" x14ac:dyDescent="0.2">
      <c r="A39" t="s">
        <v>0</v>
      </c>
      <c r="B39" t="s">
        <v>11</v>
      </c>
    </row>
    <row r="40" spans="1:20" x14ac:dyDescent="0.2">
      <c r="B40">
        <v>1</v>
      </c>
      <c r="C40">
        <v>1.5</v>
      </c>
      <c r="D40">
        <v>2</v>
      </c>
      <c r="E40">
        <v>2.5</v>
      </c>
      <c r="F40">
        <v>3</v>
      </c>
      <c r="G40">
        <v>3.5</v>
      </c>
      <c r="H40">
        <v>4</v>
      </c>
      <c r="I40">
        <v>4.5</v>
      </c>
      <c r="J40">
        <v>5</v>
      </c>
      <c r="K40">
        <v>5.5</v>
      </c>
      <c r="L40">
        <v>6</v>
      </c>
      <c r="M40">
        <v>6.5</v>
      </c>
      <c r="N40">
        <v>7</v>
      </c>
      <c r="O40">
        <v>7.5</v>
      </c>
      <c r="P40">
        <v>8</v>
      </c>
      <c r="Q40">
        <v>8.5</v>
      </c>
      <c r="R40">
        <v>9</v>
      </c>
      <c r="S40">
        <v>9.5</v>
      </c>
      <c r="T40">
        <v>10</v>
      </c>
    </row>
    <row r="41" spans="1:20" x14ac:dyDescent="0.2">
      <c r="A41" t="s">
        <v>1</v>
      </c>
      <c r="B41">
        <f>B47*10^3</f>
        <v>1359.3999999999999</v>
      </c>
      <c r="C41">
        <f t="shared" ref="C41:T41" si="10">C47*10^3</f>
        <v>574.70000000000005</v>
      </c>
      <c r="D41">
        <f t="shared" si="10"/>
        <v>276.39999999999998</v>
      </c>
      <c r="E41">
        <f t="shared" si="10"/>
        <v>230.1</v>
      </c>
      <c r="F41">
        <f t="shared" si="10"/>
        <v>226.1</v>
      </c>
      <c r="G41">
        <f t="shared" si="10"/>
        <v>231.9</v>
      </c>
      <c r="H41">
        <f t="shared" si="10"/>
        <v>229.6</v>
      </c>
      <c r="I41">
        <f t="shared" si="10"/>
        <v>232.5</v>
      </c>
      <c r="J41">
        <f t="shared" si="10"/>
        <v>230.8</v>
      </c>
      <c r="K41">
        <f t="shared" si="10"/>
        <v>234.6</v>
      </c>
      <c r="L41">
        <f t="shared" si="10"/>
        <v>235.6</v>
      </c>
      <c r="M41">
        <f t="shared" si="10"/>
        <v>237.8</v>
      </c>
      <c r="N41">
        <f t="shared" si="10"/>
        <v>240.2</v>
      </c>
      <c r="O41">
        <f t="shared" si="10"/>
        <v>238.6</v>
      </c>
      <c r="P41">
        <f t="shared" si="10"/>
        <v>241.5</v>
      </c>
      <c r="Q41">
        <f t="shared" si="10"/>
        <v>250.1</v>
      </c>
      <c r="R41">
        <f t="shared" si="10"/>
        <v>256</v>
      </c>
      <c r="S41">
        <f t="shared" si="10"/>
        <v>261.79999999999995</v>
      </c>
      <c r="T41">
        <f t="shared" si="10"/>
        <v>266.60000000000002</v>
      </c>
    </row>
    <row r="42" spans="1:20" x14ac:dyDescent="0.2">
      <c r="A42" t="s">
        <v>3</v>
      </c>
      <c r="B42">
        <f>B48*10^3</f>
        <v>903.90000000000009</v>
      </c>
      <c r="C42">
        <f t="shared" ref="C42:T42" si="11">C48*10^3</f>
        <v>1025.5</v>
      </c>
      <c r="D42">
        <f t="shared" si="11"/>
        <v>1141.3</v>
      </c>
      <c r="E42">
        <f t="shared" si="11"/>
        <v>1255.4000000000001</v>
      </c>
      <c r="F42">
        <f t="shared" si="11"/>
        <v>1369.2</v>
      </c>
      <c r="G42">
        <f t="shared" si="11"/>
        <v>1482.6999999999998</v>
      </c>
      <c r="H42">
        <f t="shared" si="11"/>
        <v>1596.3</v>
      </c>
      <c r="I42">
        <f t="shared" si="11"/>
        <v>1709.8</v>
      </c>
      <c r="J42">
        <f t="shared" si="11"/>
        <v>1823.3999999999999</v>
      </c>
      <c r="K42">
        <f t="shared" si="11"/>
        <v>1936.8000000000002</v>
      </c>
      <c r="L42">
        <f t="shared" si="11"/>
        <v>2050.1999999999998</v>
      </c>
      <c r="M42">
        <f t="shared" si="11"/>
        <v>2163.6000000000004</v>
      </c>
      <c r="N42">
        <f t="shared" si="11"/>
        <v>2276.9</v>
      </c>
      <c r="O42">
        <f t="shared" si="11"/>
        <v>2390.2000000000003</v>
      </c>
      <c r="P42">
        <f t="shared" si="11"/>
        <v>2503.4</v>
      </c>
      <c r="Q42">
        <f t="shared" si="11"/>
        <v>2616.4</v>
      </c>
      <c r="R42">
        <f t="shared" si="11"/>
        <v>2729.5</v>
      </c>
      <c r="S42">
        <f t="shared" si="11"/>
        <v>2842.5</v>
      </c>
      <c r="T42">
        <f t="shared" si="11"/>
        <v>2955.5</v>
      </c>
    </row>
    <row r="43" spans="1:20" x14ac:dyDescent="0.2">
      <c r="A43" t="s">
        <v>4</v>
      </c>
      <c r="B43">
        <f>B49</f>
        <v>270.91500000000002</v>
      </c>
      <c r="C43">
        <f t="shared" ref="C43:T43" si="12">C49</f>
        <v>271.16239999999999</v>
      </c>
      <c r="D43">
        <f t="shared" si="12"/>
        <v>270.86419999999998</v>
      </c>
      <c r="E43">
        <f t="shared" si="12"/>
        <v>271.14839999999998</v>
      </c>
      <c r="F43">
        <f t="shared" si="12"/>
        <v>271.49889999999999</v>
      </c>
      <c r="G43">
        <f t="shared" si="12"/>
        <v>271.62520000000001</v>
      </c>
      <c r="H43">
        <f t="shared" si="12"/>
        <v>272.00229999999999</v>
      </c>
      <c r="I43">
        <f t="shared" si="12"/>
        <v>272.18700000000001</v>
      </c>
      <c r="J43">
        <f t="shared" si="12"/>
        <v>272.48669999999998</v>
      </c>
      <c r="K43">
        <f t="shared" si="12"/>
        <v>272.6241</v>
      </c>
      <c r="L43">
        <f t="shared" si="12"/>
        <v>272.81079999999997</v>
      </c>
      <c r="M43">
        <f t="shared" si="12"/>
        <v>272.97250000000003</v>
      </c>
      <c r="N43">
        <f t="shared" si="12"/>
        <v>273.12470000000002</v>
      </c>
      <c r="O43">
        <f t="shared" si="12"/>
        <v>273.30290000000002</v>
      </c>
      <c r="P43">
        <f t="shared" si="12"/>
        <v>273.48919999999998</v>
      </c>
      <c r="Q43">
        <f t="shared" si="12"/>
        <v>273.58699999999999</v>
      </c>
      <c r="R43">
        <f t="shared" si="12"/>
        <v>273.72430000000003</v>
      </c>
      <c r="S43">
        <f t="shared" si="12"/>
        <v>273.8569</v>
      </c>
      <c r="T43">
        <f t="shared" si="12"/>
        <v>273.9966</v>
      </c>
    </row>
    <row r="44" spans="1:20" x14ac:dyDescent="0.2">
      <c r="A44" t="s">
        <v>5</v>
      </c>
      <c r="B44">
        <f>B50*10^5</f>
        <v>152560</v>
      </c>
      <c r="C44">
        <f t="shared" ref="C44:T44" si="13">C50*10^5</f>
        <v>160480</v>
      </c>
      <c r="D44">
        <f t="shared" si="13"/>
        <v>165020</v>
      </c>
      <c r="E44">
        <f t="shared" si="13"/>
        <v>165970</v>
      </c>
      <c r="F44">
        <f t="shared" si="13"/>
        <v>166290</v>
      </c>
      <c r="G44">
        <f t="shared" si="13"/>
        <v>166340</v>
      </c>
      <c r="H44">
        <f t="shared" si="13"/>
        <v>166390</v>
      </c>
      <c r="I44">
        <f t="shared" si="13"/>
        <v>166410</v>
      </c>
      <c r="J44">
        <f t="shared" si="13"/>
        <v>166480</v>
      </c>
      <c r="K44">
        <f t="shared" si="13"/>
        <v>166510</v>
      </c>
      <c r="L44">
        <f t="shared" si="13"/>
        <v>166570</v>
      </c>
      <c r="M44">
        <f t="shared" si="13"/>
        <v>166700</v>
      </c>
      <c r="N44">
        <f t="shared" si="13"/>
        <v>166850</v>
      </c>
      <c r="O44">
        <f t="shared" si="13"/>
        <v>167670</v>
      </c>
      <c r="P44">
        <f t="shared" si="13"/>
        <v>168040</v>
      </c>
      <c r="Q44">
        <f t="shared" si="13"/>
        <v>168350</v>
      </c>
      <c r="R44">
        <f t="shared" si="13"/>
        <v>168600</v>
      </c>
      <c r="S44">
        <f t="shared" si="13"/>
        <v>168780</v>
      </c>
      <c r="T44">
        <f t="shared" si="13"/>
        <v>168950</v>
      </c>
    </row>
    <row r="45" spans="1:20" x14ac:dyDescent="0.2">
      <c r="A45" t="s">
        <v>6</v>
      </c>
      <c r="B45">
        <f>B51*10^4</f>
        <v>37825</v>
      </c>
      <c r="C45">
        <f t="shared" ref="C45:T45" si="14">C51*10^4</f>
        <v>35369</v>
      </c>
      <c r="D45">
        <f t="shared" si="14"/>
        <v>34367</v>
      </c>
      <c r="E45">
        <f t="shared" si="14"/>
        <v>34189</v>
      </c>
      <c r="F45">
        <f t="shared" si="14"/>
        <v>34130</v>
      </c>
      <c r="G45">
        <f t="shared" si="14"/>
        <v>34088</v>
      </c>
      <c r="H45">
        <f t="shared" si="14"/>
        <v>34084</v>
      </c>
      <c r="I45">
        <f t="shared" si="14"/>
        <v>34065</v>
      </c>
      <c r="J45">
        <f t="shared" si="14"/>
        <v>34060</v>
      </c>
      <c r="K45">
        <f t="shared" si="14"/>
        <v>34043</v>
      </c>
      <c r="L45">
        <f t="shared" si="14"/>
        <v>34034</v>
      </c>
      <c r="M45">
        <f t="shared" si="14"/>
        <v>34020</v>
      </c>
      <c r="N45">
        <f t="shared" si="14"/>
        <v>34007</v>
      </c>
      <c r="O45">
        <f t="shared" si="14"/>
        <v>33964</v>
      </c>
      <c r="P45">
        <f t="shared" si="14"/>
        <v>33946</v>
      </c>
      <c r="Q45">
        <f t="shared" si="14"/>
        <v>33924</v>
      </c>
      <c r="R45">
        <f t="shared" si="14"/>
        <v>33910</v>
      </c>
      <c r="S45">
        <f t="shared" si="14"/>
        <v>33900</v>
      </c>
      <c r="T45">
        <f t="shared" si="14"/>
        <v>33893</v>
      </c>
    </row>
    <row r="47" spans="1:20" x14ac:dyDescent="0.2">
      <c r="A47" s="2" t="s">
        <v>1</v>
      </c>
      <c r="B47">
        <v>1.3593999999999999</v>
      </c>
      <c r="C47">
        <v>0.57469999999999999</v>
      </c>
      <c r="D47">
        <v>0.27639999999999998</v>
      </c>
      <c r="E47">
        <v>0.2301</v>
      </c>
      <c r="F47">
        <v>0.2261</v>
      </c>
      <c r="G47">
        <v>0.2319</v>
      </c>
      <c r="H47">
        <v>0.2296</v>
      </c>
      <c r="I47">
        <v>0.23250000000000001</v>
      </c>
      <c r="J47">
        <v>0.23080000000000001</v>
      </c>
      <c r="K47">
        <v>0.2346</v>
      </c>
      <c r="L47">
        <v>0.2356</v>
      </c>
      <c r="M47">
        <v>0.23780000000000001</v>
      </c>
      <c r="N47">
        <v>0.2402</v>
      </c>
      <c r="O47">
        <v>0.23860000000000001</v>
      </c>
      <c r="P47">
        <v>0.24149999999999999</v>
      </c>
      <c r="Q47">
        <v>0.25009999999999999</v>
      </c>
      <c r="R47">
        <v>0.25600000000000001</v>
      </c>
      <c r="S47">
        <v>0.26179999999999998</v>
      </c>
      <c r="T47">
        <v>0.2666</v>
      </c>
    </row>
    <row r="48" spans="1:20" x14ac:dyDescent="0.2">
      <c r="A48" s="2" t="s">
        <v>3</v>
      </c>
      <c r="B48">
        <v>0.90390000000000004</v>
      </c>
      <c r="C48">
        <v>1.0255000000000001</v>
      </c>
      <c r="D48">
        <v>1.1413</v>
      </c>
      <c r="E48">
        <v>1.2554000000000001</v>
      </c>
      <c r="F48">
        <v>1.3692</v>
      </c>
      <c r="G48">
        <v>1.4826999999999999</v>
      </c>
      <c r="H48">
        <v>1.5963000000000001</v>
      </c>
      <c r="I48">
        <v>1.7098</v>
      </c>
      <c r="J48">
        <v>1.8233999999999999</v>
      </c>
      <c r="K48">
        <v>1.9368000000000001</v>
      </c>
      <c r="L48">
        <v>2.0501999999999998</v>
      </c>
      <c r="M48">
        <v>2.1636000000000002</v>
      </c>
      <c r="N48">
        <v>2.2768999999999999</v>
      </c>
      <c r="O48">
        <v>2.3902000000000001</v>
      </c>
      <c r="P48">
        <v>2.5034000000000001</v>
      </c>
      <c r="Q48">
        <v>2.6164000000000001</v>
      </c>
      <c r="R48">
        <v>2.7294999999999998</v>
      </c>
      <c r="S48">
        <v>2.8424999999999998</v>
      </c>
      <c r="T48">
        <v>2.9554999999999998</v>
      </c>
    </row>
    <row r="49" spans="1:20" x14ac:dyDescent="0.2">
      <c r="A49" s="2" t="s">
        <v>4</v>
      </c>
      <c r="B49">
        <v>270.91500000000002</v>
      </c>
      <c r="C49">
        <v>271.16239999999999</v>
      </c>
      <c r="D49">
        <v>270.86419999999998</v>
      </c>
      <c r="E49">
        <v>271.14839999999998</v>
      </c>
      <c r="F49">
        <v>271.49889999999999</v>
      </c>
      <c r="G49">
        <v>271.62520000000001</v>
      </c>
      <c r="H49">
        <v>272.00229999999999</v>
      </c>
      <c r="I49">
        <v>272.18700000000001</v>
      </c>
      <c r="J49">
        <v>272.48669999999998</v>
      </c>
      <c r="K49">
        <v>272.6241</v>
      </c>
      <c r="L49">
        <v>272.81079999999997</v>
      </c>
      <c r="M49">
        <v>272.97250000000003</v>
      </c>
      <c r="N49">
        <v>273.12470000000002</v>
      </c>
      <c r="O49">
        <v>273.30290000000002</v>
      </c>
      <c r="P49">
        <v>273.48919999999998</v>
      </c>
      <c r="Q49">
        <v>273.58699999999999</v>
      </c>
      <c r="R49">
        <v>273.72430000000003</v>
      </c>
      <c r="S49">
        <v>273.8569</v>
      </c>
      <c r="T49">
        <v>273.9966</v>
      </c>
    </row>
    <row r="50" spans="1:20" x14ac:dyDescent="0.2">
      <c r="A50" s="2" t="s">
        <v>5</v>
      </c>
      <c r="B50">
        <v>1.5256000000000001</v>
      </c>
      <c r="C50">
        <v>1.6048</v>
      </c>
      <c r="D50">
        <v>1.6501999999999999</v>
      </c>
      <c r="E50">
        <v>1.6597</v>
      </c>
      <c r="F50">
        <v>1.6629</v>
      </c>
      <c r="G50">
        <v>1.6634</v>
      </c>
      <c r="H50">
        <v>1.6638999999999999</v>
      </c>
      <c r="I50">
        <v>1.6640999999999999</v>
      </c>
      <c r="J50">
        <v>1.6648000000000001</v>
      </c>
      <c r="K50">
        <v>1.6651</v>
      </c>
      <c r="L50">
        <v>1.6657</v>
      </c>
      <c r="M50">
        <v>1.667</v>
      </c>
      <c r="N50">
        <v>1.6685000000000001</v>
      </c>
      <c r="O50">
        <v>1.6767000000000001</v>
      </c>
      <c r="P50">
        <v>1.6803999999999999</v>
      </c>
      <c r="Q50">
        <v>1.6835</v>
      </c>
      <c r="R50">
        <v>1.6859999999999999</v>
      </c>
      <c r="S50">
        <v>1.6878</v>
      </c>
      <c r="T50">
        <v>1.6895</v>
      </c>
    </row>
    <row r="51" spans="1:20" x14ac:dyDescent="0.2">
      <c r="A51" s="2" t="s">
        <v>6</v>
      </c>
      <c r="B51">
        <v>3.7825000000000002</v>
      </c>
      <c r="C51">
        <v>3.5369000000000002</v>
      </c>
      <c r="D51">
        <v>3.4367000000000001</v>
      </c>
      <c r="E51">
        <v>3.4188999999999998</v>
      </c>
      <c r="F51">
        <v>3.4129999999999998</v>
      </c>
      <c r="G51">
        <v>3.4087999999999998</v>
      </c>
      <c r="H51">
        <v>3.4083999999999999</v>
      </c>
      <c r="I51">
        <v>3.4064999999999999</v>
      </c>
      <c r="J51">
        <v>3.4060000000000001</v>
      </c>
      <c r="K51">
        <v>3.4043000000000001</v>
      </c>
      <c r="L51">
        <v>3.4034</v>
      </c>
      <c r="M51">
        <v>3.4020000000000001</v>
      </c>
      <c r="N51">
        <v>3.4007000000000001</v>
      </c>
      <c r="O51">
        <v>3.3963999999999999</v>
      </c>
      <c r="P51">
        <v>3.3946000000000001</v>
      </c>
      <c r="Q51">
        <v>3.3923999999999999</v>
      </c>
      <c r="R51">
        <v>3.391</v>
      </c>
      <c r="S51">
        <v>3.39</v>
      </c>
      <c r="T51">
        <v>3.3893</v>
      </c>
    </row>
    <row r="55" spans="1:20" x14ac:dyDescent="0.2">
      <c r="A55" t="s">
        <v>14</v>
      </c>
    </row>
    <row r="56" spans="1:20" x14ac:dyDescent="0.2">
      <c r="A56" s="2" t="s">
        <v>1</v>
      </c>
      <c r="B56" s="3">
        <v>3751.5</v>
      </c>
    </row>
    <row r="57" spans="1:20" x14ac:dyDescent="0.2">
      <c r="A57" s="2" t="s">
        <v>3</v>
      </c>
      <c r="B57" s="3">
        <v>183010</v>
      </c>
    </row>
    <row r="58" spans="1:20" x14ac:dyDescent="0.2">
      <c r="A58" s="2" t="s">
        <v>4</v>
      </c>
      <c r="B58" s="3">
        <v>283.39879999999999</v>
      </c>
    </row>
    <row r="59" spans="1:20" x14ac:dyDescent="0.2">
      <c r="A59" s="2" t="s">
        <v>5</v>
      </c>
      <c r="B59" s="3">
        <v>132930</v>
      </c>
    </row>
    <row r="60" spans="1:20" x14ac:dyDescent="0.2">
      <c r="A60" s="2" t="s">
        <v>6</v>
      </c>
      <c r="B60" s="3">
        <v>49798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0"/>
  <sheetViews>
    <sheetView topLeftCell="A23" workbookViewId="0">
      <selection activeCell="B41" sqref="B41:B45"/>
    </sheetView>
  </sheetViews>
  <sheetFormatPr baseColWidth="10" defaultRowHeight="16" x14ac:dyDescent="0.2"/>
  <sheetData>
    <row r="1" spans="1:20" x14ac:dyDescent="0.2">
      <c r="A1" t="s">
        <v>12</v>
      </c>
      <c r="B1" t="s">
        <v>8</v>
      </c>
    </row>
    <row r="2" spans="1:20" x14ac:dyDescent="0.2">
      <c r="B2">
        <v>1</v>
      </c>
      <c r="C2">
        <v>1.5</v>
      </c>
      <c r="D2">
        <v>2</v>
      </c>
      <c r="E2">
        <v>2.5</v>
      </c>
      <c r="F2">
        <v>3</v>
      </c>
      <c r="G2">
        <v>3.5</v>
      </c>
      <c r="H2">
        <v>4</v>
      </c>
      <c r="I2">
        <v>4.5</v>
      </c>
      <c r="J2">
        <v>5</v>
      </c>
      <c r="K2">
        <v>5.5</v>
      </c>
      <c r="L2">
        <v>6</v>
      </c>
      <c r="M2">
        <v>6.5</v>
      </c>
      <c r="N2">
        <v>7</v>
      </c>
      <c r="O2">
        <v>7.5</v>
      </c>
      <c r="P2">
        <v>8</v>
      </c>
      <c r="Q2">
        <v>8.5</v>
      </c>
      <c r="R2">
        <v>9</v>
      </c>
      <c r="S2">
        <v>9.5</v>
      </c>
      <c r="T2">
        <v>10</v>
      </c>
    </row>
    <row r="3" spans="1:20" x14ac:dyDescent="0.2">
      <c r="A3" t="s">
        <v>1</v>
      </c>
      <c r="B3">
        <f>B16</f>
        <v>0.76890000000000003</v>
      </c>
      <c r="C3">
        <f t="shared" ref="C3:T3" si="0">C16</f>
        <v>9.0700000000000003E-2</v>
      </c>
      <c r="D3">
        <f t="shared" si="0"/>
        <v>2.2000000000000001E-3</v>
      </c>
      <c r="E3">
        <f t="shared" si="0"/>
        <v>5.7999999999999996E-3</v>
      </c>
      <c r="F3">
        <f t="shared" si="0"/>
        <v>3.0000000000000001E-3</v>
      </c>
      <c r="G3">
        <f t="shared" si="0"/>
        <v>4.1999999999999997E-3</v>
      </c>
      <c r="H3">
        <f t="shared" si="0"/>
        <v>4.0000000000000001E-3</v>
      </c>
      <c r="I3">
        <f t="shared" si="0"/>
        <v>3.3999999999999998E-3</v>
      </c>
      <c r="J3">
        <f t="shared" si="0"/>
        <v>4.0000000000000001E-3</v>
      </c>
      <c r="K3">
        <f t="shared" si="0"/>
        <v>1.47E-2</v>
      </c>
      <c r="L3">
        <f t="shared" si="0"/>
        <v>1.5900000000000001E-2</v>
      </c>
      <c r="M3">
        <f t="shared" si="0"/>
        <v>1.54E-2</v>
      </c>
      <c r="N3">
        <f t="shared" si="0"/>
        <v>1.9900000000000001E-2</v>
      </c>
      <c r="O3">
        <f t="shared" si="0"/>
        <v>2.1999999999999999E-2</v>
      </c>
      <c r="P3">
        <f t="shared" si="0"/>
        <v>2.3599999999999999E-2</v>
      </c>
      <c r="Q3">
        <f t="shared" si="0"/>
        <v>2.5000000000000001E-2</v>
      </c>
      <c r="R3">
        <f t="shared" si="0"/>
        <v>2.63E-2</v>
      </c>
      <c r="S3">
        <f t="shared" si="0"/>
        <v>2.7400000000000001E-2</v>
      </c>
      <c r="T3">
        <f t="shared" si="0"/>
        <v>2.8299999999999999E-2</v>
      </c>
    </row>
    <row r="4" spans="1:20" x14ac:dyDescent="0.2">
      <c r="A4" t="s">
        <v>3</v>
      </c>
      <c r="B4">
        <f>B17*10^3</f>
        <v>582.4</v>
      </c>
      <c r="C4">
        <f t="shared" ref="C3:T4" si="1">C17*10^3</f>
        <v>647.1</v>
      </c>
      <c r="D4">
        <f t="shared" si="1"/>
        <v>711.5</v>
      </c>
      <c r="E4">
        <f t="shared" si="1"/>
        <v>775.69999999999993</v>
      </c>
      <c r="F4">
        <f t="shared" si="1"/>
        <v>839.8</v>
      </c>
      <c r="G4">
        <f t="shared" si="1"/>
        <v>903.69999999999993</v>
      </c>
      <c r="H4">
        <f t="shared" si="1"/>
        <v>967.6</v>
      </c>
      <c r="I4">
        <f t="shared" si="1"/>
        <v>1031.4000000000001</v>
      </c>
      <c r="J4">
        <f t="shared" si="1"/>
        <v>1095.2</v>
      </c>
      <c r="K4">
        <f t="shared" si="1"/>
        <v>1158.9000000000001</v>
      </c>
      <c r="L4">
        <f t="shared" si="1"/>
        <v>1222.5999999999999</v>
      </c>
      <c r="M4">
        <f t="shared" si="1"/>
        <v>1286.3</v>
      </c>
      <c r="N4">
        <f t="shared" si="1"/>
        <v>1349.9</v>
      </c>
      <c r="O4">
        <f t="shared" si="1"/>
        <v>1413.5</v>
      </c>
      <c r="P4">
        <f t="shared" si="1"/>
        <v>1477.2</v>
      </c>
      <c r="Q4">
        <f t="shared" si="1"/>
        <v>1540.8</v>
      </c>
      <c r="R4">
        <f t="shared" si="1"/>
        <v>1604.4</v>
      </c>
      <c r="S4">
        <f t="shared" si="1"/>
        <v>1667.8999999999999</v>
      </c>
      <c r="T4">
        <f t="shared" si="1"/>
        <v>1731.5</v>
      </c>
    </row>
    <row r="5" spans="1:20" x14ac:dyDescent="0.2">
      <c r="A5" t="s">
        <v>4</v>
      </c>
      <c r="B5">
        <f>B18</f>
        <v>129.73599999999999</v>
      </c>
      <c r="C5">
        <f t="shared" ref="C5:T5" si="2">C18</f>
        <v>129.01730000000001</v>
      </c>
      <c r="D5">
        <f t="shared" si="2"/>
        <v>128.57980000000001</v>
      </c>
      <c r="E5">
        <f t="shared" si="2"/>
        <v>128.2482</v>
      </c>
      <c r="F5">
        <f t="shared" si="2"/>
        <v>128.00880000000001</v>
      </c>
      <c r="G5">
        <f t="shared" si="2"/>
        <v>127.8309</v>
      </c>
      <c r="H5">
        <f t="shared" si="2"/>
        <v>127.69499999999999</v>
      </c>
      <c r="I5">
        <f t="shared" si="2"/>
        <v>127.58880000000001</v>
      </c>
      <c r="J5">
        <f t="shared" si="2"/>
        <v>127.5044</v>
      </c>
      <c r="K5">
        <f t="shared" si="2"/>
        <v>127.43689999999999</v>
      </c>
      <c r="L5">
        <f t="shared" si="2"/>
        <v>127.3809</v>
      </c>
      <c r="M5">
        <f t="shared" si="2"/>
        <v>127.3343</v>
      </c>
      <c r="N5">
        <f t="shared" si="2"/>
        <v>127.2955</v>
      </c>
      <c r="O5">
        <f t="shared" si="2"/>
        <v>127.2625</v>
      </c>
      <c r="P5">
        <f t="shared" si="2"/>
        <v>127.2342</v>
      </c>
      <c r="Q5">
        <f t="shared" si="2"/>
        <v>127.2098</v>
      </c>
      <c r="R5">
        <f t="shared" si="2"/>
        <v>127.18859999999999</v>
      </c>
      <c r="S5">
        <f t="shared" si="2"/>
        <v>127.17010000000001</v>
      </c>
      <c r="T5">
        <f t="shared" si="2"/>
        <v>127.15389999999999</v>
      </c>
    </row>
    <row r="6" spans="1:20" x14ac:dyDescent="0.2">
      <c r="A6" t="s">
        <v>5</v>
      </c>
      <c r="B6">
        <f>B19*10^4</f>
        <v>12150</v>
      </c>
      <c r="C6">
        <f t="shared" ref="C6:T6" si="3">C19*10^4</f>
        <v>12205</v>
      </c>
      <c r="D6">
        <f t="shared" si="3"/>
        <v>12246.999999999998</v>
      </c>
      <c r="E6">
        <f t="shared" si="3"/>
        <v>12285</v>
      </c>
      <c r="F6">
        <f t="shared" si="3"/>
        <v>12317</v>
      </c>
      <c r="G6">
        <f t="shared" si="3"/>
        <v>12344</v>
      </c>
      <c r="H6">
        <f t="shared" si="3"/>
        <v>12367</v>
      </c>
      <c r="I6">
        <f t="shared" si="3"/>
        <v>12387</v>
      </c>
      <c r="J6">
        <f t="shared" si="3"/>
        <v>12405</v>
      </c>
      <c r="K6">
        <f t="shared" si="3"/>
        <v>12421</v>
      </c>
      <c r="L6">
        <f t="shared" si="3"/>
        <v>12435</v>
      </c>
      <c r="M6">
        <f t="shared" si="3"/>
        <v>12447.999999999998</v>
      </c>
      <c r="N6">
        <f t="shared" si="3"/>
        <v>12459</v>
      </c>
      <c r="O6">
        <f t="shared" si="3"/>
        <v>12468.999999999998</v>
      </c>
      <c r="P6">
        <f t="shared" si="3"/>
        <v>12479</v>
      </c>
      <c r="Q6">
        <f t="shared" si="3"/>
        <v>12487</v>
      </c>
      <c r="R6">
        <f t="shared" si="3"/>
        <v>12495</v>
      </c>
      <c r="S6">
        <f t="shared" si="3"/>
        <v>12502</v>
      </c>
      <c r="T6">
        <f t="shared" si="3"/>
        <v>12508.999999999998</v>
      </c>
    </row>
    <row r="7" spans="1:20" x14ac:dyDescent="0.2">
      <c r="A7" t="s">
        <v>6</v>
      </c>
      <c r="B7">
        <f>B20*10^4</f>
        <v>12033</v>
      </c>
      <c r="C7">
        <f t="shared" ref="C7:T7" si="4">C20*10^4</f>
        <v>12042</v>
      </c>
      <c r="D7">
        <f t="shared" si="4"/>
        <v>12051</v>
      </c>
      <c r="E7">
        <f t="shared" si="4"/>
        <v>12062</v>
      </c>
      <c r="F7">
        <f t="shared" si="4"/>
        <v>12072</v>
      </c>
      <c r="G7">
        <f t="shared" si="4"/>
        <v>12081</v>
      </c>
      <c r="H7">
        <f t="shared" si="4"/>
        <v>12090</v>
      </c>
      <c r="I7">
        <f t="shared" si="4"/>
        <v>12098</v>
      </c>
      <c r="J7">
        <f t="shared" si="4"/>
        <v>12105</v>
      </c>
      <c r="K7">
        <f t="shared" si="4"/>
        <v>12112</v>
      </c>
      <c r="L7">
        <f t="shared" si="4"/>
        <v>12118</v>
      </c>
      <c r="M7">
        <f t="shared" si="4"/>
        <v>12123</v>
      </c>
      <c r="N7">
        <f t="shared" si="4"/>
        <v>12128.000000000002</v>
      </c>
      <c r="O7">
        <f t="shared" si="4"/>
        <v>12133</v>
      </c>
      <c r="P7">
        <f t="shared" si="4"/>
        <v>12137</v>
      </c>
      <c r="Q7">
        <f t="shared" si="4"/>
        <v>12141</v>
      </c>
      <c r="R7">
        <f t="shared" si="4"/>
        <v>12144</v>
      </c>
      <c r="S7">
        <f t="shared" si="4"/>
        <v>12146.999999999998</v>
      </c>
      <c r="T7">
        <f t="shared" si="4"/>
        <v>12151</v>
      </c>
    </row>
    <row r="16" spans="1:20" x14ac:dyDescent="0.2">
      <c r="A16" s="2" t="s">
        <v>1</v>
      </c>
      <c r="B16">
        <v>0.76890000000000003</v>
      </c>
      <c r="C16">
        <v>9.0700000000000003E-2</v>
      </c>
      <c r="D16">
        <v>2.2000000000000001E-3</v>
      </c>
      <c r="E16">
        <v>5.7999999999999996E-3</v>
      </c>
      <c r="F16">
        <v>3.0000000000000001E-3</v>
      </c>
      <c r="G16">
        <v>4.1999999999999997E-3</v>
      </c>
      <c r="H16">
        <v>4.0000000000000001E-3</v>
      </c>
      <c r="I16">
        <v>3.3999999999999998E-3</v>
      </c>
      <c r="J16">
        <v>4.0000000000000001E-3</v>
      </c>
      <c r="K16">
        <v>1.47E-2</v>
      </c>
      <c r="L16">
        <v>1.5900000000000001E-2</v>
      </c>
      <c r="M16">
        <v>1.54E-2</v>
      </c>
      <c r="N16">
        <v>1.9900000000000001E-2</v>
      </c>
      <c r="O16">
        <v>2.1999999999999999E-2</v>
      </c>
      <c r="P16">
        <v>2.3599999999999999E-2</v>
      </c>
      <c r="Q16">
        <v>2.5000000000000001E-2</v>
      </c>
      <c r="R16">
        <v>2.63E-2</v>
      </c>
      <c r="S16">
        <v>2.7400000000000001E-2</v>
      </c>
      <c r="T16">
        <v>2.8299999999999999E-2</v>
      </c>
    </row>
    <row r="17" spans="1:20" x14ac:dyDescent="0.2">
      <c r="A17" s="2" t="s">
        <v>3</v>
      </c>
      <c r="B17">
        <v>0.58240000000000003</v>
      </c>
      <c r="C17">
        <v>0.64710000000000001</v>
      </c>
      <c r="D17">
        <v>0.71150000000000002</v>
      </c>
      <c r="E17">
        <v>0.77569999999999995</v>
      </c>
      <c r="F17">
        <v>0.83979999999999999</v>
      </c>
      <c r="G17">
        <v>0.90369999999999995</v>
      </c>
      <c r="H17">
        <v>0.96760000000000002</v>
      </c>
      <c r="I17">
        <v>1.0314000000000001</v>
      </c>
      <c r="J17">
        <v>1.0952</v>
      </c>
      <c r="K17">
        <v>1.1589</v>
      </c>
      <c r="L17">
        <v>1.2225999999999999</v>
      </c>
      <c r="M17">
        <v>1.2863</v>
      </c>
      <c r="N17">
        <v>1.3499000000000001</v>
      </c>
      <c r="O17">
        <v>1.4135</v>
      </c>
      <c r="P17">
        <v>1.4772000000000001</v>
      </c>
      <c r="Q17">
        <v>1.5407999999999999</v>
      </c>
      <c r="R17">
        <v>1.6044</v>
      </c>
      <c r="S17">
        <v>1.6678999999999999</v>
      </c>
      <c r="T17">
        <v>1.7315</v>
      </c>
    </row>
    <row r="18" spans="1:20" x14ac:dyDescent="0.2">
      <c r="A18" s="2" t="s">
        <v>4</v>
      </c>
      <c r="B18">
        <v>129.73599999999999</v>
      </c>
      <c r="C18">
        <v>129.01730000000001</v>
      </c>
      <c r="D18">
        <v>128.57980000000001</v>
      </c>
      <c r="E18">
        <v>128.2482</v>
      </c>
      <c r="F18">
        <v>128.00880000000001</v>
      </c>
      <c r="G18">
        <v>127.8309</v>
      </c>
      <c r="H18">
        <v>127.69499999999999</v>
      </c>
      <c r="I18">
        <v>127.58880000000001</v>
      </c>
      <c r="J18">
        <v>127.5044</v>
      </c>
      <c r="K18">
        <v>127.43689999999999</v>
      </c>
      <c r="L18">
        <v>127.3809</v>
      </c>
      <c r="M18">
        <v>127.3343</v>
      </c>
      <c r="N18">
        <v>127.2955</v>
      </c>
      <c r="O18">
        <v>127.2625</v>
      </c>
      <c r="P18">
        <v>127.2342</v>
      </c>
      <c r="Q18">
        <v>127.2098</v>
      </c>
      <c r="R18">
        <v>127.18859999999999</v>
      </c>
      <c r="S18">
        <v>127.17010000000001</v>
      </c>
      <c r="T18">
        <v>127.15389999999999</v>
      </c>
    </row>
    <row r="19" spans="1:20" x14ac:dyDescent="0.2">
      <c r="A19" s="2" t="s">
        <v>5</v>
      </c>
      <c r="B19">
        <v>1.2150000000000001</v>
      </c>
      <c r="C19">
        <v>1.2204999999999999</v>
      </c>
      <c r="D19">
        <v>1.2246999999999999</v>
      </c>
      <c r="E19">
        <v>1.2284999999999999</v>
      </c>
      <c r="F19">
        <v>1.2317</v>
      </c>
      <c r="G19">
        <v>1.2343999999999999</v>
      </c>
      <c r="H19">
        <v>1.2366999999999999</v>
      </c>
      <c r="I19">
        <v>1.2386999999999999</v>
      </c>
      <c r="J19">
        <v>1.2404999999999999</v>
      </c>
      <c r="K19">
        <v>1.2421</v>
      </c>
      <c r="L19">
        <v>1.2435</v>
      </c>
      <c r="M19">
        <v>1.2447999999999999</v>
      </c>
      <c r="N19">
        <v>1.2459</v>
      </c>
      <c r="O19">
        <v>1.2468999999999999</v>
      </c>
      <c r="P19">
        <v>1.2479</v>
      </c>
      <c r="Q19">
        <v>1.2486999999999999</v>
      </c>
      <c r="R19">
        <v>1.2495000000000001</v>
      </c>
      <c r="S19">
        <v>1.2502</v>
      </c>
      <c r="T19">
        <v>1.2508999999999999</v>
      </c>
    </row>
    <row r="20" spans="1:20" x14ac:dyDescent="0.2">
      <c r="A20" s="2" t="s">
        <v>6</v>
      </c>
      <c r="B20">
        <v>1.2033</v>
      </c>
      <c r="C20">
        <v>1.2041999999999999</v>
      </c>
      <c r="D20">
        <v>1.2051000000000001</v>
      </c>
      <c r="E20">
        <v>1.2061999999999999</v>
      </c>
      <c r="F20">
        <v>1.2072000000000001</v>
      </c>
      <c r="G20">
        <v>1.2081</v>
      </c>
      <c r="H20">
        <v>1.2090000000000001</v>
      </c>
      <c r="I20">
        <v>1.2098</v>
      </c>
      <c r="J20">
        <v>1.2104999999999999</v>
      </c>
      <c r="K20">
        <v>1.2112000000000001</v>
      </c>
      <c r="L20">
        <v>1.2118</v>
      </c>
      <c r="M20">
        <v>1.2122999999999999</v>
      </c>
      <c r="N20">
        <v>1.2128000000000001</v>
      </c>
      <c r="O20">
        <v>1.2133</v>
      </c>
      <c r="P20">
        <v>1.2137</v>
      </c>
      <c r="Q20">
        <v>1.2141</v>
      </c>
      <c r="R20">
        <v>1.2143999999999999</v>
      </c>
      <c r="S20">
        <v>1.2146999999999999</v>
      </c>
      <c r="T20">
        <v>1.2151000000000001</v>
      </c>
    </row>
    <row r="23" spans="1:20" x14ac:dyDescent="0.2">
      <c r="A23" t="s">
        <v>12</v>
      </c>
      <c r="B23" t="s">
        <v>10</v>
      </c>
    </row>
    <row r="24" spans="1:20" x14ac:dyDescent="0.2">
      <c r="B24">
        <v>1</v>
      </c>
      <c r="C24">
        <v>1.5</v>
      </c>
      <c r="D24">
        <v>2</v>
      </c>
      <c r="E24">
        <v>2.5</v>
      </c>
      <c r="F24">
        <v>3</v>
      </c>
      <c r="G24">
        <v>3.5</v>
      </c>
      <c r="H24">
        <v>4</v>
      </c>
      <c r="I24">
        <v>4.5</v>
      </c>
      <c r="J24">
        <v>5</v>
      </c>
      <c r="K24">
        <v>5.5</v>
      </c>
      <c r="L24">
        <v>6</v>
      </c>
      <c r="M24">
        <v>6.5</v>
      </c>
      <c r="N24">
        <v>7</v>
      </c>
      <c r="O24">
        <v>7.5</v>
      </c>
      <c r="P24">
        <v>8</v>
      </c>
      <c r="Q24">
        <v>8.5</v>
      </c>
      <c r="R24">
        <v>9</v>
      </c>
      <c r="S24">
        <v>9.5</v>
      </c>
      <c r="T24">
        <v>10</v>
      </c>
    </row>
    <row r="25" spans="1:20" x14ac:dyDescent="0.2">
      <c r="A25" t="s">
        <v>1</v>
      </c>
      <c r="B25">
        <f>B32</f>
        <v>0.76890000000000003</v>
      </c>
      <c r="C25">
        <f t="shared" ref="C25:T25" si="5">C32</f>
        <v>0.92449999999999999</v>
      </c>
      <c r="D25">
        <f t="shared" si="5"/>
        <v>0.87490000000000001</v>
      </c>
      <c r="E25">
        <f t="shared" si="5"/>
        <v>0.76459999999999995</v>
      </c>
      <c r="F25">
        <f t="shared" si="5"/>
        <v>0.64039999999999997</v>
      </c>
      <c r="G25">
        <f t="shared" si="5"/>
        <v>0.51370000000000005</v>
      </c>
      <c r="H25">
        <f t="shared" si="5"/>
        <v>0.3891</v>
      </c>
      <c r="I25">
        <f t="shared" si="5"/>
        <v>0.27260000000000001</v>
      </c>
      <c r="J25">
        <f t="shared" si="5"/>
        <v>0.1421</v>
      </c>
      <c r="K25">
        <f t="shared" si="5"/>
        <v>4.7600000000000003E-2</v>
      </c>
      <c r="L25">
        <f t="shared" si="5"/>
        <v>7.6E-3</v>
      </c>
      <c r="M25">
        <f t="shared" si="5"/>
        <v>5.7000000000000002E-3</v>
      </c>
      <c r="N25">
        <f t="shared" si="5"/>
        <v>4.7999999999999996E-3</v>
      </c>
      <c r="O25">
        <f t="shared" si="5"/>
        <v>3.7000000000000002E-3</v>
      </c>
      <c r="P25">
        <f t="shared" si="5"/>
        <v>2.5999999999999999E-3</v>
      </c>
      <c r="Q25">
        <f t="shared" si="5"/>
        <v>3.0000000000000001E-3</v>
      </c>
      <c r="R25">
        <f t="shared" si="5"/>
        <v>3.7000000000000002E-3</v>
      </c>
      <c r="S25">
        <f t="shared" si="5"/>
        <v>3.0999999999999999E-3</v>
      </c>
      <c r="T25">
        <f t="shared" si="5"/>
        <v>1.2999999999999999E-3</v>
      </c>
    </row>
    <row r="26" spans="1:20" x14ac:dyDescent="0.2">
      <c r="A26" t="s">
        <v>3</v>
      </c>
      <c r="B26">
        <f>B33*10^3</f>
        <v>582.4</v>
      </c>
      <c r="C26">
        <f t="shared" ref="C26:T26" si="6">C33*10^3</f>
        <v>657.90000000000009</v>
      </c>
      <c r="D26">
        <f t="shared" si="6"/>
        <v>732.5</v>
      </c>
      <c r="E26">
        <f t="shared" si="6"/>
        <v>806.6</v>
      </c>
      <c r="F26">
        <f t="shared" si="6"/>
        <v>880.1</v>
      </c>
      <c r="G26">
        <f t="shared" si="6"/>
        <v>953.4</v>
      </c>
      <c r="H26">
        <f t="shared" si="6"/>
        <v>1026.3</v>
      </c>
      <c r="I26">
        <f t="shared" si="6"/>
        <v>1099.0999999999999</v>
      </c>
      <c r="J26">
        <f t="shared" si="6"/>
        <v>1171.5999999999999</v>
      </c>
      <c r="K26">
        <f t="shared" si="6"/>
        <v>1244</v>
      </c>
      <c r="L26">
        <f t="shared" si="6"/>
        <v>1316.3</v>
      </c>
      <c r="M26">
        <f t="shared" si="6"/>
        <v>1388.5</v>
      </c>
      <c r="N26">
        <f t="shared" si="6"/>
        <v>1460.5</v>
      </c>
      <c r="O26">
        <f t="shared" si="6"/>
        <v>1532.5</v>
      </c>
      <c r="P26">
        <f t="shared" si="6"/>
        <v>1604.4</v>
      </c>
      <c r="Q26">
        <f t="shared" si="6"/>
        <v>1676.3</v>
      </c>
      <c r="R26">
        <f t="shared" si="6"/>
        <v>1748.1</v>
      </c>
      <c r="S26">
        <f t="shared" si="6"/>
        <v>1819.9</v>
      </c>
      <c r="T26">
        <f t="shared" si="6"/>
        <v>1891.6</v>
      </c>
    </row>
    <row r="27" spans="1:20" x14ac:dyDescent="0.2">
      <c r="A27" t="s">
        <v>4</v>
      </c>
      <c r="B27">
        <f>B34</f>
        <v>129.73599999999999</v>
      </c>
      <c r="C27">
        <f t="shared" ref="C27:T27" si="7">C34</f>
        <v>130.56370000000001</v>
      </c>
      <c r="D27">
        <f t="shared" si="7"/>
        <v>131.4736</v>
      </c>
      <c r="E27">
        <f t="shared" si="7"/>
        <v>132.39340000000001</v>
      </c>
      <c r="F27">
        <f t="shared" si="7"/>
        <v>133.28809999999999</v>
      </c>
      <c r="G27">
        <f t="shared" si="7"/>
        <v>134.14109999999999</v>
      </c>
      <c r="H27">
        <f t="shared" si="7"/>
        <v>134.94540000000001</v>
      </c>
      <c r="I27">
        <f t="shared" si="7"/>
        <v>135.69919999999999</v>
      </c>
      <c r="J27">
        <f t="shared" si="7"/>
        <v>136.40520000000001</v>
      </c>
      <c r="K27">
        <f t="shared" si="7"/>
        <v>137.06200000000001</v>
      </c>
      <c r="L27">
        <f t="shared" si="7"/>
        <v>137.6756</v>
      </c>
      <c r="M27">
        <f t="shared" si="7"/>
        <v>138.24950000000001</v>
      </c>
      <c r="N27">
        <f t="shared" si="7"/>
        <v>138.78479999999999</v>
      </c>
      <c r="O27">
        <f t="shared" si="7"/>
        <v>139.28460000000001</v>
      </c>
      <c r="P27">
        <f t="shared" si="7"/>
        <v>139.75190000000001</v>
      </c>
      <c r="Q27">
        <f t="shared" si="7"/>
        <v>140.19</v>
      </c>
      <c r="R27">
        <f t="shared" si="7"/>
        <v>140.6011</v>
      </c>
      <c r="S27">
        <f t="shared" si="7"/>
        <v>140.9871</v>
      </c>
      <c r="T27">
        <f t="shared" si="7"/>
        <v>141.35059999999999</v>
      </c>
    </row>
    <row r="28" spans="1:20" x14ac:dyDescent="0.2">
      <c r="A28" t="s">
        <v>5</v>
      </c>
      <c r="B28">
        <f>B35*10^4</f>
        <v>12150</v>
      </c>
      <c r="C28">
        <f t="shared" ref="C28:T28" si="8">C35*10^4</f>
        <v>11998</v>
      </c>
      <c r="D28">
        <f t="shared" si="8"/>
        <v>11889</v>
      </c>
      <c r="E28">
        <f t="shared" si="8"/>
        <v>11807</v>
      </c>
      <c r="F28">
        <f t="shared" si="8"/>
        <v>11744.000000000002</v>
      </c>
      <c r="G28">
        <f t="shared" si="8"/>
        <v>11695</v>
      </c>
      <c r="H28">
        <f t="shared" si="8"/>
        <v>11655</v>
      </c>
      <c r="I28">
        <f t="shared" si="8"/>
        <v>11621.999999999998</v>
      </c>
      <c r="J28">
        <f t="shared" si="8"/>
        <v>11595</v>
      </c>
      <c r="K28">
        <f t="shared" si="8"/>
        <v>11573</v>
      </c>
      <c r="L28">
        <f t="shared" si="8"/>
        <v>11554</v>
      </c>
      <c r="M28">
        <f t="shared" si="8"/>
        <v>11538</v>
      </c>
      <c r="N28">
        <f t="shared" si="8"/>
        <v>11524</v>
      </c>
      <c r="O28">
        <f t="shared" si="8"/>
        <v>11512</v>
      </c>
      <c r="P28">
        <f t="shared" si="8"/>
        <v>11501.999999999998</v>
      </c>
      <c r="Q28">
        <f t="shared" si="8"/>
        <v>11493</v>
      </c>
      <c r="R28">
        <f t="shared" si="8"/>
        <v>11485</v>
      </c>
      <c r="S28">
        <f t="shared" si="8"/>
        <v>11478</v>
      </c>
      <c r="T28">
        <f t="shared" si="8"/>
        <v>11471</v>
      </c>
    </row>
    <row r="29" spans="1:20" x14ac:dyDescent="0.2">
      <c r="A29" t="s">
        <v>6</v>
      </c>
      <c r="B29">
        <f>B36*10^4</f>
        <v>12033</v>
      </c>
      <c r="C29">
        <f t="shared" ref="C29:T29" si="9">C36*10^4</f>
        <v>12094</v>
      </c>
      <c r="D29">
        <f t="shared" si="9"/>
        <v>12153</v>
      </c>
      <c r="E29">
        <f t="shared" si="9"/>
        <v>12206.999999999998</v>
      </c>
      <c r="F29">
        <f t="shared" si="9"/>
        <v>12258</v>
      </c>
      <c r="G29">
        <f t="shared" si="9"/>
        <v>12304</v>
      </c>
      <c r="H29">
        <f t="shared" si="9"/>
        <v>12346.999999999998</v>
      </c>
      <c r="I29">
        <f t="shared" si="9"/>
        <v>12385</v>
      </c>
      <c r="J29">
        <f t="shared" si="9"/>
        <v>12421</v>
      </c>
      <c r="K29">
        <f t="shared" si="9"/>
        <v>12454</v>
      </c>
      <c r="L29">
        <f t="shared" si="9"/>
        <v>12484</v>
      </c>
      <c r="M29">
        <f t="shared" si="9"/>
        <v>12511.000000000002</v>
      </c>
      <c r="N29">
        <f t="shared" si="9"/>
        <v>12536</v>
      </c>
      <c r="O29">
        <f t="shared" si="9"/>
        <v>12559</v>
      </c>
      <c r="P29">
        <f t="shared" si="9"/>
        <v>12580</v>
      </c>
      <c r="Q29">
        <f t="shared" si="9"/>
        <v>12600</v>
      </c>
      <c r="R29">
        <f t="shared" si="9"/>
        <v>12619</v>
      </c>
      <c r="S29">
        <f t="shared" si="9"/>
        <v>12636</v>
      </c>
      <c r="T29">
        <f t="shared" si="9"/>
        <v>12653.000000000002</v>
      </c>
    </row>
    <row r="32" spans="1:20" x14ac:dyDescent="0.2">
      <c r="A32" s="2" t="s">
        <v>1</v>
      </c>
      <c r="B32">
        <v>0.76890000000000003</v>
      </c>
      <c r="C32">
        <v>0.92449999999999999</v>
      </c>
      <c r="D32">
        <v>0.87490000000000001</v>
      </c>
      <c r="E32">
        <v>0.76459999999999995</v>
      </c>
      <c r="F32">
        <v>0.64039999999999997</v>
      </c>
      <c r="G32">
        <v>0.51370000000000005</v>
      </c>
      <c r="H32">
        <v>0.3891</v>
      </c>
      <c r="I32">
        <v>0.27260000000000001</v>
      </c>
      <c r="J32">
        <v>0.1421</v>
      </c>
      <c r="K32">
        <v>4.7600000000000003E-2</v>
      </c>
      <c r="L32">
        <v>7.6E-3</v>
      </c>
      <c r="M32">
        <v>5.7000000000000002E-3</v>
      </c>
      <c r="N32">
        <v>4.7999999999999996E-3</v>
      </c>
      <c r="O32">
        <v>3.7000000000000002E-3</v>
      </c>
      <c r="P32">
        <v>2.5999999999999999E-3</v>
      </c>
      <c r="Q32">
        <v>3.0000000000000001E-3</v>
      </c>
      <c r="R32">
        <v>3.7000000000000002E-3</v>
      </c>
      <c r="S32">
        <v>3.0999999999999999E-3</v>
      </c>
      <c r="T32">
        <v>1.2999999999999999E-3</v>
      </c>
    </row>
    <row r="33" spans="1:20" x14ac:dyDescent="0.2">
      <c r="A33" s="2" t="s">
        <v>3</v>
      </c>
      <c r="B33">
        <v>0.58240000000000003</v>
      </c>
      <c r="C33">
        <v>0.65790000000000004</v>
      </c>
      <c r="D33">
        <v>0.73250000000000004</v>
      </c>
      <c r="E33">
        <v>0.80659999999999998</v>
      </c>
      <c r="F33">
        <v>0.88009999999999999</v>
      </c>
      <c r="G33">
        <v>0.95340000000000003</v>
      </c>
      <c r="H33">
        <v>1.0263</v>
      </c>
      <c r="I33">
        <v>1.0991</v>
      </c>
      <c r="J33">
        <v>1.1716</v>
      </c>
      <c r="K33">
        <v>1.244</v>
      </c>
      <c r="L33">
        <v>1.3163</v>
      </c>
      <c r="M33">
        <v>1.3885000000000001</v>
      </c>
      <c r="N33">
        <v>1.4604999999999999</v>
      </c>
      <c r="O33">
        <v>1.5325</v>
      </c>
      <c r="P33">
        <v>1.6044</v>
      </c>
      <c r="Q33">
        <v>1.6762999999999999</v>
      </c>
      <c r="R33">
        <v>1.7481</v>
      </c>
      <c r="S33">
        <v>1.8199000000000001</v>
      </c>
      <c r="T33">
        <v>1.8915999999999999</v>
      </c>
    </row>
    <row r="34" spans="1:20" x14ac:dyDescent="0.2">
      <c r="A34" s="2" t="s">
        <v>4</v>
      </c>
      <c r="B34">
        <v>129.73599999999999</v>
      </c>
      <c r="C34">
        <v>130.56370000000001</v>
      </c>
      <c r="D34">
        <v>131.4736</v>
      </c>
      <c r="E34">
        <v>132.39340000000001</v>
      </c>
      <c r="F34">
        <v>133.28809999999999</v>
      </c>
      <c r="G34">
        <v>134.14109999999999</v>
      </c>
      <c r="H34">
        <v>134.94540000000001</v>
      </c>
      <c r="I34">
        <v>135.69919999999999</v>
      </c>
      <c r="J34">
        <v>136.40520000000001</v>
      </c>
      <c r="K34">
        <v>137.06200000000001</v>
      </c>
      <c r="L34">
        <v>137.6756</v>
      </c>
      <c r="M34">
        <v>138.24950000000001</v>
      </c>
      <c r="N34">
        <v>138.78479999999999</v>
      </c>
      <c r="O34">
        <v>139.28460000000001</v>
      </c>
      <c r="P34">
        <v>139.75190000000001</v>
      </c>
      <c r="Q34">
        <v>140.19</v>
      </c>
      <c r="R34">
        <v>140.6011</v>
      </c>
      <c r="S34">
        <v>140.9871</v>
      </c>
      <c r="T34">
        <v>141.35059999999999</v>
      </c>
    </row>
    <row r="35" spans="1:20" x14ac:dyDescent="0.2">
      <c r="A35" s="2" t="s">
        <v>5</v>
      </c>
      <c r="B35">
        <v>1.2150000000000001</v>
      </c>
      <c r="C35">
        <v>1.1998</v>
      </c>
      <c r="D35">
        <v>1.1889000000000001</v>
      </c>
      <c r="E35">
        <v>1.1807000000000001</v>
      </c>
      <c r="F35">
        <v>1.1744000000000001</v>
      </c>
      <c r="G35">
        <v>1.1695</v>
      </c>
      <c r="H35">
        <v>1.1655</v>
      </c>
      <c r="I35">
        <v>1.1621999999999999</v>
      </c>
      <c r="J35">
        <v>1.1595</v>
      </c>
      <c r="K35">
        <v>1.1573</v>
      </c>
      <c r="L35">
        <v>1.1554</v>
      </c>
      <c r="M35">
        <v>1.1537999999999999</v>
      </c>
      <c r="N35">
        <v>1.1524000000000001</v>
      </c>
      <c r="O35">
        <v>1.1512</v>
      </c>
      <c r="P35">
        <v>1.1501999999999999</v>
      </c>
      <c r="Q35">
        <v>1.1493</v>
      </c>
      <c r="R35">
        <v>1.1485000000000001</v>
      </c>
      <c r="S35">
        <v>1.1477999999999999</v>
      </c>
      <c r="T35">
        <v>1.1471</v>
      </c>
    </row>
    <row r="36" spans="1:20" x14ac:dyDescent="0.2">
      <c r="A36" s="2" t="s">
        <v>6</v>
      </c>
      <c r="B36">
        <v>1.2033</v>
      </c>
      <c r="C36">
        <v>1.2094</v>
      </c>
      <c r="D36">
        <v>1.2153</v>
      </c>
      <c r="E36">
        <v>1.2206999999999999</v>
      </c>
      <c r="F36">
        <v>1.2258</v>
      </c>
      <c r="G36">
        <v>1.2303999999999999</v>
      </c>
      <c r="H36">
        <v>1.2346999999999999</v>
      </c>
      <c r="I36">
        <v>1.2384999999999999</v>
      </c>
      <c r="J36">
        <v>1.2421</v>
      </c>
      <c r="K36">
        <v>1.2454000000000001</v>
      </c>
      <c r="L36">
        <v>1.2484</v>
      </c>
      <c r="M36">
        <v>1.2511000000000001</v>
      </c>
      <c r="N36">
        <v>1.2536</v>
      </c>
      <c r="O36">
        <v>1.2559</v>
      </c>
      <c r="P36">
        <v>1.258</v>
      </c>
      <c r="Q36">
        <v>1.26</v>
      </c>
      <c r="R36">
        <v>1.2619</v>
      </c>
      <c r="S36">
        <v>1.2636000000000001</v>
      </c>
      <c r="T36">
        <v>1.2653000000000001</v>
      </c>
    </row>
    <row r="39" spans="1:20" x14ac:dyDescent="0.2">
      <c r="A39" t="s">
        <v>12</v>
      </c>
      <c r="B39" t="s">
        <v>11</v>
      </c>
    </row>
    <row r="40" spans="1:20" x14ac:dyDescent="0.2">
      <c r="B40">
        <v>1</v>
      </c>
      <c r="C40">
        <v>1.5</v>
      </c>
      <c r="D40">
        <v>2</v>
      </c>
      <c r="E40">
        <v>2.5</v>
      </c>
      <c r="F40">
        <v>3</v>
      </c>
      <c r="G40">
        <v>3.5</v>
      </c>
      <c r="H40">
        <v>4</v>
      </c>
      <c r="I40">
        <v>4.5</v>
      </c>
      <c r="J40">
        <v>5</v>
      </c>
      <c r="K40">
        <v>5.5</v>
      </c>
      <c r="L40">
        <v>6</v>
      </c>
      <c r="M40">
        <v>6.5</v>
      </c>
      <c r="N40">
        <v>7</v>
      </c>
      <c r="O40">
        <v>7.5</v>
      </c>
      <c r="P40">
        <v>8</v>
      </c>
      <c r="Q40">
        <v>8.5</v>
      </c>
      <c r="R40">
        <v>9</v>
      </c>
      <c r="S40">
        <v>9.5</v>
      </c>
      <c r="T40">
        <v>10</v>
      </c>
    </row>
    <row r="41" spans="1:20" x14ac:dyDescent="0.2">
      <c r="A41" t="s">
        <v>1</v>
      </c>
      <c r="B41">
        <f>B47</f>
        <v>0.76890000000000003</v>
      </c>
      <c r="C41">
        <f t="shared" ref="C41:T41" si="10">C47</f>
        <v>1.2928999999999999</v>
      </c>
      <c r="D41">
        <f t="shared" si="10"/>
        <v>1.6186</v>
      </c>
      <c r="E41">
        <f t="shared" si="10"/>
        <v>1.7992999999999999</v>
      </c>
      <c r="F41">
        <f t="shared" si="10"/>
        <v>1.8625</v>
      </c>
      <c r="G41">
        <f t="shared" si="10"/>
        <v>1.9308000000000001</v>
      </c>
      <c r="H41">
        <f t="shared" si="10"/>
        <v>2.0215999999999998</v>
      </c>
      <c r="I41">
        <f t="shared" si="10"/>
        <v>1.978</v>
      </c>
      <c r="J41">
        <f t="shared" si="10"/>
        <v>1.9834000000000001</v>
      </c>
      <c r="K41">
        <f t="shared" si="10"/>
        <v>1.9723999999999999</v>
      </c>
      <c r="L41">
        <f t="shared" si="10"/>
        <v>1.9781</v>
      </c>
      <c r="M41">
        <f t="shared" si="10"/>
        <v>1.9623999999999999</v>
      </c>
      <c r="N41">
        <f t="shared" si="10"/>
        <v>1.9500999999999999</v>
      </c>
      <c r="O41">
        <f t="shared" si="10"/>
        <v>1.9389000000000001</v>
      </c>
      <c r="P41">
        <f t="shared" si="10"/>
        <v>1.9220999999999999</v>
      </c>
      <c r="Q41">
        <f t="shared" si="10"/>
        <v>1.9119999999999999</v>
      </c>
      <c r="R41">
        <f t="shared" si="10"/>
        <v>1.9197</v>
      </c>
      <c r="S41">
        <f t="shared" si="10"/>
        <v>1.8835</v>
      </c>
      <c r="T41">
        <f t="shared" si="10"/>
        <v>1.8503000000000001</v>
      </c>
    </row>
    <row r="42" spans="1:20" x14ac:dyDescent="0.2">
      <c r="A42" t="s">
        <v>3</v>
      </c>
      <c r="B42">
        <f>B48*10^3</f>
        <v>582.4</v>
      </c>
      <c r="C42">
        <f t="shared" ref="C42:T42" si="11">C48*10^3</f>
        <v>732.5</v>
      </c>
      <c r="D42">
        <f t="shared" si="11"/>
        <v>882.1</v>
      </c>
      <c r="E42">
        <f t="shared" si="11"/>
        <v>1031.3000000000002</v>
      </c>
      <c r="F42">
        <f t="shared" si="11"/>
        <v>1180.3999999999999</v>
      </c>
      <c r="G42">
        <f t="shared" si="11"/>
        <v>1329.3</v>
      </c>
      <c r="H42">
        <f t="shared" si="11"/>
        <v>1478.1</v>
      </c>
      <c r="I42">
        <f t="shared" si="11"/>
        <v>1626.8</v>
      </c>
      <c r="J42">
        <f t="shared" si="11"/>
        <v>1775.4</v>
      </c>
      <c r="K42">
        <f t="shared" si="11"/>
        <v>1924</v>
      </c>
      <c r="L42">
        <f t="shared" si="11"/>
        <v>2072.6</v>
      </c>
      <c r="M42">
        <f t="shared" si="11"/>
        <v>2221.1</v>
      </c>
      <c r="N42">
        <f t="shared" si="11"/>
        <v>2369.6000000000004</v>
      </c>
      <c r="O42">
        <f t="shared" si="11"/>
        <v>2518.1</v>
      </c>
      <c r="P42">
        <f t="shared" si="11"/>
        <v>2666.5</v>
      </c>
      <c r="Q42">
        <f t="shared" si="11"/>
        <v>2815</v>
      </c>
      <c r="R42">
        <f t="shared" si="11"/>
        <v>2963.4</v>
      </c>
      <c r="S42">
        <f t="shared" si="11"/>
        <v>3111.9</v>
      </c>
      <c r="T42">
        <f t="shared" si="11"/>
        <v>3260.3</v>
      </c>
    </row>
    <row r="43" spans="1:20" x14ac:dyDescent="0.2">
      <c r="A43" t="s">
        <v>4</v>
      </c>
      <c r="B43">
        <f>B49</f>
        <v>129.73599999999999</v>
      </c>
      <c r="C43">
        <f t="shared" ref="C43:T43" si="12">C49</f>
        <v>129.9556</v>
      </c>
      <c r="D43">
        <f t="shared" si="12"/>
        <v>130.22280000000001</v>
      </c>
      <c r="E43">
        <f t="shared" si="12"/>
        <v>130.4821</v>
      </c>
      <c r="F43">
        <f t="shared" si="12"/>
        <v>130.7175</v>
      </c>
      <c r="G43">
        <f t="shared" si="12"/>
        <v>130.92679999999999</v>
      </c>
      <c r="H43">
        <f t="shared" si="12"/>
        <v>131.11089999999999</v>
      </c>
      <c r="I43">
        <f t="shared" si="12"/>
        <v>131.27420000000001</v>
      </c>
      <c r="J43">
        <f t="shared" si="12"/>
        <v>131.4186</v>
      </c>
      <c r="K43">
        <f t="shared" si="12"/>
        <v>131.547</v>
      </c>
      <c r="L43">
        <f t="shared" si="12"/>
        <v>131.66200000000001</v>
      </c>
      <c r="M43">
        <f t="shared" si="12"/>
        <v>131.7654</v>
      </c>
      <c r="N43">
        <f t="shared" si="12"/>
        <v>131.8588</v>
      </c>
      <c r="O43">
        <f t="shared" si="12"/>
        <v>131.9434</v>
      </c>
      <c r="P43">
        <f t="shared" si="12"/>
        <v>132.0206</v>
      </c>
      <c r="Q43">
        <f t="shared" si="12"/>
        <v>132.09119999999999</v>
      </c>
      <c r="R43">
        <f t="shared" si="12"/>
        <v>132.1557</v>
      </c>
      <c r="S43">
        <f t="shared" si="12"/>
        <v>132.21530000000001</v>
      </c>
      <c r="T43">
        <f t="shared" si="12"/>
        <v>132.2704</v>
      </c>
    </row>
    <row r="44" spans="1:20" x14ac:dyDescent="0.2">
      <c r="A44" t="s">
        <v>5</v>
      </c>
      <c r="B44">
        <f>B50*10^4</f>
        <v>12150</v>
      </c>
      <c r="C44">
        <f t="shared" ref="C44:T44" si="13">C50*10^4</f>
        <v>12259</v>
      </c>
      <c r="D44">
        <f t="shared" si="13"/>
        <v>12345</v>
      </c>
      <c r="E44">
        <f t="shared" si="13"/>
        <v>12414</v>
      </c>
      <c r="F44">
        <f t="shared" si="13"/>
        <v>12471.000000000002</v>
      </c>
      <c r="G44">
        <f t="shared" si="13"/>
        <v>12518</v>
      </c>
      <c r="H44">
        <f t="shared" si="13"/>
        <v>12558</v>
      </c>
      <c r="I44">
        <f t="shared" si="13"/>
        <v>12592.000000000002</v>
      </c>
      <c r="J44">
        <f t="shared" si="13"/>
        <v>12621</v>
      </c>
      <c r="K44">
        <f t="shared" si="13"/>
        <v>12647</v>
      </c>
      <c r="L44">
        <f t="shared" si="13"/>
        <v>12669.999999999998</v>
      </c>
      <c r="M44">
        <f t="shared" si="13"/>
        <v>12689.999999999998</v>
      </c>
      <c r="N44">
        <f t="shared" si="13"/>
        <v>12708</v>
      </c>
      <c r="O44">
        <f t="shared" si="13"/>
        <v>12725</v>
      </c>
      <c r="P44">
        <f t="shared" si="13"/>
        <v>12739</v>
      </c>
      <c r="Q44">
        <f t="shared" si="13"/>
        <v>12753.000000000002</v>
      </c>
      <c r="R44">
        <f t="shared" si="13"/>
        <v>12765</v>
      </c>
      <c r="S44">
        <f t="shared" si="13"/>
        <v>12776</v>
      </c>
      <c r="T44">
        <f t="shared" si="13"/>
        <v>12787</v>
      </c>
    </row>
    <row r="45" spans="1:20" x14ac:dyDescent="0.2">
      <c r="A45" t="s">
        <v>6</v>
      </c>
      <c r="B45">
        <f>B51*10^4</f>
        <v>12033</v>
      </c>
      <c r="C45">
        <f t="shared" ref="C45:T45" si="14">C51*10^4</f>
        <v>11982</v>
      </c>
      <c r="D45">
        <f t="shared" si="14"/>
        <v>11951</v>
      </c>
      <c r="E45">
        <f t="shared" si="14"/>
        <v>11931</v>
      </c>
      <c r="F45">
        <f t="shared" si="14"/>
        <v>11917</v>
      </c>
      <c r="G45">
        <f t="shared" si="14"/>
        <v>11907.000000000002</v>
      </c>
      <c r="H45">
        <f t="shared" si="14"/>
        <v>11900</v>
      </c>
      <c r="I45">
        <f t="shared" si="14"/>
        <v>11894</v>
      </c>
      <c r="J45">
        <f t="shared" si="14"/>
        <v>11890</v>
      </c>
      <c r="K45">
        <f t="shared" si="14"/>
        <v>11886.000000000002</v>
      </c>
      <c r="L45">
        <f t="shared" si="14"/>
        <v>11883.999999999998</v>
      </c>
      <c r="M45">
        <f t="shared" si="14"/>
        <v>11881</v>
      </c>
      <c r="N45">
        <f t="shared" si="14"/>
        <v>11879</v>
      </c>
      <c r="O45">
        <f t="shared" si="14"/>
        <v>11878</v>
      </c>
      <c r="P45">
        <f t="shared" si="14"/>
        <v>11876</v>
      </c>
      <c r="Q45">
        <f t="shared" si="14"/>
        <v>11875</v>
      </c>
      <c r="R45">
        <f t="shared" si="14"/>
        <v>11874</v>
      </c>
      <c r="S45">
        <f t="shared" si="14"/>
        <v>11873</v>
      </c>
      <c r="T45">
        <f t="shared" si="14"/>
        <v>11873</v>
      </c>
    </row>
    <row r="47" spans="1:20" x14ac:dyDescent="0.2">
      <c r="A47" s="2" t="s">
        <v>1</v>
      </c>
      <c r="B47">
        <v>0.76890000000000003</v>
      </c>
      <c r="C47">
        <v>1.2928999999999999</v>
      </c>
      <c r="D47">
        <v>1.6186</v>
      </c>
      <c r="E47">
        <v>1.7992999999999999</v>
      </c>
      <c r="F47">
        <v>1.8625</v>
      </c>
      <c r="G47">
        <v>1.9308000000000001</v>
      </c>
      <c r="H47">
        <v>2.0215999999999998</v>
      </c>
      <c r="I47">
        <v>1.978</v>
      </c>
      <c r="J47">
        <v>1.9834000000000001</v>
      </c>
      <c r="K47">
        <v>1.9723999999999999</v>
      </c>
      <c r="L47">
        <v>1.9781</v>
      </c>
      <c r="M47">
        <v>1.9623999999999999</v>
      </c>
      <c r="N47">
        <v>1.9500999999999999</v>
      </c>
      <c r="O47">
        <v>1.9389000000000001</v>
      </c>
      <c r="P47">
        <v>1.9220999999999999</v>
      </c>
      <c r="Q47">
        <v>1.9119999999999999</v>
      </c>
      <c r="R47">
        <v>1.9197</v>
      </c>
      <c r="S47">
        <v>1.8835</v>
      </c>
      <c r="T47">
        <v>1.8503000000000001</v>
      </c>
    </row>
    <row r="48" spans="1:20" x14ac:dyDescent="0.2">
      <c r="A48" s="2" t="s">
        <v>3</v>
      </c>
      <c r="B48">
        <v>0.58240000000000003</v>
      </c>
      <c r="C48">
        <v>0.73250000000000004</v>
      </c>
      <c r="D48">
        <v>0.8821</v>
      </c>
      <c r="E48">
        <v>1.0313000000000001</v>
      </c>
      <c r="F48">
        <v>1.1803999999999999</v>
      </c>
      <c r="G48">
        <v>1.3292999999999999</v>
      </c>
      <c r="H48">
        <v>1.4781</v>
      </c>
      <c r="I48">
        <v>1.6268</v>
      </c>
      <c r="J48">
        <v>1.7754000000000001</v>
      </c>
      <c r="K48">
        <v>1.9239999999999999</v>
      </c>
      <c r="L48">
        <v>2.0726</v>
      </c>
      <c r="M48">
        <v>2.2210999999999999</v>
      </c>
      <c r="N48">
        <v>2.3696000000000002</v>
      </c>
      <c r="O48">
        <v>2.5181</v>
      </c>
      <c r="P48">
        <v>2.6665000000000001</v>
      </c>
      <c r="Q48">
        <v>2.8149999999999999</v>
      </c>
      <c r="R48">
        <v>2.9634</v>
      </c>
      <c r="S48">
        <v>3.1118999999999999</v>
      </c>
      <c r="T48">
        <v>3.2603</v>
      </c>
    </row>
    <row r="49" spans="1:20" x14ac:dyDescent="0.2">
      <c r="A49" s="2" t="s">
        <v>4</v>
      </c>
      <c r="B49">
        <v>129.73599999999999</v>
      </c>
      <c r="C49">
        <v>129.9556</v>
      </c>
      <c r="D49">
        <v>130.22280000000001</v>
      </c>
      <c r="E49">
        <v>130.4821</v>
      </c>
      <c r="F49">
        <v>130.7175</v>
      </c>
      <c r="G49">
        <v>130.92679999999999</v>
      </c>
      <c r="H49">
        <v>131.11089999999999</v>
      </c>
      <c r="I49">
        <v>131.27420000000001</v>
      </c>
      <c r="J49">
        <v>131.4186</v>
      </c>
      <c r="K49">
        <v>131.547</v>
      </c>
      <c r="L49">
        <v>131.66200000000001</v>
      </c>
      <c r="M49">
        <v>131.7654</v>
      </c>
      <c r="N49">
        <v>131.8588</v>
      </c>
      <c r="O49">
        <v>131.9434</v>
      </c>
      <c r="P49">
        <v>132.0206</v>
      </c>
      <c r="Q49">
        <v>132.09119999999999</v>
      </c>
      <c r="R49">
        <v>132.1557</v>
      </c>
      <c r="S49">
        <v>132.21530000000001</v>
      </c>
      <c r="T49">
        <v>132.2704</v>
      </c>
    </row>
    <row r="50" spans="1:20" x14ac:dyDescent="0.2">
      <c r="A50" s="2" t="s">
        <v>5</v>
      </c>
      <c r="B50">
        <v>1.2150000000000001</v>
      </c>
      <c r="C50">
        <v>1.2259</v>
      </c>
      <c r="D50">
        <v>1.2344999999999999</v>
      </c>
      <c r="E50">
        <v>1.2414000000000001</v>
      </c>
      <c r="F50">
        <v>1.2471000000000001</v>
      </c>
      <c r="G50">
        <v>1.2518</v>
      </c>
      <c r="H50">
        <v>1.2558</v>
      </c>
      <c r="I50">
        <v>1.2592000000000001</v>
      </c>
      <c r="J50">
        <v>1.2621</v>
      </c>
      <c r="K50">
        <v>1.2646999999999999</v>
      </c>
      <c r="L50">
        <v>1.2669999999999999</v>
      </c>
      <c r="M50">
        <v>1.2689999999999999</v>
      </c>
      <c r="N50">
        <v>1.2707999999999999</v>
      </c>
      <c r="O50">
        <v>1.2725</v>
      </c>
      <c r="P50">
        <v>1.2739</v>
      </c>
      <c r="Q50">
        <v>1.2753000000000001</v>
      </c>
      <c r="R50">
        <v>1.2765</v>
      </c>
      <c r="S50">
        <v>1.2776000000000001</v>
      </c>
      <c r="T50">
        <v>1.2786999999999999</v>
      </c>
    </row>
    <row r="51" spans="1:20" x14ac:dyDescent="0.2">
      <c r="A51" s="2" t="s">
        <v>6</v>
      </c>
      <c r="B51">
        <v>1.2033</v>
      </c>
      <c r="C51">
        <v>1.1981999999999999</v>
      </c>
      <c r="D51">
        <v>1.1951000000000001</v>
      </c>
      <c r="E51">
        <v>1.1931</v>
      </c>
      <c r="F51">
        <v>1.1917</v>
      </c>
      <c r="G51">
        <v>1.1907000000000001</v>
      </c>
      <c r="H51">
        <v>1.19</v>
      </c>
      <c r="I51">
        <v>1.1894</v>
      </c>
      <c r="J51">
        <v>1.1890000000000001</v>
      </c>
      <c r="K51">
        <v>1.1886000000000001</v>
      </c>
      <c r="L51">
        <v>1.1883999999999999</v>
      </c>
      <c r="M51">
        <v>1.1880999999999999</v>
      </c>
      <c r="N51">
        <v>1.1879</v>
      </c>
      <c r="O51">
        <v>1.1878</v>
      </c>
      <c r="P51">
        <v>1.1876</v>
      </c>
      <c r="Q51">
        <v>1.1875</v>
      </c>
      <c r="R51">
        <v>1.1874</v>
      </c>
      <c r="S51">
        <v>1.1873</v>
      </c>
      <c r="T51">
        <v>1.1873</v>
      </c>
    </row>
    <row r="55" spans="1:20" x14ac:dyDescent="0.2">
      <c r="A55" t="s">
        <v>14</v>
      </c>
    </row>
    <row r="56" spans="1:20" x14ac:dyDescent="0.2">
      <c r="A56" s="2" t="s">
        <v>1</v>
      </c>
      <c r="B56" s="3">
        <v>2.2408999999999999</v>
      </c>
    </row>
    <row r="57" spans="1:20" x14ac:dyDescent="0.2">
      <c r="A57" s="2" t="s">
        <v>3</v>
      </c>
      <c r="B57" s="3">
        <v>24107</v>
      </c>
    </row>
    <row r="58" spans="1:20" x14ac:dyDescent="0.2">
      <c r="A58" s="2" t="s">
        <v>4</v>
      </c>
      <c r="B58" s="3">
        <v>135.53700000000001</v>
      </c>
    </row>
    <row r="59" spans="1:20" x14ac:dyDescent="0.2">
      <c r="A59" s="2" t="s">
        <v>5</v>
      </c>
      <c r="B59" s="3">
        <v>11716</v>
      </c>
    </row>
    <row r="60" spans="1:20" x14ac:dyDescent="0.2">
      <c r="A60" s="2" t="s">
        <v>6</v>
      </c>
      <c r="B60" s="3">
        <v>12255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9"/>
  <sheetViews>
    <sheetView workbookViewId="0">
      <selection activeCell="B3" sqref="B3:B7"/>
    </sheetView>
  </sheetViews>
  <sheetFormatPr baseColWidth="10" defaultRowHeight="16" x14ac:dyDescent="0.2"/>
  <sheetData>
    <row r="1" spans="1:20" x14ac:dyDescent="0.2">
      <c r="A1" t="s">
        <v>13</v>
      </c>
      <c r="B1" t="s">
        <v>8</v>
      </c>
    </row>
    <row r="2" spans="1:20" x14ac:dyDescent="0.2">
      <c r="B2">
        <v>1</v>
      </c>
      <c r="C2">
        <v>1.5</v>
      </c>
      <c r="D2">
        <v>2</v>
      </c>
      <c r="E2">
        <v>2.5</v>
      </c>
      <c r="F2">
        <v>3</v>
      </c>
      <c r="G2">
        <v>3.5</v>
      </c>
      <c r="H2">
        <v>4</v>
      </c>
      <c r="I2">
        <v>4.5</v>
      </c>
      <c r="J2">
        <v>5</v>
      </c>
      <c r="K2">
        <v>5.5</v>
      </c>
      <c r="L2">
        <v>6</v>
      </c>
      <c r="M2">
        <v>6.5</v>
      </c>
      <c r="N2">
        <v>7</v>
      </c>
      <c r="O2">
        <v>7.5</v>
      </c>
      <c r="P2">
        <v>8</v>
      </c>
      <c r="Q2">
        <v>8.5</v>
      </c>
      <c r="R2">
        <v>9</v>
      </c>
      <c r="S2">
        <v>9.5</v>
      </c>
      <c r="T2">
        <v>10</v>
      </c>
    </row>
    <row r="3" spans="1:20" x14ac:dyDescent="0.2">
      <c r="A3" t="s">
        <v>1</v>
      </c>
      <c r="B3">
        <f>B16</f>
        <v>2.3E-3</v>
      </c>
      <c r="C3">
        <f t="shared" ref="C3:T3" si="0">C16</f>
        <v>2.9999999999999997E-4</v>
      </c>
      <c r="D3">
        <f t="shared" si="0"/>
        <v>5.1999999999999998E-3</v>
      </c>
      <c r="E3">
        <f t="shared" si="0"/>
        <v>7.3000000000000001E-3</v>
      </c>
      <c r="F3">
        <f t="shared" si="0"/>
        <v>1.23E-2</v>
      </c>
      <c r="G3">
        <f t="shared" si="0"/>
        <v>6.9999999999999999E-4</v>
      </c>
      <c r="H3">
        <f t="shared" si="0"/>
        <v>1.1000000000000001E-3</v>
      </c>
      <c r="I3">
        <f t="shared" si="0"/>
        <v>1.5E-3</v>
      </c>
      <c r="J3">
        <f t="shared" si="0"/>
        <v>1.9E-3</v>
      </c>
      <c r="K3">
        <f t="shared" si="0"/>
        <v>2.5000000000000001E-3</v>
      </c>
      <c r="L3">
        <f t="shared" si="0"/>
        <v>4.3E-3</v>
      </c>
      <c r="M3">
        <f t="shared" si="0"/>
        <v>5.7000000000000002E-3</v>
      </c>
      <c r="N3">
        <f t="shared" si="0"/>
        <v>6.4000000000000003E-3</v>
      </c>
      <c r="O3">
        <f t="shared" si="0"/>
        <v>6.8999999999999999E-3</v>
      </c>
      <c r="P3">
        <f t="shared" si="0"/>
        <v>2.0999999999999999E-3</v>
      </c>
      <c r="Q3">
        <f t="shared" si="0"/>
        <v>2.3E-3</v>
      </c>
      <c r="R3">
        <f t="shared" si="0"/>
        <v>2.3E-3</v>
      </c>
      <c r="S3">
        <f t="shared" si="0"/>
        <v>1.32E-2</v>
      </c>
      <c r="T3">
        <f t="shared" si="0"/>
        <v>2.07E-2</v>
      </c>
    </row>
    <row r="4" spans="1:20" x14ac:dyDescent="0.2">
      <c r="A4" t="s">
        <v>3</v>
      </c>
      <c r="B4">
        <f>B17</f>
        <v>68.2714</v>
      </c>
      <c r="C4">
        <f t="shared" ref="C4:T4" si="1">C17</f>
        <v>79.6858</v>
      </c>
      <c r="D4">
        <f t="shared" si="1"/>
        <v>91.077399999999997</v>
      </c>
      <c r="E4">
        <f t="shared" si="1"/>
        <v>102.4605</v>
      </c>
      <c r="F4">
        <f t="shared" si="1"/>
        <v>113.8368</v>
      </c>
      <c r="G4">
        <f t="shared" si="1"/>
        <v>125.2182</v>
      </c>
      <c r="H4">
        <f t="shared" si="1"/>
        <v>136.5916</v>
      </c>
      <c r="I4">
        <f t="shared" si="1"/>
        <v>147.96350000000001</v>
      </c>
      <c r="J4">
        <f t="shared" si="1"/>
        <v>159.33439999999999</v>
      </c>
      <c r="K4">
        <f t="shared" si="1"/>
        <v>170.70439999999999</v>
      </c>
      <c r="L4">
        <f t="shared" si="1"/>
        <v>182.07320000000001</v>
      </c>
      <c r="M4">
        <f t="shared" si="1"/>
        <v>193.44110000000001</v>
      </c>
      <c r="N4">
        <f t="shared" si="1"/>
        <v>204.80950000000001</v>
      </c>
      <c r="O4">
        <f t="shared" si="1"/>
        <v>216.17769999999999</v>
      </c>
      <c r="P4">
        <f t="shared" si="1"/>
        <v>227.5489</v>
      </c>
      <c r="Q4">
        <f t="shared" si="1"/>
        <v>238.91669999999999</v>
      </c>
      <c r="R4">
        <f t="shared" si="1"/>
        <v>250.28460000000001</v>
      </c>
      <c r="S4">
        <f t="shared" si="1"/>
        <v>261.64710000000002</v>
      </c>
      <c r="T4">
        <f t="shared" si="1"/>
        <v>273.01150000000001</v>
      </c>
    </row>
    <row r="5" spans="1:20" x14ac:dyDescent="0.2">
      <c r="A5" t="s">
        <v>4</v>
      </c>
      <c r="B5">
        <f>B18</f>
        <v>22.860600000000002</v>
      </c>
      <c r="C5">
        <f t="shared" ref="C5:T5" si="2">C18</f>
        <v>22.8018</v>
      </c>
      <c r="D5">
        <f t="shared" si="2"/>
        <v>22.776</v>
      </c>
      <c r="E5">
        <f t="shared" si="2"/>
        <v>22.7623</v>
      </c>
      <c r="F5">
        <f t="shared" si="2"/>
        <v>22.754300000000001</v>
      </c>
      <c r="G5">
        <f t="shared" si="2"/>
        <v>22.748899999999999</v>
      </c>
      <c r="H5">
        <f t="shared" si="2"/>
        <v>22.7454</v>
      </c>
      <c r="I5">
        <f t="shared" si="2"/>
        <v>22.742999999999999</v>
      </c>
      <c r="J5">
        <f t="shared" si="2"/>
        <v>22.741199999999999</v>
      </c>
      <c r="K5">
        <f t="shared" si="2"/>
        <v>22.739799999999999</v>
      </c>
      <c r="L5">
        <f t="shared" si="2"/>
        <v>22.738700000000001</v>
      </c>
      <c r="M5">
        <f t="shared" si="2"/>
        <v>22.7379</v>
      </c>
      <c r="N5">
        <f t="shared" si="2"/>
        <v>22.737300000000001</v>
      </c>
      <c r="O5">
        <f t="shared" si="2"/>
        <v>22.736699999999999</v>
      </c>
      <c r="P5">
        <f t="shared" si="2"/>
        <v>22.7362</v>
      </c>
      <c r="Q5">
        <f t="shared" si="2"/>
        <v>22.735800000000001</v>
      </c>
      <c r="R5">
        <f t="shared" si="2"/>
        <v>22.735499999999998</v>
      </c>
      <c r="S5">
        <f t="shared" si="2"/>
        <v>22.735299999999999</v>
      </c>
      <c r="T5">
        <f t="shared" si="2"/>
        <v>22.735099999999999</v>
      </c>
    </row>
    <row r="6" spans="1:20" x14ac:dyDescent="0.2">
      <c r="A6" t="s">
        <v>5</v>
      </c>
      <c r="B6">
        <f>B19*10^3</f>
        <v>5438.3</v>
      </c>
      <c r="C6">
        <f t="shared" ref="C6:T6" si="3">C19*10^3</f>
        <v>5439.6</v>
      </c>
      <c r="D6">
        <f t="shared" si="3"/>
        <v>5440.5</v>
      </c>
      <c r="E6">
        <f t="shared" si="3"/>
        <v>5441.0999999999995</v>
      </c>
      <c r="F6">
        <f t="shared" si="3"/>
        <v>5441.6</v>
      </c>
      <c r="G6">
        <f t="shared" si="3"/>
        <v>5441.9000000000005</v>
      </c>
      <c r="H6">
        <f t="shared" si="3"/>
        <v>5442.1</v>
      </c>
      <c r="I6">
        <f t="shared" si="3"/>
        <v>5442.3</v>
      </c>
      <c r="J6">
        <f t="shared" si="3"/>
        <v>5442.5</v>
      </c>
      <c r="K6">
        <f t="shared" si="3"/>
        <v>5442.7000000000007</v>
      </c>
      <c r="L6">
        <f t="shared" si="3"/>
        <v>5442.8</v>
      </c>
      <c r="M6">
        <f t="shared" si="3"/>
        <v>5442.9</v>
      </c>
      <c r="N6">
        <f t="shared" si="3"/>
        <v>5443</v>
      </c>
      <c r="O6">
        <f t="shared" si="3"/>
        <v>5443.1</v>
      </c>
      <c r="P6">
        <f t="shared" si="3"/>
        <v>5443.1</v>
      </c>
      <c r="Q6">
        <f t="shared" si="3"/>
        <v>5443.2</v>
      </c>
      <c r="R6">
        <f t="shared" si="3"/>
        <v>5443.3</v>
      </c>
      <c r="S6">
        <f t="shared" si="3"/>
        <v>5443.4</v>
      </c>
      <c r="T6">
        <f t="shared" si="3"/>
        <v>5443.5</v>
      </c>
    </row>
    <row r="7" spans="1:20" x14ac:dyDescent="0.2">
      <c r="A7" t="s">
        <v>6</v>
      </c>
      <c r="B7">
        <f>B20*10^3</f>
        <v>1660.9</v>
      </c>
      <c r="C7">
        <f t="shared" ref="C7:T7" si="4">C20*10^3</f>
        <v>1665.7</v>
      </c>
      <c r="D7">
        <f t="shared" si="4"/>
        <v>1668.8</v>
      </c>
      <c r="E7">
        <f t="shared" si="4"/>
        <v>1670.8</v>
      </c>
      <c r="F7">
        <f t="shared" si="4"/>
        <v>1672.3</v>
      </c>
      <c r="G7">
        <f t="shared" si="4"/>
        <v>1673.4</v>
      </c>
      <c r="H7">
        <f t="shared" si="4"/>
        <v>1674.1999999999998</v>
      </c>
      <c r="I7">
        <f t="shared" si="4"/>
        <v>1675</v>
      </c>
      <c r="J7">
        <f t="shared" si="4"/>
        <v>1675.5</v>
      </c>
      <c r="K7">
        <f t="shared" si="4"/>
        <v>1676</v>
      </c>
      <c r="L7">
        <f t="shared" si="4"/>
        <v>1676.3999999999999</v>
      </c>
      <c r="M7">
        <f t="shared" si="4"/>
        <v>1676.8000000000002</v>
      </c>
      <c r="N7">
        <f t="shared" si="4"/>
        <v>1677.1000000000001</v>
      </c>
      <c r="O7">
        <f t="shared" si="4"/>
        <v>1677.4</v>
      </c>
      <c r="P7">
        <f t="shared" si="4"/>
        <v>1677.6</v>
      </c>
      <c r="Q7">
        <f t="shared" si="4"/>
        <v>1677.8</v>
      </c>
      <c r="R7">
        <f t="shared" si="4"/>
        <v>1678</v>
      </c>
      <c r="S7">
        <f t="shared" si="4"/>
        <v>1678.1999999999998</v>
      </c>
      <c r="T7">
        <f t="shared" si="4"/>
        <v>1678.3999999999999</v>
      </c>
    </row>
    <row r="16" spans="1:20" x14ac:dyDescent="0.2">
      <c r="A16" s="2" t="s">
        <v>1</v>
      </c>
      <c r="B16">
        <v>2.3E-3</v>
      </c>
      <c r="C16">
        <v>2.9999999999999997E-4</v>
      </c>
      <c r="D16">
        <v>5.1999999999999998E-3</v>
      </c>
      <c r="E16">
        <v>7.3000000000000001E-3</v>
      </c>
      <c r="F16">
        <v>1.23E-2</v>
      </c>
      <c r="G16">
        <v>6.9999999999999999E-4</v>
      </c>
      <c r="H16">
        <v>1.1000000000000001E-3</v>
      </c>
      <c r="I16">
        <v>1.5E-3</v>
      </c>
      <c r="J16">
        <v>1.9E-3</v>
      </c>
      <c r="K16">
        <v>2.5000000000000001E-3</v>
      </c>
      <c r="L16">
        <v>4.3E-3</v>
      </c>
      <c r="M16">
        <v>5.7000000000000002E-3</v>
      </c>
      <c r="N16">
        <v>6.4000000000000003E-3</v>
      </c>
      <c r="O16">
        <v>6.8999999999999999E-3</v>
      </c>
      <c r="P16">
        <v>2.0999999999999999E-3</v>
      </c>
      <c r="Q16">
        <v>2.3E-3</v>
      </c>
      <c r="R16">
        <v>2.3E-3</v>
      </c>
      <c r="S16">
        <v>1.32E-2</v>
      </c>
      <c r="T16">
        <v>2.07E-2</v>
      </c>
    </row>
    <row r="17" spans="1:20" x14ac:dyDescent="0.2">
      <c r="A17" s="2" t="s">
        <v>3</v>
      </c>
      <c r="B17">
        <v>68.2714</v>
      </c>
      <c r="C17">
        <v>79.6858</v>
      </c>
      <c r="D17">
        <v>91.077399999999997</v>
      </c>
      <c r="E17">
        <v>102.4605</v>
      </c>
      <c r="F17">
        <v>113.8368</v>
      </c>
      <c r="G17">
        <v>125.2182</v>
      </c>
      <c r="H17">
        <v>136.5916</v>
      </c>
      <c r="I17">
        <v>147.96350000000001</v>
      </c>
      <c r="J17">
        <v>159.33439999999999</v>
      </c>
      <c r="K17">
        <v>170.70439999999999</v>
      </c>
      <c r="L17">
        <v>182.07320000000001</v>
      </c>
      <c r="M17">
        <v>193.44110000000001</v>
      </c>
      <c r="N17">
        <v>204.80950000000001</v>
      </c>
      <c r="O17">
        <v>216.17769999999999</v>
      </c>
      <c r="P17">
        <v>227.5489</v>
      </c>
      <c r="Q17">
        <v>238.91669999999999</v>
      </c>
      <c r="R17">
        <v>250.28460000000001</v>
      </c>
      <c r="S17">
        <v>261.64710000000002</v>
      </c>
      <c r="T17">
        <v>273.01150000000001</v>
      </c>
    </row>
    <row r="18" spans="1:20" x14ac:dyDescent="0.2">
      <c r="A18" s="2" t="s">
        <v>4</v>
      </c>
      <c r="B18">
        <v>22.860600000000002</v>
      </c>
      <c r="C18">
        <v>22.8018</v>
      </c>
      <c r="D18">
        <v>22.776</v>
      </c>
      <c r="E18">
        <v>22.7623</v>
      </c>
      <c r="F18">
        <v>22.754300000000001</v>
      </c>
      <c r="G18">
        <v>22.748899999999999</v>
      </c>
      <c r="H18">
        <v>22.7454</v>
      </c>
      <c r="I18">
        <v>22.742999999999999</v>
      </c>
      <c r="J18">
        <v>22.741199999999999</v>
      </c>
      <c r="K18">
        <v>22.739799999999999</v>
      </c>
      <c r="L18">
        <v>22.738700000000001</v>
      </c>
      <c r="M18">
        <v>22.7379</v>
      </c>
      <c r="N18">
        <v>22.737300000000001</v>
      </c>
      <c r="O18">
        <v>22.736699999999999</v>
      </c>
      <c r="P18">
        <v>22.7362</v>
      </c>
      <c r="Q18">
        <v>22.735800000000001</v>
      </c>
      <c r="R18">
        <v>22.735499999999998</v>
      </c>
      <c r="S18">
        <v>22.735299999999999</v>
      </c>
      <c r="T18">
        <v>22.735099999999999</v>
      </c>
    </row>
    <row r="19" spans="1:20" x14ac:dyDescent="0.2">
      <c r="A19" s="2" t="s">
        <v>5</v>
      </c>
      <c r="B19">
        <v>5.4382999999999999</v>
      </c>
      <c r="C19">
        <v>5.4396000000000004</v>
      </c>
      <c r="D19">
        <v>5.4405000000000001</v>
      </c>
      <c r="E19">
        <v>5.4410999999999996</v>
      </c>
      <c r="F19">
        <v>5.4416000000000002</v>
      </c>
      <c r="G19">
        <v>5.4419000000000004</v>
      </c>
      <c r="H19">
        <v>5.4420999999999999</v>
      </c>
      <c r="I19">
        <v>5.4423000000000004</v>
      </c>
      <c r="J19">
        <v>5.4424999999999999</v>
      </c>
      <c r="K19">
        <v>5.4427000000000003</v>
      </c>
      <c r="L19">
        <v>5.4428000000000001</v>
      </c>
      <c r="M19">
        <v>5.4428999999999998</v>
      </c>
      <c r="N19">
        <v>5.4429999999999996</v>
      </c>
      <c r="O19">
        <v>5.4431000000000003</v>
      </c>
      <c r="P19">
        <v>5.4431000000000003</v>
      </c>
      <c r="Q19">
        <v>5.4432</v>
      </c>
      <c r="R19">
        <v>5.4432999999999998</v>
      </c>
      <c r="S19">
        <v>5.4433999999999996</v>
      </c>
      <c r="T19">
        <v>5.4435000000000002</v>
      </c>
    </row>
    <row r="20" spans="1:20" x14ac:dyDescent="0.2">
      <c r="A20" s="2" t="s">
        <v>6</v>
      </c>
      <c r="B20">
        <v>1.6609</v>
      </c>
      <c r="C20">
        <v>1.6657</v>
      </c>
      <c r="D20">
        <v>1.6688000000000001</v>
      </c>
      <c r="E20">
        <v>1.6708000000000001</v>
      </c>
      <c r="F20">
        <v>1.6722999999999999</v>
      </c>
      <c r="G20">
        <v>1.6734</v>
      </c>
      <c r="H20">
        <v>1.6741999999999999</v>
      </c>
      <c r="I20">
        <v>1.675</v>
      </c>
      <c r="J20">
        <v>1.6755</v>
      </c>
      <c r="K20">
        <v>1.6759999999999999</v>
      </c>
      <c r="L20">
        <v>1.6763999999999999</v>
      </c>
      <c r="M20">
        <v>1.6768000000000001</v>
      </c>
      <c r="N20">
        <v>1.6771</v>
      </c>
      <c r="O20">
        <v>1.6774</v>
      </c>
      <c r="P20">
        <v>1.6776</v>
      </c>
      <c r="Q20">
        <v>1.6778</v>
      </c>
      <c r="R20">
        <v>1.6779999999999999</v>
      </c>
      <c r="S20">
        <v>1.6781999999999999</v>
      </c>
      <c r="T20">
        <v>1.6783999999999999</v>
      </c>
    </row>
    <row r="23" spans="1:20" x14ac:dyDescent="0.2">
      <c r="A23" t="s">
        <v>13</v>
      </c>
      <c r="B23" t="s">
        <v>10</v>
      </c>
    </row>
    <row r="24" spans="1:20" x14ac:dyDescent="0.2">
      <c r="B24">
        <v>1</v>
      </c>
      <c r="C24">
        <v>1.5</v>
      </c>
      <c r="D24">
        <v>2</v>
      </c>
      <c r="E24">
        <v>2.5</v>
      </c>
      <c r="F24">
        <v>3</v>
      </c>
      <c r="G24">
        <v>3.5</v>
      </c>
      <c r="H24">
        <v>4</v>
      </c>
      <c r="I24">
        <v>4.5</v>
      </c>
      <c r="J24">
        <v>5</v>
      </c>
      <c r="K24">
        <v>5.5</v>
      </c>
      <c r="L24">
        <v>6</v>
      </c>
      <c r="M24">
        <v>6.5</v>
      </c>
      <c r="N24">
        <v>7</v>
      </c>
      <c r="O24">
        <v>7.5</v>
      </c>
      <c r="P24">
        <v>8</v>
      </c>
      <c r="Q24">
        <v>8.5</v>
      </c>
      <c r="R24">
        <v>9</v>
      </c>
      <c r="S24">
        <v>9.5</v>
      </c>
      <c r="T24">
        <v>10</v>
      </c>
    </row>
    <row r="25" spans="1:20" x14ac:dyDescent="0.2">
      <c r="A25" t="s">
        <v>1</v>
      </c>
      <c r="B25">
        <f>B32</f>
        <v>2.3E-3</v>
      </c>
      <c r="C25">
        <f t="shared" ref="C25:T25" si="5">C32</f>
        <v>2.2000000000000001E-3</v>
      </c>
      <c r="D25">
        <f t="shared" si="5"/>
        <v>2.0999999999999999E-3</v>
      </c>
      <c r="E25">
        <f t="shared" si="5"/>
        <v>1.8E-3</v>
      </c>
      <c r="F25">
        <f t="shared" si="5"/>
        <v>1E-3</v>
      </c>
      <c r="G25">
        <f t="shared" si="5"/>
        <v>1.5E-3</v>
      </c>
      <c r="H25">
        <f t="shared" si="5"/>
        <v>2.5999999999999999E-3</v>
      </c>
      <c r="I25">
        <f t="shared" si="5"/>
        <v>3.0999999999999999E-3</v>
      </c>
      <c r="J25">
        <f t="shared" si="5"/>
        <v>3.5999999999999999E-3</v>
      </c>
      <c r="K25">
        <f t="shared" si="5"/>
        <v>4.0000000000000001E-3</v>
      </c>
      <c r="L25">
        <f t="shared" si="5"/>
        <v>4.3E-3</v>
      </c>
      <c r="M25">
        <f t="shared" si="5"/>
        <v>4.5999999999999999E-3</v>
      </c>
      <c r="N25">
        <f t="shared" si="5"/>
        <v>4.7000000000000002E-3</v>
      </c>
      <c r="O25">
        <f t="shared" si="5"/>
        <v>4.7000000000000002E-3</v>
      </c>
      <c r="P25">
        <f t="shared" si="5"/>
        <v>4.7000000000000002E-3</v>
      </c>
      <c r="Q25">
        <f t="shared" si="5"/>
        <v>4.5999999999999999E-3</v>
      </c>
      <c r="R25">
        <f t="shared" si="5"/>
        <v>4.4999999999999997E-3</v>
      </c>
      <c r="S25">
        <f t="shared" si="5"/>
        <v>4.4000000000000003E-3</v>
      </c>
      <c r="T25">
        <f t="shared" si="5"/>
        <v>4.1999999999999997E-3</v>
      </c>
    </row>
    <row r="26" spans="1:20" x14ac:dyDescent="0.2">
      <c r="A26" t="s">
        <v>3</v>
      </c>
      <c r="B26">
        <f>B33</f>
        <v>68.2714</v>
      </c>
      <c r="C26">
        <f t="shared" ref="C26:T26" si="6">C33</f>
        <v>79.600999999999999</v>
      </c>
      <c r="D26">
        <f t="shared" si="6"/>
        <v>90.930199999999999</v>
      </c>
      <c r="E26">
        <f t="shared" si="6"/>
        <v>102.25920000000001</v>
      </c>
      <c r="F26">
        <f t="shared" si="6"/>
        <v>113.58799999999999</v>
      </c>
      <c r="G26">
        <f t="shared" si="6"/>
        <v>124.916</v>
      </c>
      <c r="H26">
        <f t="shared" si="6"/>
        <v>136.24340000000001</v>
      </c>
      <c r="I26">
        <f t="shared" si="6"/>
        <v>147.57079999999999</v>
      </c>
      <c r="J26">
        <f t="shared" si="6"/>
        <v>158.898</v>
      </c>
      <c r="K26">
        <f t="shared" si="6"/>
        <v>170.22489999999999</v>
      </c>
      <c r="L26">
        <f t="shared" si="6"/>
        <v>181.55160000000001</v>
      </c>
      <c r="M26">
        <f t="shared" si="6"/>
        <v>192.87819999999999</v>
      </c>
      <c r="N26">
        <f t="shared" si="6"/>
        <v>204.2045</v>
      </c>
      <c r="O26">
        <f t="shared" si="6"/>
        <v>215.53059999999999</v>
      </c>
      <c r="P26">
        <f t="shared" si="6"/>
        <v>226.85650000000001</v>
      </c>
      <c r="Q26">
        <f t="shared" si="6"/>
        <v>238.1823</v>
      </c>
      <c r="R26">
        <f t="shared" si="6"/>
        <v>249.5078</v>
      </c>
      <c r="S26">
        <f t="shared" si="6"/>
        <v>260.8331</v>
      </c>
      <c r="T26">
        <f t="shared" si="6"/>
        <v>272.15809999999999</v>
      </c>
    </row>
    <row r="27" spans="1:20" x14ac:dyDescent="0.2">
      <c r="A27" t="s">
        <v>4</v>
      </c>
      <c r="B27">
        <f>B34</f>
        <v>22.860600000000002</v>
      </c>
      <c r="C27">
        <f t="shared" ref="C27:T27" si="7">C34</f>
        <v>22.867799999999999</v>
      </c>
      <c r="D27">
        <f t="shared" si="7"/>
        <v>22.875</v>
      </c>
      <c r="E27">
        <f t="shared" si="7"/>
        <v>22.882300000000001</v>
      </c>
      <c r="F27">
        <f t="shared" si="7"/>
        <v>22.889700000000001</v>
      </c>
      <c r="G27">
        <f t="shared" si="7"/>
        <v>22.896999999999998</v>
      </c>
      <c r="H27">
        <f t="shared" si="7"/>
        <v>22.904299999999999</v>
      </c>
      <c r="I27">
        <f t="shared" si="7"/>
        <v>22.9116</v>
      </c>
      <c r="J27">
        <f t="shared" si="7"/>
        <v>22.918900000000001</v>
      </c>
      <c r="K27">
        <f t="shared" si="7"/>
        <v>22.926100000000002</v>
      </c>
      <c r="L27">
        <f t="shared" si="7"/>
        <v>22.933399999999999</v>
      </c>
      <c r="M27">
        <f t="shared" si="7"/>
        <v>22.9406</v>
      </c>
      <c r="N27">
        <f t="shared" si="7"/>
        <v>22.947800000000001</v>
      </c>
      <c r="O27">
        <f t="shared" si="7"/>
        <v>22.954999999999998</v>
      </c>
      <c r="P27">
        <f t="shared" si="7"/>
        <v>22.9621</v>
      </c>
      <c r="Q27">
        <f t="shared" si="7"/>
        <v>22.969200000000001</v>
      </c>
      <c r="R27">
        <f t="shared" si="7"/>
        <v>22.976199999999999</v>
      </c>
      <c r="S27">
        <f t="shared" si="7"/>
        <v>22.9832</v>
      </c>
      <c r="T27">
        <f t="shared" si="7"/>
        <v>22.990100000000002</v>
      </c>
    </row>
    <row r="28" spans="1:20" x14ac:dyDescent="0.2">
      <c r="A28" t="s">
        <v>5</v>
      </c>
      <c r="B28">
        <f>B35*10^3</f>
        <v>5438.3</v>
      </c>
      <c r="C28">
        <f t="shared" ref="C28:T28" si="8">C35*10^3</f>
        <v>5438.1</v>
      </c>
      <c r="D28">
        <f t="shared" si="8"/>
        <v>5437.9</v>
      </c>
      <c r="E28">
        <f t="shared" si="8"/>
        <v>5437.8</v>
      </c>
      <c r="F28">
        <f t="shared" si="8"/>
        <v>5437.5999999999995</v>
      </c>
      <c r="G28">
        <f t="shared" si="8"/>
        <v>5437.5</v>
      </c>
      <c r="H28">
        <f t="shared" si="8"/>
        <v>5437.2999999999993</v>
      </c>
      <c r="I28">
        <f t="shared" si="8"/>
        <v>5437.2</v>
      </c>
      <c r="J28">
        <f t="shared" si="8"/>
        <v>5437.1</v>
      </c>
      <c r="K28">
        <f t="shared" si="8"/>
        <v>5436.9</v>
      </c>
      <c r="L28">
        <f t="shared" si="8"/>
        <v>5436.8</v>
      </c>
      <c r="M28">
        <f t="shared" si="8"/>
        <v>5436.7</v>
      </c>
      <c r="N28">
        <f t="shared" si="8"/>
        <v>5436.6</v>
      </c>
      <c r="O28">
        <f t="shared" si="8"/>
        <v>5436.5</v>
      </c>
      <c r="P28">
        <f t="shared" si="8"/>
        <v>5436.4</v>
      </c>
      <c r="Q28">
        <f t="shared" si="8"/>
        <v>5436.3</v>
      </c>
      <c r="R28">
        <f t="shared" si="8"/>
        <v>5436.2000000000007</v>
      </c>
      <c r="S28">
        <f t="shared" si="8"/>
        <v>5436.0999999999995</v>
      </c>
      <c r="T28">
        <f t="shared" si="8"/>
        <v>5436</v>
      </c>
    </row>
    <row r="29" spans="1:20" x14ac:dyDescent="0.2">
      <c r="A29" t="s">
        <v>6</v>
      </c>
      <c r="B29">
        <f>B36*10^3</f>
        <v>1660.9</v>
      </c>
      <c r="C29">
        <f t="shared" ref="C29:T29" si="9">C36*10^3</f>
        <v>1660.5</v>
      </c>
      <c r="D29">
        <f t="shared" si="9"/>
        <v>1660</v>
      </c>
      <c r="E29">
        <f t="shared" si="9"/>
        <v>1659.6</v>
      </c>
      <c r="F29">
        <f t="shared" si="9"/>
        <v>1659.2</v>
      </c>
      <c r="G29">
        <f t="shared" si="9"/>
        <v>1658.8</v>
      </c>
      <c r="H29">
        <f t="shared" si="9"/>
        <v>1658.5</v>
      </c>
      <c r="I29">
        <f t="shared" si="9"/>
        <v>1658.1</v>
      </c>
      <c r="J29">
        <f t="shared" si="9"/>
        <v>1657.8</v>
      </c>
      <c r="K29">
        <f t="shared" si="9"/>
        <v>1657.4</v>
      </c>
      <c r="L29">
        <f t="shared" si="9"/>
        <v>1657.1</v>
      </c>
      <c r="M29">
        <f t="shared" si="9"/>
        <v>1656.8</v>
      </c>
      <c r="N29">
        <f t="shared" si="9"/>
        <v>1656.5</v>
      </c>
      <c r="O29">
        <f t="shared" si="9"/>
        <v>1656.1999999999998</v>
      </c>
      <c r="P29">
        <f t="shared" si="9"/>
        <v>1655.8999999999999</v>
      </c>
      <c r="Q29">
        <f t="shared" si="9"/>
        <v>1655.7</v>
      </c>
      <c r="R29">
        <f t="shared" si="9"/>
        <v>1655.4</v>
      </c>
      <c r="S29">
        <f t="shared" si="9"/>
        <v>1655.2</v>
      </c>
      <c r="T29">
        <f t="shared" si="9"/>
        <v>1654.9</v>
      </c>
    </row>
    <row r="32" spans="1:20" x14ac:dyDescent="0.2">
      <c r="A32" s="2" t="s">
        <v>1</v>
      </c>
      <c r="B32">
        <v>2.3E-3</v>
      </c>
      <c r="C32">
        <v>2.2000000000000001E-3</v>
      </c>
      <c r="D32">
        <v>2.0999999999999999E-3</v>
      </c>
      <c r="E32">
        <v>1.8E-3</v>
      </c>
      <c r="F32">
        <v>1E-3</v>
      </c>
      <c r="G32">
        <v>1.5E-3</v>
      </c>
      <c r="H32">
        <v>2.5999999999999999E-3</v>
      </c>
      <c r="I32">
        <v>3.0999999999999999E-3</v>
      </c>
      <c r="J32">
        <v>3.5999999999999999E-3</v>
      </c>
      <c r="K32">
        <v>4.0000000000000001E-3</v>
      </c>
      <c r="L32">
        <v>4.3E-3</v>
      </c>
      <c r="M32">
        <v>4.5999999999999999E-3</v>
      </c>
      <c r="N32">
        <v>4.7000000000000002E-3</v>
      </c>
      <c r="O32">
        <v>4.7000000000000002E-3</v>
      </c>
      <c r="P32">
        <v>4.7000000000000002E-3</v>
      </c>
      <c r="Q32">
        <v>4.5999999999999999E-3</v>
      </c>
      <c r="R32">
        <v>4.4999999999999997E-3</v>
      </c>
      <c r="S32">
        <v>4.4000000000000003E-3</v>
      </c>
      <c r="T32">
        <v>4.1999999999999997E-3</v>
      </c>
    </row>
    <row r="33" spans="1:20" x14ac:dyDescent="0.2">
      <c r="A33" s="2" t="s">
        <v>3</v>
      </c>
      <c r="B33">
        <v>68.2714</v>
      </c>
      <c r="C33">
        <v>79.600999999999999</v>
      </c>
      <c r="D33">
        <v>90.930199999999999</v>
      </c>
      <c r="E33">
        <v>102.25920000000001</v>
      </c>
      <c r="F33">
        <v>113.58799999999999</v>
      </c>
      <c r="G33">
        <v>124.916</v>
      </c>
      <c r="H33">
        <v>136.24340000000001</v>
      </c>
      <c r="I33">
        <v>147.57079999999999</v>
      </c>
      <c r="J33">
        <v>158.898</v>
      </c>
      <c r="K33">
        <v>170.22489999999999</v>
      </c>
      <c r="L33">
        <v>181.55160000000001</v>
      </c>
      <c r="M33">
        <v>192.87819999999999</v>
      </c>
      <c r="N33">
        <v>204.2045</v>
      </c>
      <c r="O33">
        <v>215.53059999999999</v>
      </c>
      <c r="P33">
        <v>226.85650000000001</v>
      </c>
      <c r="Q33">
        <v>238.1823</v>
      </c>
      <c r="R33">
        <v>249.5078</v>
      </c>
      <c r="S33">
        <v>260.8331</v>
      </c>
      <c r="T33">
        <v>272.15809999999999</v>
      </c>
    </row>
    <row r="34" spans="1:20" x14ac:dyDescent="0.2">
      <c r="A34" s="2" t="s">
        <v>4</v>
      </c>
      <c r="B34">
        <v>22.860600000000002</v>
      </c>
      <c r="C34">
        <v>22.867799999999999</v>
      </c>
      <c r="D34">
        <v>22.875</v>
      </c>
      <c r="E34">
        <v>22.882300000000001</v>
      </c>
      <c r="F34">
        <v>22.889700000000001</v>
      </c>
      <c r="G34">
        <v>22.896999999999998</v>
      </c>
      <c r="H34">
        <v>22.904299999999999</v>
      </c>
      <c r="I34">
        <v>22.9116</v>
      </c>
      <c r="J34">
        <v>22.918900000000001</v>
      </c>
      <c r="K34">
        <v>22.926100000000002</v>
      </c>
      <c r="L34">
        <v>22.933399999999999</v>
      </c>
      <c r="M34">
        <v>22.9406</v>
      </c>
      <c r="N34">
        <v>22.947800000000001</v>
      </c>
      <c r="O34">
        <v>22.954999999999998</v>
      </c>
      <c r="P34">
        <v>22.9621</v>
      </c>
      <c r="Q34">
        <v>22.969200000000001</v>
      </c>
      <c r="R34">
        <v>22.976199999999999</v>
      </c>
      <c r="S34">
        <v>22.9832</v>
      </c>
      <c r="T34">
        <v>22.990100000000002</v>
      </c>
    </row>
    <row r="35" spans="1:20" x14ac:dyDescent="0.2">
      <c r="A35" s="2" t="s">
        <v>5</v>
      </c>
      <c r="B35">
        <v>5.4382999999999999</v>
      </c>
      <c r="C35">
        <v>5.4381000000000004</v>
      </c>
      <c r="D35">
        <v>5.4379</v>
      </c>
      <c r="E35">
        <v>5.4378000000000002</v>
      </c>
      <c r="F35">
        <v>5.4375999999999998</v>
      </c>
      <c r="G35">
        <v>5.4375</v>
      </c>
      <c r="H35">
        <v>5.4372999999999996</v>
      </c>
      <c r="I35">
        <v>5.4371999999999998</v>
      </c>
      <c r="J35">
        <v>5.4371</v>
      </c>
      <c r="K35">
        <v>5.4368999999999996</v>
      </c>
      <c r="L35">
        <v>5.4367999999999999</v>
      </c>
      <c r="M35">
        <v>5.4367000000000001</v>
      </c>
      <c r="N35">
        <v>5.4366000000000003</v>
      </c>
      <c r="O35">
        <v>5.4364999999999997</v>
      </c>
      <c r="P35">
        <v>5.4363999999999999</v>
      </c>
      <c r="Q35">
        <v>5.4363000000000001</v>
      </c>
      <c r="R35">
        <v>5.4362000000000004</v>
      </c>
      <c r="S35">
        <v>5.4360999999999997</v>
      </c>
      <c r="T35">
        <v>5.4359999999999999</v>
      </c>
    </row>
    <row r="36" spans="1:20" x14ac:dyDescent="0.2">
      <c r="A36" s="2" t="s">
        <v>6</v>
      </c>
      <c r="B36">
        <v>1.6609</v>
      </c>
      <c r="C36">
        <v>1.6605000000000001</v>
      </c>
      <c r="D36">
        <v>1.66</v>
      </c>
      <c r="E36">
        <v>1.6596</v>
      </c>
      <c r="F36">
        <v>1.6592</v>
      </c>
      <c r="G36">
        <v>1.6588000000000001</v>
      </c>
      <c r="H36">
        <v>1.6585000000000001</v>
      </c>
      <c r="I36">
        <v>1.6580999999999999</v>
      </c>
      <c r="J36">
        <v>1.6577999999999999</v>
      </c>
      <c r="K36">
        <v>1.6574</v>
      </c>
      <c r="L36">
        <v>1.6571</v>
      </c>
      <c r="M36">
        <v>1.6568000000000001</v>
      </c>
      <c r="N36">
        <v>1.6565000000000001</v>
      </c>
      <c r="O36">
        <v>1.6561999999999999</v>
      </c>
      <c r="P36">
        <v>1.6558999999999999</v>
      </c>
      <c r="Q36">
        <v>1.6556999999999999</v>
      </c>
      <c r="R36">
        <v>1.6554</v>
      </c>
      <c r="S36">
        <v>1.6552</v>
      </c>
      <c r="T36">
        <v>1.6549</v>
      </c>
    </row>
    <row r="39" spans="1:20" x14ac:dyDescent="0.2">
      <c r="A39" t="s">
        <v>13</v>
      </c>
      <c r="B39" t="s">
        <v>11</v>
      </c>
    </row>
    <row r="40" spans="1:20" x14ac:dyDescent="0.2">
      <c r="B40">
        <v>1</v>
      </c>
      <c r="C40">
        <v>1.5</v>
      </c>
      <c r="D40">
        <v>2</v>
      </c>
      <c r="E40">
        <v>2.5</v>
      </c>
      <c r="F40">
        <v>3</v>
      </c>
      <c r="G40">
        <v>3.5</v>
      </c>
      <c r="H40">
        <v>4</v>
      </c>
      <c r="I40">
        <v>4.5</v>
      </c>
      <c r="J40">
        <v>5</v>
      </c>
      <c r="K40">
        <v>5.5</v>
      </c>
      <c r="L40">
        <v>6</v>
      </c>
      <c r="M40">
        <v>6.5</v>
      </c>
      <c r="N40">
        <v>7</v>
      </c>
      <c r="O40">
        <v>7.5</v>
      </c>
      <c r="P40">
        <v>8</v>
      </c>
      <c r="Q40">
        <v>8.5</v>
      </c>
      <c r="R40">
        <v>9</v>
      </c>
      <c r="S40">
        <v>9.5</v>
      </c>
      <c r="T40">
        <v>10</v>
      </c>
    </row>
    <row r="41" spans="1:20" x14ac:dyDescent="0.2">
      <c r="A41" t="s">
        <v>1</v>
      </c>
      <c r="B41">
        <f>B47</f>
        <v>2.3E-3</v>
      </c>
      <c r="C41">
        <f t="shared" ref="C41:T41" si="10">C47</f>
        <v>1.2999999999999999E-3</v>
      </c>
      <c r="D41">
        <f t="shared" si="10"/>
        <v>1E-3</v>
      </c>
      <c r="E41">
        <f t="shared" si="10"/>
        <v>1E-3</v>
      </c>
      <c r="F41">
        <f t="shared" si="10"/>
        <v>8.9999999999999998E-4</v>
      </c>
      <c r="G41">
        <f t="shared" si="10"/>
        <v>6.9999999999999999E-4</v>
      </c>
      <c r="H41">
        <f t="shared" si="10"/>
        <v>2.9999999999999997E-4</v>
      </c>
      <c r="I41">
        <f t="shared" si="10"/>
        <v>2.9999999999999997E-4</v>
      </c>
      <c r="J41">
        <f t="shared" si="10"/>
        <v>4.0000000000000002E-4</v>
      </c>
      <c r="K41">
        <f t="shared" si="10"/>
        <v>5.9999999999999995E-4</v>
      </c>
      <c r="L41">
        <f t="shared" si="10"/>
        <v>8.0000000000000004E-4</v>
      </c>
      <c r="M41">
        <f t="shared" si="10"/>
        <v>8.9999999999999998E-4</v>
      </c>
      <c r="N41">
        <f t="shared" si="10"/>
        <v>1.4E-3</v>
      </c>
      <c r="O41">
        <f t="shared" si="10"/>
        <v>2.3E-3</v>
      </c>
      <c r="P41">
        <f t="shared" si="10"/>
        <v>2.0000000000000001E-4</v>
      </c>
      <c r="Q41">
        <f t="shared" si="10"/>
        <v>8.0000000000000004E-4</v>
      </c>
      <c r="R41">
        <f t="shared" si="10"/>
        <v>1.2999999999999999E-3</v>
      </c>
      <c r="S41">
        <f t="shared" si="10"/>
        <v>1.5E-3</v>
      </c>
      <c r="T41">
        <f t="shared" si="10"/>
        <v>1.6000000000000001E-3</v>
      </c>
    </row>
    <row r="42" spans="1:20" x14ac:dyDescent="0.2">
      <c r="A42" t="s">
        <v>3</v>
      </c>
      <c r="B42">
        <f>B48</f>
        <v>68.2714</v>
      </c>
      <c r="C42">
        <f t="shared" ref="C42:T42" si="11">C48</f>
        <v>79.630200000000002</v>
      </c>
      <c r="D42">
        <f t="shared" si="11"/>
        <v>90.960999999999999</v>
      </c>
      <c r="E42">
        <f t="shared" si="11"/>
        <v>102.2717</v>
      </c>
      <c r="F42">
        <f t="shared" si="11"/>
        <v>113.5676</v>
      </c>
      <c r="G42">
        <f t="shared" si="11"/>
        <v>124.8524</v>
      </c>
      <c r="H42">
        <f t="shared" si="11"/>
        <v>136.12870000000001</v>
      </c>
      <c r="I42">
        <f t="shared" si="11"/>
        <v>147.39760000000001</v>
      </c>
      <c r="J42">
        <f t="shared" si="11"/>
        <v>158.66069999999999</v>
      </c>
      <c r="K42">
        <f t="shared" si="11"/>
        <v>169.91919999999999</v>
      </c>
      <c r="L42">
        <f t="shared" si="11"/>
        <v>181.17400000000001</v>
      </c>
      <c r="M42">
        <f t="shared" si="11"/>
        <v>192.4255</v>
      </c>
      <c r="N42">
        <f t="shared" si="11"/>
        <v>203.67410000000001</v>
      </c>
      <c r="O42">
        <f t="shared" si="11"/>
        <v>214.91990000000001</v>
      </c>
      <c r="P42">
        <f t="shared" si="11"/>
        <v>226.1669</v>
      </c>
      <c r="Q42">
        <f t="shared" si="11"/>
        <v>237.4093</v>
      </c>
      <c r="R42">
        <f t="shared" si="11"/>
        <v>248.65049999999999</v>
      </c>
      <c r="S42">
        <f t="shared" si="11"/>
        <v>259.89069999999998</v>
      </c>
      <c r="T42">
        <f t="shared" si="11"/>
        <v>271.12970000000001</v>
      </c>
    </row>
    <row r="43" spans="1:20" x14ac:dyDescent="0.2">
      <c r="A43" t="s">
        <v>4</v>
      </c>
      <c r="B43">
        <f>B49</f>
        <v>22.860600000000002</v>
      </c>
      <c r="C43">
        <f t="shared" ref="C43:T43" si="12">C49</f>
        <v>22.947299999999998</v>
      </c>
      <c r="D43">
        <f t="shared" si="12"/>
        <v>23.0319</v>
      </c>
      <c r="E43">
        <f t="shared" si="12"/>
        <v>23.110800000000001</v>
      </c>
      <c r="F43">
        <f t="shared" si="12"/>
        <v>23.183</v>
      </c>
      <c r="G43">
        <f t="shared" si="12"/>
        <v>23.2485</v>
      </c>
      <c r="H43">
        <f t="shared" si="12"/>
        <v>23.307700000000001</v>
      </c>
      <c r="I43">
        <f t="shared" si="12"/>
        <v>23.3614</v>
      </c>
      <c r="J43">
        <f t="shared" si="12"/>
        <v>23.4099</v>
      </c>
      <c r="K43">
        <f t="shared" si="12"/>
        <v>23.453800000000001</v>
      </c>
      <c r="L43">
        <f t="shared" si="12"/>
        <v>23.4939</v>
      </c>
      <c r="M43">
        <f t="shared" si="12"/>
        <v>23.5305</v>
      </c>
      <c r="N43">
        <f t="shared" si="12"/>
        <v>23.564</v>
      </c>
      <c r="O43">
        <f t="shared" si="12"/>
        <v>23.5947</v>
      </c>
      <c r="P43">
        <f t="shared" si="12"/>
        <v>23.623000000000001</v>
      </c>
      <c r="Q43">
        <f t="shared" si="12"/>
        <v>23.649100000000001</v>
      </c>
      <c r="R43">
        <f t="shared" si="12"/>
        <v>23.673300000000001</v>
      </c>
      <c r="S43">
        <f t="shared" si="12"/>
        <v>23.695799999999998</v>
      </c>
      <c r="T43">
        <f t="shared" si="12"/>
        <v>23.716799999999999</v>
      </c>
    </row>
    <row r="44" spans="1:20" x14ac:dyDescent="0.2">
      <c r="A44" t="s">
        <v>5</v>
      </c>
      <c r="B44">
        <f>B50*10^3</f>
        <v>5438.3</v>
      </c>
      <c r="C44">
        <f t="shared" ref="C44:T44" si="13">C50*10^3</f>
        <v>5437</v>
      </c>
      <c r="D44">
        <f t="shared" si="13"/>
        <v>5436.2000000000007</v>
      </c>
      <c r="E44">
        <f t="shared" si="13"/>
        <v>5435.6</v>
      </c>
      <c r="F44">
        <f t="shared" si="13"/>
        <v>5435.1</v>
      </c>
      <c r="G44">
        <f t="shared" si="13"/>
        <v>5434.8</v>
      </c>
      <c r="H44">
        <f t="shared" si="13"/>
        <v>5434.5999999999995</v>
      </c>
      <c r="I44">
        <f t="shared" si="13"/>
        <v>5434.4000000000005</v>
      </c>
      <c r="J44">
        <f t="shared" si="13"/>
        <v>5434.3</v>
      </c>
      <c r="K44">
        <f t="shared" si="13"/>
        <v>5434.2</v>
      </c>
      <c r="L44">
        <f t="shared" si="13"/>
        <v>5434.1</v>
      </c>
      <c r="M44">
        <f t="shared" si="13"/>
        <v>5434</v>
      </c>
      <c r="N44">
        <f t="shared" si="13"/>
        <v>5434</v>
      </c>
      <c r="O44">
        <f t="shared" si="13"/>
        <v>5433.9000000000005</v>
      </c>
      <c r="P44">
        <f t="shared" si="13"/>
        <v>5433.9000000000005</v>
      </c>
      <c r="Q44">
        <f t="shared" si="13"/>
        <v>5433.9000000000005</v>
      </c>
      <c r="R44">
        <f t="shared" si="13"/>
        <v>5433.9000000000005</v>
      </c>
      <c r="S44">
        <f t="shared" si="13"/>
        <v>5433.8</v>
      </c>
      <c r="T44">
        <f t="shared" si="13"/>
        <v>5433.8</v>
      </c>
    </row>
    <row r="45" spans="1:20" x14ac:dyDescent="0.2">
      <c r="A45" t="s">
        <v>6</v>
      </c>
      <c r="B45">
        <f>B51*10^3</f>
        <v>1660.9</v>
      </c>
      <c r="C45">
        <f t="shared" ref="C45:T45" si="14">C51*10^3</f>
        <v>1656.1</v>
      </c>
      <c r="D45">
        <f t="shared" si="14"/>
        <v>1652.7</v>
      </c>
      <c r="E45">
        <f t="shared" si="14"/>
        <v>1650.1999999999998</v>
      </c>
      <c r="F45">
        <f t="shared" si="14"/>
        <v>1648.3000000000002</v>
      </c>
      <c r="G45">
        <f t="shared" si="14"/>
        <v>1646.9</v>
      </c>
      <c r="H45">
        <f t="shared" si="14"/>
        <v>1645.7</v>
      </c>
      <c r="I45">
        <f t="shared" si="14"/>
        <v>1644.8</v>
      </c>
      <c r="J45">
        <f t="shared" si="14"/>
        <v>1644.1</v>
      </c>
      <c r="K45">
        <f t="shared" si="14"/>
        <v>1643.5</v>
      </c>
      <c r="L45">
        <f t="shared" si="14"/>
        <v>1643</v>
      </c>
      <c r="M45">
        <f t="shared" si="14"/>
        <v>1642.5</v>
      </c>
      <c r="N45">
        <f t="shared" si="14"/>
        <v>1642.2</v>
      </c>
      <c r="O45">
        <f t="shared" si="14"/>
        <v>1641.8999999999999</v>
      </c>
      <c r="P45">
        <f t="shared" si="14"/>
        <v>1641.6</v>
      </c>
      <c r="Q45">
        <f t="shared" si="14"/>
        <v>1641.3999999999999</v>
      </c>
      <c r="R45">
        <f t="shared" si="14"/>
        <v>1641.2</v>
      </c>
      <c r="S45">
        <f t="shared" si="14"/>
        <v>1641</v>
      </c>
      <c r="T45">
        <f t="shared" si="14"/>
        <v>1640.8</v>
      </c>
    </row>
    <row r="47" spans="1:20" x14ac:dyDescent="0.2">
      <c r="A47" s="2" t="s">
        <v>1</v>
      </c>
      <c r="B47">
        <v>2.3E-3</v>
      </c>
      <c r="C47">
        <v>1.2999999999999999E-3</v>
      </c>
      <c r="D47">
        <v>1E-3</v>
      </c>
      <c r="E47">
        <v>1E-3</v>
      </c>
      <c r="F47">
        <v>8.9999999999999998E-4</v>
      </c>
      <c r="G47">
        <v>6.9999999999999999E-4</v>
      </c>
      <c r="H47">
        <v>2.9999999999999997E-4</v>
      </c>
      <c r="I47">
        <v>2.9999999999999997E-4</v>
      </c>
      <c r="J47">
        <v>4.0000000000000002E-4</v>
      </c>
      <c r="K47">
        <v>5.9999999999999995E-4</v>
      </c>
      <c r="L47">
        <v>8.0000000000000004E-4</v>
      </c>
      <c r="M47">
        <v>8.9999999999999998E-4</v>
      </c>
      <c r="N47">
        <v>1.4E-3</v>
      </c>
      <c r="O47">
        <v>2.3E-3</v>
      </c>
      <c r="P47">
        <v>2.0000000000000001E-4</v>
      </c>
      <c r="Q47">
        <v>8.0000000000000004E-4</v>
      </c>
      <c r="R47">
        <v>1.2999999999999999E-3</v>
      </c>
      <c r="S47">
        <v>1.5E-3</v>
      </c>
      <c r="T47">
        <v>1.6000000000000001E-3</v>
      </c>
    </row>
    <row r="48" spans="1:20" x14ac:dyDescent="0.2">
      <c r="A48" s="2" t="s">
        <v>3</v>
      </c>
      <c r="B48">
        <v>68.2714</v>
      </c>
      <c r="C48">
        <v>79.630200000000002</v>
      </c>
      <c r="D48">
        <v>90.960999999999999</v>
      </c>
      <c r="E48">
        <v>102.2717</v>
      </c>
      <c r="F48">
        <v>113.5676</v>
      </c>
      <c r="G48">
        <v>124.8524</v>
      </c>
      <c r="H48">
        <v>136.12870000000001</v>
      </c>
      <c r="I48">
        <v>147.39760000000001</v>
      </c>
      <c r="J48">
        <v>158.66069999999999</v>
      </c>
      <c r="K48">
        <v>169.91919999999999</v>
      </c>
      <c r="L48">
        <v>181.17400000000001</v>
      </c>
      <c r="M48">
        <v>192.4255</v>
      </c>
      <c r="N48">
        <v>203.67410000000001</v>
      </c>
      <c r="O48">
        <v>214.91990000000001</v>
      </c>
      <c r="P48">
        <v>226.1669</v>
      </c>
      <c r="Q48">
        <v>237.4093</v>
      </c>
      <c r="R48">
        <v>248.65049999999999</v>
      </c>
      <c r="S48">
        <v>259.89069999999998</v>
      </c>
      <c r="T48">
        <v>271.12970000000001</v>
      </c>
    </row>
    <row r="49" spans="1:20" x14ac:dyDescent="0.2">
      <c r="A49" s="2" t="s">
        <v>4</v>
      </c>
      <c r="B49">
        <v>22.860600000000002</v>
      </c>
      <c r="C49">
        <v>22.947299999999998</v>
      </c>
      <c r="D49">
        <v>23.0319</v>
      </c>
      <c r="E49">
        <v>23.110800000000001</v>
      </c>
      <c r="F49">
        <v>23.183</v>
      </c>
      <c r="G49">
        <v>23.2485</v>
      </c>
      <c r="H49">
        <v>23.307700000000001</v>
      </c>
      <c r="I49">
        <v>23.3614</v>
      </c>
      <c r="J49">
        <v>23.4099</v>
      </c>
      <c r="K49">
        <v>23.453800000000001</v>
      </c>
      <c r="L49">
        <v>23.4939</v>
      </c>
      <c r="M49">
        <v>23.5305</v>
      </c>
      <c r="N49">
        <v>23.564</v>
      </c>
      <c r="O49">
        <v>23.5947</v>
      </c>
      <c r="P49">
        <v>23.623000000000001</v>
      </c>
      <c r="Q49">
        <v>23.649100000000001</v>
      </c>
      <c r="R49">
        <v>23.673300000000001</v>
      </c>
      <c r="S49">
        <v>23.695799999999998</v>
      </c>
      <c r="T49">
        <v>23.716799999999999</v>
      </c>
    </row>
    <row r="50" spans="1:20" x14ac:dyDescent="0.2">
      <c r="A50" s="2" t="s">
        <v>5</v>
      </c>
      <c r="B50">
        <v>5.4382999999999999</v>
      </c>
      <c r="C50">
        <v>5.4370000000000003</v>
      </c>
      <c r="D50">
        <v>5.4362000000000004</v>
      </c>
      <c r="E50">
        <v>5.4356</v>
      </c>
      <c r="F50">
        <v>5.4351000000000003</v>
      </c>
      <c r="G50">
        <v>5.4348000000000001</v>
      </c>
      <c r="H50">
        <v>5.4345999999999997</v>
      </c>
      <c r="I50">
        <v>5.4344000000000001</v>
      </c>
      <c r="J50">
        <v>5.4343000000000004</v>
      </c>
      <c r="K50">
        <v>5.4341999999999997</v>
      </c>
      <c r="L50">
        <v>5.4340999999999999</v>
      </c>
      <c r="M50">
        <v>5.4340000000000002</v>
      </c>
      <c r="N50">
        <v>5.4340000000000002</v>
      </c>
      <c r="O50">
        <v>5.4339000000000004</v>
      </c>
      <c r="P50">
        <v>5.4339000000000004</v>
      </c>
      <c r="Q50">
        <v>5.4339000000000004</v>
      </c>
      <c r="R50">
        <v>5.4339000000000004</v>
      </c>
      <c r="S50">
        <v>5.4337999999999997</v>
      </c>
      <c r="T50">
        <v>5.4337999999999997</v>
      </c>
    </row>
    <row r="51" spans="1:20" x14ac:dyDescent="0.2">
      <c r="A51" s="2" t="s">
        <v>6</v>
      </c>
      <c r="B51">
        <v>1.6609</v>
      </c>
      <c r="C51">
        <v>1.6560999999999999</v>
      </c>
      <c r="D51">
        <v>1.6527000000000001</v>
      </c>
      <c r="E51">
        <v>1.6501999999999999</v>
      </c>
      <c r="F51">
        <v>1.6483000000000001</v>
      </c>
      <c r="G51">
        <v>1.6469</v>
      </c>
      <c r="H51">
        <v>1.6456999999999999</v>
      </c>
      <c r="I51">
        <v>1.6448</v>
      </c>
      <c r="J51">
        <v>1.6440999999999999</v>
      </c>
      <c r="K51">
        <v>1.6435</v>
      </c>
      <c r="L51">
        <v>1.643</v>
      </c>
      <c r="M51">
        <v>1.6425000000000001</v>
      </c>
      <c r="N51">
        <v>1.6422000000000001</v>
      </c>
      <c r="O51">
        <v>1.6418999999999999</v>
      </c>
      <c r="P51">
        <v>1.6415999999999999</v>
      </c>
      <c r="Q51">
        <v>1.6414</v>
      </c>
      <c r="R51">
        <v>1.6412</v>
      </c>
      <c r="S51">
        <v>1.641</v>
      </c>
      <c r="T51">
        <v>1.6408</v>
      </c>
    </row>
    <row r="54" spans="1:20" x14ac:dyDescent="0.2">
      <c r="A54" s="4" t="s">
        <v>14</v>
      </c>
    </row>
    <row r="55" spans="1:20" x14ac:dyDescent="0.2">
      <c r="A55" s="2" t="s">
        <v>1</v>
      </c>
      <c r="B55" s="3">
        <v>1.8E-3</v>
      </c>
    </row>
    <row r="56" spans="1:20" x14ac:dyDescent="0.2">
      <c r="A56" s="2" t="s">
        <v>3</v>
      </c>
      <c r="B56" s="3">
        <v>7096.7</v>
      </c>
    </row>
    <row r="57" spans="1:20" x14ac:dyDescent="0.2">
      <c r="A57" s="2" t="s">
        <v>4</v>
      </c>
      <c r="B57" s="3">
        <v>24.111000000000001</v>
      </c>
    </row>
    <row r="58" spans="1:20" x14ac:dyDescent="0.2">
      <c r="A58" s="2" t="s">
        <v>5</v>
      </c>
      <c r="B58" s="3">
        <v>5433.2</v>
      </c>
    </row>
    <row r="59" spans="1:20" x14ac:dyDescent="0.2">
      <c r="A59" s="2" t="s">
        <v>6</v>
      </c>
      <c r="B59" s="3">
        <v>1639.5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sqref="A1:A6"/>
    </sheetView>
  </sheetViews>
  <sheetFormatPr baseColWidth="10" defaultRowHeight="16" x14ac:dyDescent="0.2"/>
  <cols>
    <col min="1" max="1" width="8.5" bestFit="1" customWidth="1"/>
    <col min="2" max="2" width="13.1640625" bestFit="1" customWidth="1"/>
    <col min="3" max="3" width="16.1640625" bestFit="1" customWidth="1"/>
    <col min="4" max="4" width="13" bestFit="1" customWidth="1"/>
    <col min="5" max="5" width="16" bestFit="1" customWidth="1"/>
    <col min="6" max="6" width="13.83203125" bestFit="1" customWidth="1"/>
    <col min="7" max="7" width="16" bestFit="1" customWidth="1"/>
  </cols>
  <sheetData>
    <row r="1" spans="1:7" x14ac:dyDescent="0.2">
      <c r="A1" s="5">
        <v>1</v>
      </c>
      <c r="B1" s="5" t="s">
        <v>15</v>
      </c>
      <c r="C1" s="5" t="s">
        <v>16</v>
      </c>
      <c r="D1" s="5" t="s">
        <v>17</v>
      </c>
      <c r="E1" s="5" t="s">
        <v>18</v>
      </c>
      <c r="F1" s="5" t="s">
        <v>19</v>
      </c>
      <c r="G1" s="5" t="s">
        <v>20</v>
      </c>
    </row>
    <row r="2" spans="1:7" x14ac:dyDescent="0.2">
      <c r="A2" s="5" t="s">
        <v>1</v>
      </c>
      <c r="B2" s="6">
        <v>1.8E-3</v>
      </c>
      <c r="C2" s="6">
        <v>2.3E-3</v>
      </c>
      <c r="D2" s="6">
        <v>2.2408999999999999</v>
      </c>
      <c r="E2" s="6">
        <v>0.76890000000000003</v>
      </c>
      <c r="F2" s="7">
        <v>3751.5</v>
      </c>
      <c r="G2" s="7">
        <v>1359.3999999999999</v>
      </c>
    </row>
    <row r="3" spans="1:7" x14ac:dyDescent="0.2">
      <c r="A3" s="5" t="s">
        <v>3</v>
      </c>
      <c r="B3" s="7">
        <v>7096.7</v>
      </c>
      <c r="C3" s="7">
        <v>68.2714</v>
      </c>
      <c r="D3" s="7">
        <v>24107</v>
      </c>
      <c r="E3" s="7">
        <v>582.4</v>
      </c>
      <c r="F3" s="7">
        <v>183010</v>
      </c>
      <c r="G3" s="7">
        <v>903.90000000000009</v>
      </c>
    </row>
    <row r="4" spans="1:7" x14ac:dyDescent="0.2">
      <c r="A4" s="5" t="s">
        <v>4</v>
      </c>
      <c r="B4" s="7">
        <v>24.111000000000001</v>
      </c>
      <c r="C4" s="7">
        <v>22.860600000000002</v>
      </c>
      <c r="D4" s="7">
        <v>135.53700000000001</v>
      </c>
      <c r="E4" s="7">
        <v>129.73599999999999</v>
      </c>
      <c r="F4" s="7">
        <v>283.39879999999999</v>
      </c>
      <c r="G4" s="7">
        <v>270.91500000000002</v>
      </c>
    </row>
    <row r="5" spans="1:7" x14ac:dyDescent="0.2">
      <c r="A5" s="5" t="s">
        <v>5</v>
      </c>
      <c r="B5" s="7">
        <v>5433.2</v>
      </c>
      <c r="C5" s="7">
        <v>5438.3</v>
      </c>
      <c r="D5" s="7">
        <v>11716</v>
      </c>
      <c r="E5" s="7">
        <v>12150</v>
      </c>
      <c r="F5" s="7">
        <v>132930</v>
      </c>
      <c r="G5" s="7">
        <v>152560</v>
      </c>
    </row>
    <row r="6" spans="1:7" x14ac:dyDescent="0.2">
      <c r="A6" s="5" t="s">
        <v>6</v>
      </c>
      <c r="B6" s="7">
        <v>1639.5</v>
      </c>
      <c r="C6" s="7">
        <v>1660.9</v>
      </c>
      <c r="D6" s="7">
        <v>12255</v>
      </c>
      <c r="E6" s="7">
        <v>12033</v>
      </c>
      <c r="F6" s="7">
        <v>49798</v>
      </c>
      <c r="G6" s="7">
        <v>37825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abSelected="1" workbookViewId="0">
      <selection activeCell="D2" sqref="D2"/>
    </sheetView>
  </sheetViews>
  <sheetFormatPr baseColWidth="10" defaultRowHeight="16" x14ac:dyDescent="0.2"/>
  <sheetData>
    <row r="1" spans="1:4" x14ac:dyDescent="0.2">
      <c r="A1" s="5">
        <v>1</v>
      </c>
      <c r="B1" t="s">
        <v>21</v>
      </c>
      <c r="C1" t="s">
        <v>22</v>
      </c>
      <c r="D1" t="s">
        <v>23</v>
      </c>
    </row>
    <row r="2" spans="1:4" x14ac:dyDescent="0.2">
      <c r="A2" s="5" t="s">
        <v>1</v>
      </c>
    </row>
    <row r="3" spans="1:4" x14ac:dyDescent="0.2">
      <c r="A3" s="5" t="s">
        <v>3</v>
      </c>
    </row>
    <row r="4" spans="1:4" x14ac:dyDescent="0.2">
      <c r="A4" s="5" t="s">
        <v>4</v>
      </c>
    </row>
    <row r="5" spans="1:4" x14ac:dyDescent="0.2">
      <c r="A5" s="5" t="s">
        <v>5</v>
      </c>
    </row>
    <row r="6" spans="1:4" x14ac:dyDescent="0.2">
      <c r="A6" s="5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big</vt:lpstr>
      <vt:lpstr>small</vt:lpstr>
      <vt:lpstr>town</vt:lpstr>
      <vt:lpstr>normalized</vt:lpstr>
      <vt:lpstr>best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2017-03-17T05:48:01Z</dcterms:created>
  <dcterms:modified xsi:type="dcterms:W3CDTF">2017-03-17T08:15:50Z</dcterms:modified>
</cp:coreProperties>
</file>