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ikaelhvamhaugen/Desktop/Exam/MB120/MB120_Exam/"/>
    </mc:Choice>
  </mc:AlternateContent>
  <xr:revisionPtr revIDLastSave="0" documentId="13_ncr:1_{21D3E907-8D79-9044-B4DE-BD5B574BEB29}" xr6:coauthVersionLast="47" xr6:coauthVersionMax="47" xr10:uidLastSave="{00000000-0000-0000-0000-000000000000}"/>
  <bookViews>
    <workbookView xWindow="0" yWindow="500" windowWidth="38400" windowHeight="21100" activeTab="1" xr2:uid="{FD2541AC-9042-254A-B493-A2ED884B41B6}"/>
  </bookViews>
  <sheets>
    <sheet name="Raw_data" sheetId="1" r:id="rId1"/>
    <sheet name="Pivot" sheetId="2" r:id="rId2"/>
    <sheet name="Tables" sheetId="7" state="hidden" r:id="rId3"/>
    <sheet name="DNB.OL" sheetId="6" state="hidden" r:id="rId4"/>
    <sheet name="CL=F" sheetId="5" state="hidden" r:id="rId5"/>
  </sheets>
  <definedNames>
    <definedName name="_xlnm._FilterDatabase" localSheetId="0" hidden="1">Raw_data!$B$67:$Y$71</definedName>
    <definedName name="stock_AKRBP.OL" localSheetId="0">Raw_data!$A$2:$Y$7</definedName>
    <definedName name="stock_CL_F" localSheetId="4">'CL=F'!$A$1:$Y$6</definedName>
    <definedName name="stock_CL_F" localSheetId="0">Raw_data!$A$10:$Y$15</definedName>
    <definedName name="stock_DNB.OL" localSheetId="3">DNB.OL!$A$1:$Y$6</definedName>
    <definedName name="stock_DNB.OL" localSheetId="0">Raw_data!$A$18:$Y$23</definedName>
    <definedName name="stock_EQNR.OL" localSheetId="0">Raw_data!$A$26:$Y$31</definedName>
    <definedName name="stock_MOWI.OL" localSheetId="0">Raw_data!$A$34:$Y$39</definedName>
    <definedName name="stock_NHY.OL" localSheetId="0">Raw_data!$A$42:$Y$47</definedName>
    <definedName name="stock_OSEBX.OL" localSheetId="0">Raw_data!$A$50:$Y$55</definedName>
    <definedName name="stock_TEL.OL" localSheetId="0">Raw_data!$A$58:$Y$63</definedName>
    <definedName name="stock_YAR.OL" localSheetId="0">Raw_data!$A$66:$Y$71</definedName>
  </definedNames>
  <calcPr calcId="181029"/>
  <pivotCaches>
    <pivotCache cacheId="101" r:id="rId6"/>
    <pivotCache cacheId="104" r:id="rId7"/>
    <pivotCache cacheId="107" r:id="rId8"/>
    <pivotCache cacheId="110" r:id="rId9"/>
    <pivotCache cacheId="113" r:id="rId10"/>
    <pivotCache cacheId="116" r:id="rId11"/>
    <pivotCache cacheId="119" r:id="rId12"/>
    <pivotCache cacheId="122" r:id="rId13"/>
    <pivotCache cacheId="125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9844F0-345F-4D49-AC33-03A199AAC539}" name="stock_AKRBP.OL" type="6" refreshedVersion="8" background="1" saveData="1">
    <textPr sourceFile="/Users/mikaelhvamhaugen/Desktop/Exam/MB120/MB120_Exam/saved_metrics/stock_AKRBP.OL.csv" decimal="," thousands=" " tab="0" comma="1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DBD4B579-0379-8C46-9225-52B6399B0CF6}" name="stock_CL=F" type="6" refreshedVersion="8" background="1" saveData="1">
    <textPr sourceFile="/Users/mikaelhvamhaugen/Desktop/Exam/MB120/MB120_Exam/saved_metrics/stock_BZ=F.csv" decimal="," thousands=" " tab="0" comma="1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FCAD4E9C-54E1-424F-8F1B-713838EA911B}" name="stock_CL=F1" type="6" refreshedVersion="8" background="1" saveData="1">
    <textPr sourceFile="/Users/mikaelhvamhaugen/Desktop/Exam/MB120/MB120_Exam/saved_metrics/stock_CL=F.csv" decimal="," thousands=" " tab="0" comma="1">
      <textFields count="2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F3456AAB-50B0-8945-B0EE-F9884D5019CE}" name="stock_DNB.OL" type="6" refreshedVersion="8" background="1" saveData="1">
    <textPr sourceFile="/Users/mikaelhvamhaugen/Desktop/Exam/MB120/MB120_Exam/saved_metrics/stock_DNB.OL.csv" decimal="," thousands=" " tab="0" comma="1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0425ECAA-5D31-184D-A747-165ECEE2E323}" name="stock_DNB.OL1" type="6" refreshedVersion="8" background="1" saveData="1">
    <textPr sourceFile="/Users/mikaelhvamhaugen/Desktop/Exam/MB120/MB120_Exam/saved_metrics/stock_DNB.OL.csv" decimal="," thousands=" " tab="0" comma="1">
      <textFields count="2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C817C489-D6E9-8943-B97D-3C6E706993CE}" name="stock_EQNR.OL" type="6" refreshedVersion="8" background="1" saveData="1">
    <textPr sourceFile="/Users/mikaelhvamhaugen/Desktop/Exam/MB120/MB120_Exam/saved_metrics/stock_EQNR.OL.csv" decimal="," thousands=" " tab="0" comma="1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9A5C4CBA-7518-4240-B24B-3427E64206E7}" name="stock_MOWI.OL" type="6" refreshedVersion="8" background="1" saveData="1">
    <textPr sourceFile="/Users/mikaelhvamhaugen/Desktop/Exam/MB120/MB120_Exam/saved_metrics/stock_MOWI.OL.csv" decimal="," thousands=" " tab="0" comma="1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xr16:uid="{F6566EA9-15B3-5948-BCFE-A8550F871BA9}" name="stock_NHY.OL" type="6" refreshedVersion="8" background="1" saveData="1">
    <textPr sourceFile="/Users/mikaelhvamhaugen/Desktop/Exam/MB120/MB120_Exam/saved_metrics/stock_NHY.OL.csv" decimal="," thousands=" " tab="0" comma="1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xr16:uid="{F3DDC40D-A010-5B4B-BD64-ED93CF5107EE}" name="stock_OSEBX.OL" type="6" refreshedVersion="8" background="1" saveData="1">
    <textPr sourceFile="/Users/mikaelhvamhaugen/Desktop/Exam/MB120/MB120_Exam/saved_metrics/stock_OSEBX.OL.csv" decimal="," thousands=" " tab="0" comma="1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xr16:uid="{6D5FECC0-3676-1441-B5A2-0D11EBF18936}" name="stock_TEL.OL" type="6" refreshedVersion="8" background="1" saveData="1">
    <textPr sourceFile="/Users/mikaelhvamhaugen/Desktop/Exam/MB120/MB120_Exam/saved_metrics/stock_TEL.OL.csv" decimal="," thousands=" " tab="0" comma="1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xr16:uid="{9193C6E5-3393-BA46-84FA-A1471E59DB5D}" name="stock_YAR.OL" type="6" refreshedVersion="8" background="1" saveData="1">
    <textPr sourceFile="/Users/mikaelhvamhaugen/Desktop/Exam/MB120/MB120_Exam/saved_metrics/stock_YAR.OL.csv" decimal="," thousands=" " tab="0" comma="1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<sst xmlns="http://schemas.openxmlformats.org/spreadsheetml/2006/main" count="930" uniqueCount="300">
  <si>
    <t>LR Model Train</t>
  </si>
  <si>
    <t>LR Model Test</t>
  </si>
  <si>
    <t>DTR Model Train</t>
  </si>
  <si>
    <t>DTR Model Test</t>
  </si>
  <si>
    <t>MLP Model Train</t>
  </si>
  <si>
    <t>MLP Model Test</t>
  </si>
  <si>
    <t>XGBoost Model Train</t>
  </si>
  <si>
    <t>XGBoost Model Test</t>
  </si>
  <si>
    <t>XGBoost_LR Model Train</t>
  </si>
  <si>
    <t>XGBoost_LR Model Test</t>
  </si>
  <si>
    <t>ADA Model Train</t>
  </si>
  <si>
    <t>ADA Model Test</t>
  </si>
  <si>
    <t>ADA_LR Model Train</t>
  </si>
  <si>
    <t>ADA_LR Model Test</t>
  </si>
  <si>
    <t>GBR Model Train</t>
  </si>
  <si>
    <t>GBR Model Test</t>
  </si>
  <si>
    <t>Bagging Model Train</t>
  </si>
  <si>
    <t>Bagging Model Test</t>
  </si>
  <si>
    <t>Bagging_LR Model Train</t>
  </si>
  <si>
    <t>Bagging_LR Model Test</t>
  </si>
  <si>
    <t>Bagging_MLP Model Train</t>
  </si>
  <si>
    <t>Bagging_MLP Model Test</t>
  </si>
  <si>
    <t>StackedRegressor Model Train</t>
  </si>
  <si>
    <t>StackedRegressor Model Test</t>
  </si>
  <si>
    <t xml:space="preserve">R^2: </t>
  </si>
  <si>
    <t>1.0</t>
  </si>
  <si>
    <t xml:space="preserve">MAE: </t>
  </si>
  <si>
    <t>0.0</t>
  </si>
  <si>
    <t xml:space="preserve">MSE: </t>
  </si>
  <si>
    <t xml:space="preserve">RMSE: </t>
  </si>
  <si>
    <t xml:space="preserve">MAPE: </t>
  </si>
  <si>
    <t>Metric</t>
  </si>
  <si>
    <t>0.9965379909381159</t>
  </si>
  <si>
    <t>0.9879937926178884</t>
  </si>
  <si>
    <t>0.11743251878244457</t>
  </si>
  <si>
    <t>0.9704157924060801</t>
  </si>
  <si>
    <t>0.9445415656598124</t>
  </si>
  <si>
    <t>0.999960894099386</t>
  </si>
  <si>
    <t>0.27839098185494215</t>
  </si>
  <si>
    <t>0.9631496339140238</t>
  </si>
  <si>
    <t>0.4670961147683485</t>
  </si>
  <si>
    <t>0.9919398038005763</t>
  </si>
  <si>
    <t>0.16611421743138216</t>
  </si>
  <si>
    <t>0.9964362002339098</t>
  </si>
  <si>
    <t>0.9866072059716062</t>
  </si>
  <si>
    <t>0.9985393426576665</t>
  </si>
  <si>
    <t>0.21963937726647215</t>
  </si>
  <si>
    <t>0.9988524757243324</t>
  </si>
  <si>
    <t>0.19691507464718305</t>
  </si>
  <si>
    <t>0.9965298535213737</t>
  </si>
  <si>
    <t>0.9878082666106778</t>
  </si>
  <si>
    <t>0.9702400778372466</t>
  </si>
  <si>
    <t>0.9502405647409617</t>
  </si>
  <si>
    <t>0.9967609116430133</t>
  </si>
  <si>
    <t>0.9866243517492445</t>
  </si>
  <si>
    <t>0.5756310725319556</t>
  </si>
  <si>
    <t>0.850666520826158</t>
  </si>
  <si>
    <t>8.50142182282815</t>
  </si>
  <si>
    <t>1.354616734650326</t>
  </si>
  <si>
    <t>1.9280647830503965</t>
  </si>
  <si>
    <t>0.08639259189429457</t>
  </si>
  <si>
    <t>7.516418850666298</t>
  </si>
  <si>
    <t>1.6159769362417233</t>
  </si>
  <si>
    <t>4.677447077591219</t>
  </si>
  <si>
    <t>1.0701447432316837</t>
  </si>
  <si>
    <t>8.414033244310575</t>
  </si>
  <si>
    <t>0.5919443197640873</t>
  </si>
  <si>
    <t>0.9137430814219106</t>
  </si>
  <si>
    <t>0.44912342062850286</t>
  </si>
  <si>
    <t>7.820314298085366</t>
  </si>
  <si>
    <t>0.2916653841714353</t>
  </si>
  <si>
    <t>7.987559459225734</t>
  </si>
  <si>
    <t>0.5757679734437274</t>
  </si>
  <si>
    <t>0.8690313525489479</t>
  </si>
  <si>
    <t>1.2703664429110861</t>
  </si>
  <si>
    <t>1.7683331065614332</t>
  </si>
  <si>
    <t>0.5608994326830409</t>
  </si>
  <si>
    <t>0.9818789262616379</t>
  </si>
  <si>
    <t>0.5470570864327577</t>
  </si>
  <si>
    <t>1.5324267175663087</t>
  </si>
  <si>
    <t>309.76405615696495</t>
  </si>
  <si>
    <t>3.000582442313851</t>
  </si>
  <si>
    <t>7.531037046876496</t>
  </si>
  <si>
    <t>0.018373607176382818</t>
  </si>
  <si>
    <t>258.43260320751017</t>
  </si>
  <si>
    <t>4.368272554948074</t>
  </si>
  <si>
    <t>47.09705762207434</t>
  </si>
  <si>
    <t>1.7809314992341185</t>
  </si>
  <si>
    <t>285.77338757261583</t>
  </si>
  <si>
    <t>0.5669164159499237</t>
  </si>
  <si>
    <t>1.895697291645691</t>
  </si>
  <si>
    <t>0.32786279495418225</t>
  </si>
  <si>
    <t>280.7268574006262</t>
  </si>
  <si>
    <t>0.16737587588144837</t>
  </si>
  <si>
    <t>280.5893969258115</t>
  </si>
  <si>
    <t>0.5477668863466023</t>
  </si>
  <si>
    <t>1.6089874870661425</t>
  </si>
  <si>
    <t>2.6627152702754104</t>
  </si>
  <si>
    <t>6.144080473956261</t>
  </si>
  <si>
    <t>0.514059709049062</t>
  </si>
  <si>
    <t>2.0366619537570965</t>
  </si>
  <si>
    <t>0.7388912462449543</t>
  </si>
  <si>
    <t>1.146336699904857</t>
  </si>
  <si>
    <t>9.984615958750613</t>
  </si>
  <si>
    <t>1.6790191551324543</t>
  </si>
  <si>
    <t>2.442601943212871</t>
  </si>
  <si>
    <t>0.11896330434814299</t>
  </si>
  <si>
    <t>8.872987542991611</t>
  </si>
  <si>
    <t>2.0523275266811885</t>
  </si>
  <si>
    <t>5.861313702669511</t>
  </si>
  <si>
    <t>1.3205925425558174</t>
  </si>
  <si>
    <t>9.933616497740768</t>
  </si>
  <si>
    <t>0.7520240105975955</t>
  </si>
  <si>
    <t>1.2558360425886441</t>
  </si>
  <si>
    <t>0.5652791660087187</t>
  </si>
  <si>
    <t>9.259780449641474</t>
  </si>
  <si>
    <t>0.40840233465522563</t>
  </si>
  <si>
    <t>9.477333338516477</t>
  </si>
  <si>
    <t>0.739375313751135</t>
  </si>
  <si>
    <t>1.1705323955087341</t>
  </si>
  <si>
    <t>1.5675814457710728</t>
  </si>
  <si>
    <t>2.2344278442361487</t>
  </si>
  <si>
    <t>0.7161379903685324</t>
  </si>
  <si>
    <t>1.2797814255636693</t>
  </si>
  <si>
    <t>0.009058414164135558</t>
  </si>
  <si>
    <t>0.01522343778117718</t>
  </si>
  <si>
    <t>0.18717228969201713</t>
  </si>
  <si>
    <t>0.02039018264337466</t>
  </si>
  <si>
    <t>0.03544557906083611</t>
  </si>
  <si>
    <t>0.0014238267610508025</t>
  </si>
  <si>
    <t>0.16687767911754375</t>
  </si>
  <si>
    <t>0.026406849739027564</t>
  </si>
  <si>
    <t>0.09961909592525411</t>
  </si>
  <si>
    <t>0.017071608158903386</t>
  </si>
  <si>
    <t>0.18209981828847793</t>
  </si>
  <si>
    <t>0.009302498671673725</t>
  </si>
  <si>
    <t>0.01658598768689067</t>
  </si>
  <si>
    <t>0.007087122341180153</t>
  </si>
  <si>
    <t>0.17297330750048692</t>
  </si>
  <si>
    <t>0.004551844907476887</t>
  </si>
  <si>
    <t>0.17573107576992603</t>
  </si>
  <si>
    <t>0.009056309330033943</t>
  </si>
  <si>
    <t>0.015644722788545513</t>
  </si>
  <si>
    <t>0.018912258502800504</t>
  </si>
  <si>
    <t>0.032132572145760985</t>
  </si>
  <si>
    <t>0.008743535140488534</t>
  </si>
  <si>
    <t>0.018161294336601963</t>
  </si>
  <si>
    <t>AKRBP.OL</t>
  </si>
  <si>
    <t>CL=F</t>
  </si>
  <si>
    <t>0.9980040487194927</t>
  </si>
  <si>
    <t>0.9835326630008933</t>
  </si>
  <si>
    <t>-0.845995015350355</t>
  </si>
  <si>
    <t>0.986277757148365</t>
  </si>
  <si>
    <t>0.873697458262129</t>
  </si>
  <si>
    <t>0.9999533545543885</t>
  </si>
  <si>
    <t>-0.8694072974557757</t>
  </si>
  <si>
    <t>0.9809330797861158</t>
  </si>
  <si>
    <t>0.866985691253937</t>
  </si>
  <si>
    <t>0.9930323548170605</t>
  </si>
  <si>
    <t>-1.3402830052304586</t>
  </si>
  <si>
    <t>0.9979604656552599</t>
  </si>
  <si>
    <t>0.9818108069447987</t>
  </si>
  <si>
    <t>0.9989506572877508</t>
  </si>
  <si>
    <t>-0.7836487836463607</t>
  </si>
  <si>
    <t>0.9993023023974528</t>
  </si>
  <si>
    <t>-0.7600850361042701</t>
  </si>
  <si>
    <t>0.9979992568897647</t>
  </si>
  <si>
    <t>0.98348832009868</t>
  </si>
  <si>
    <t>0.987216467610143</t>
  </si>
  <si>
    <t>0.9062998449707228</t>
  </si>
  <si>
    <t>0.9980216388069639</t>
  </si>
  <si>
    <t>0.9834122864218283</t>
  </si>
  <si>
    <t>0.509758973714362</t>
  </si>
  <si>
    <t>0.8689494960925497</t>
  </si>
  <si>
    <t>9.327164810813517</t>
  </si>
  <si>
    <t>1.204602514789153</t>
  </si>
  <si>
    <t>2.2722662959724755</t>
  </si>
  <si>
    <t>0.09141722133602279</t>
  </si>
  <si>
    <t>9.411178474602062</t>
  </si>
  <si>
    <t>1.3911669018128292</t>
  </si>
  <si>
    <t>3.0598896589147335</t>
  </si>
  <si>
    <t>1.1019067008187098</t>
  </si>
  <si>
    <t>10.324902745824653</t>
  </si>
  <si>
    <t>0.525024744866591</t>
  </si>
  <si>
    <t>0.918894880081589</t>
  </si>
  <si>
    <t>0.4092730910032197</t>
  </si>
  <si>
    <t>9.046852423570446</t>
  </si>
  <si>
    <t>0.26196699579660976</t>
  </si>
  <si>
    <t>9.079379352622318</t>
  </si>
  <si>
    <t>0.5101265364014611</t>
  </si>
  <si>
    <t>0.8736550857458931</t>
  </si>
  <si>
    <t>1.152224012848258</t>
  </si>
  <si>
    <t>2.053732427605502</t>
  </si>
  <si>
    <t>0.5038727943998896</t>
  </si>
  <si>
    <t>0.8696244268255306</t>
  </si>
  <si>
    <t>0.4940659823629659</t>
  </si>
  <si>
    <t>1.4300330181147336</t>
  </si>
  <si>
    <t>174.14565896784057</t>
  </si>
  <si>
    <t>2.3776527499923317</t>
  </si>
  <si>
    <t>9.79941622369563</t>
  </si>
  <si>
    <t>0.021880936801363226</t>
  </si>
  <si>
    <t>176.94826204378532</t>
  </si>
  <si>
    <t>3.225106101203411</t>
  </si>
  <si>
    <t>14.972226696435666</t>
  </si>
  <si>
    <t>2.093179206284682</t>
  </si>
  <si>
    <t>211.90896012218337</t>
  </si>
  <si>
    <t>0.5108910795309546</t>
  </si>
  <si>
    <t>1.5551730605121525</t>
  </si>
  <si>
    <t>0.3215173772178234</t>
  </si>
  <si>
    <t>168.0213673844617</t>
  </si>
  <si>
    <t>0.1658028391758055</t>
  </si>
  <si>
    <t>168.29200182502322</t>
  </si>
  <si>
    <t>0.4948015250780015</t>
  </si>
  <si>
    <t>1.438369208847107</t>
  </si>
  <si>
    <t>2.1227355544828788</t>
  </si>
  <si>
    <t>7.937876692949257</t>
  </si>
  <si>
    <t>0.47989736215147494</t>
  </si>
  <si>
    <t>1.4563715855520845</t>
  </si>
  <si>
    <t>0.6862946663064481</t>
  </si>
  <si>
    <t>1.133917998069214</t>
  </si>
  <si>
    <t>12.260308646978807</t>
  </si>
  <si>
    <t>1.5376121590995797</t>
  </si>
  <si>
    <t>2.9299680423668293</t>
  </si>
  <si>
    <t>0.1252482954389718</t>
  </si>
  <si>
    <t>12.509548369654558</t>
  </si>
  <si>
    <t>1.7913851811889565</t>
  </si>
  <si>
    <t>3.6406481615499993</t>
  </si>
  <si>
    <t>1.3655092551164487</t>
  </si>
  <si>
    <t>13.28396377114164</t>
  </si>
  <si>
    <t>0.696667139581744</t>
  </si>
  <si>
    <t>1.1815643869887456</t>
  </si>
  <si>
    <t>0.5373136573987793</t>
  </si>
  <si>
    <t>12.047098553106357</t>
  </si>
  <si>
    <t>0.3973616203086139</t>
  </si>
  <si>
    <t>12.096122310609838</t>
  </si>
  <si>
    <t>0.6868767590341627</t>
  </si>
  <si>
    <t>1.13655481516043</t>
  </si>
  <si>
    <t>1.4556631129962316</t>
  </si>
  <si>
    <t>2.6727778833917393</t>
  </si>
  <si>
    <t>0.6778646639522469</t>
  </si>
  <si>
    <t>1.1429347873349507</t>
  </si>
  <si>
    <t>0.007209167475238243</t>
  </si>
  <si>
    <t>0.00804538059047076</t>
  </si>
  <si>
    <t>0.07342616696618638</t>
  </si>
  <si>
    <t>0.017579393782538887</t>
  </si>
  <si>
    <t>0.02411347373405092</t>
  </si>
  <si>
    <t>0.0012406833440703334</t>
  </si>
  <si>
    <t>0.07470898076471207</t>
  </si>
  <si>
    <t>0.02215125121679762</t>
  </si>
  <si>
    <t>0.030261945706609995</t>
  </si>
  <si>
    <t>0.015858172066113133</t>
  </si>
  <si>
    <t>0.07981983578986332</t>
  </si>
  <si>
    <t>0.0074241038984804025</t>
  </si>
  <si>
    <t>0.008464331132576218</t>
  </si>
  <si>
    <t>0.005688298626925345</t>
  </si>
  <si>
    <t>0.07065871443571276</t>
  </si>
  <si>
    <t>0.0037217243787925846</t>
  </si>
  <si>
    <t>0.07114352308517949</t>
  </si>
  <si>
    <t>0.007212082414067861</t>
  </si>
  <si>
    <t>0.008069090180189316</t>
  </si>
  <si>
    <t>0.016915684766271318</t>
  </si>
  <si>
    <t>0.021555262726652077</t>
  </si>
  <si>
    <t>0.007156764524996258</t>
  </si>
  <si>
    <t>0.008070434643423847</t>
  </si>
  <si>
    <t>DNB.OL</t>
  </si>
  <si>
    <t>EQNR.OL</t>
  </si>
  <si>
    <t>MOWI.OL</t>
  </si>
  <si>
    <t>NHY.OL</t>
  </si>
  <si>
    <t>OSEBX.OL</t>
  </si>
  <si>
    <t>YAR.OL</t>
  </si>
  <si>
    <t>TEL.OL</t>
  </si>
  <si>
    <t>Values</t>
  </si>
  <si>
    <t xml:space="preserve"> </t>
  </si>
  <si>
    <t xml:space="preserve"> MLP Model </t>
  </si>
  <si>
    <t xml:space="preserve"> XGBoost Model </t>
  </si>
  <si>
    <t xml:space="preserve"> XGBoost_LR Model </t>
  </si>
  <si>
    <t xml:space="preserve"> ADA Model </t>
  </si>
  <si>
    <t xml:space="preserve"> ADA_LR Model </t>
  </si>
  <si>
    <t xml:space="preserve"> GBR Model </t>
  </si>
  <si>
    <t xml:space="preserve"> Bagging Model </t>
  </si>
  <si>
    <t xml:space="preserve"> Bagging_LR Model </t>
  </si>
  <si>
    <t xml:space="preserve"> Bagging_MLP Model </t>
  </si>
  <si>
    <t xml:space="preserve"> StackedRegressor Model </t>
  </si>
  <si>
    <t/>
  </si>
  <si>
    <t xml:space="preserve"> LR Model </t>
  </si>
  <si>
    <t xml:space="preserve"> DTR Model </t>
  </si>
  <si>
    <t xml:space="preserve"> DTR Model</t>
  </si>
  <si>
    <t xml:space="preserve"> LR Model</t>
  </si>
  <si>
    <t xml:space="preserve"> StackedRegressor Model</t>
  </si>
  <si>
    <t xml:space="preserve"> Bagging_MLP Mode</t>
  </si>
  <si>
    <t xml:space="preserve"> Bagging_LR Model</t>
  </si>
  <si>
    <t xml:space="preserve"> Bagging Model</t>
  </si>
  <si>
    <t xml:space="preserve"> GBR Model</t>
  </si>
  <si>
    <t xml:space="preserve"> ADA_LR Model</t>
  </si>
  <si>
    <t xml:space="preserve"> ADA Model</t>
  </si>
  <si>
    <t xml:space="preserve"> XGBoost Model</t>
  </si>
  <si>
    <t xml:space="preserve"> XGBoost_LR Model</t>
  </si>
  <si>
    <t xml:space="preserve"> MLP Model</t>
  </si>
  <si>
    <t xml:space="preserve"> Bagging_MLP Model</t>
  </si>
  <si>
    <t>BZ=F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</si>
</sst>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6"/>
      <color theme="1"/>
      <name val="Calibri"/>
      <family val="2"/>
      <scheme val="minor"/>
    </font>
    <font>
      <sz val="12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2" fontId="0" fillId="0" borderId="0" xfId="0" applyNumberFormat="1"/>
    <xf numFmtId="49" fontId="0" fillId="0" borderId="0" xfId="0" applyNumberForma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164" fontId="0" fillId="0" borderId="1" xfId="0" applyNumberFormat="1" applyBorder="1" applyAlignment="1">
      <alignment horizontal="right"/>
    </xf>
    <xf numFmtId="164" fontId="0" fillId="0" borderId="1" xfId="0" applyNumberFormat="1" applyBorder="1"/>
    <xf numFmtId="164" fontId="0" fillId="0" borderId="6" xfId="0" applyNumberFormat="1" applyBorder="1"/>
    <xf numFmtId="0" fontId="4" fillId="0" borderId="0" xfId="0" applyFont="1"/>
    <xf numFmtId="164" fontId="0" fillId="0" borderId="6" xfId="0" applyNumberFormat="1" applyBorder="1" applyAlignment="1">
      <alignment horizontal="right"/>
    </xf>
    <xf numFmtId="0" fontId="0" fillId="0" borderId="10" xfId="0" applyBorder="1"/>
    <xf numFmtId="0" fontId="0" fillId="0" borderId="12" xfId="0" applyBorder="1"/>
    <xf numFmtId="164" fontId="0" fillId="0" borderId="9" xfId="0" applyNumberFormat="1" applyBorder="1" applyAlignment="1">
      <alignment horizontal="right"/>
    </xf>
    <xf numFmtId="164" fontId="0" fillId="0" borderId="13" xfId="0" applyNumberFormat="1" applyBorder="1" applyAlignment="1">
      <alignment horizontal="right"/>
    </xf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0" fillId="0" borderId="8" xfId="0" applyBorder="1"/>
    <xf numFmtId="164" fontId="0" fillId="0" borderId="11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/>
    <xf numFmtId="164" fontId="0" fillId="0" borderId="13" xfId="0" applyNumberFormat="1" applyBorder="1"/>
    <xf numFmtId="164" fontId="0" fillId="0" borderId="11" xfId="0" applyNumberFormat="1" applyBorder="1"/>
    <xf numFmtId="164" fontId="0" fillId="0" borderId="7" xfId="0" applyNumberFormat="1" applyBorder="1"/>
    <xf numFmtId="164" fontId="0" fillId="0" borderId="0" xfId="0" applyNumberFormat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12" fontId="5" fillId="0" borderId="5" xfId="0" applyNumberFormat="1" applyFont="1" applyBorder="1" applyProtection="1">
      <protection locked="0"/>
    </xf>
    <xf numFmtId="0" fontId="5" fillId="0" borderId="5" xfId="0" pivotButton="1" applyFont="1" applyBorder="1"/>
    <xf numFmtId="0" fontId="5" fillId="2" borderId="1" xfId="0" applyFont="1" applyFill="1" applyBorder="1" applyAlignment="1">
      <alignment horizontal="left"/>
    </xf>
    <xf numFmtId="164" fontId="5" fillId="0" borderId="1" xfId="0" applyNumberFormat="1" applyFont="1" applyBorder="1"/>
    <xf numFmtId="0" fontId="5" fillId="0" borderId="1" xfId="0" applyFont="1" applyBorder="1" applyAlignment="1">
      <alignment horizontal="left"/>
    </xf>
    <xf numFmtId="164" fontId="5" fillId="2" borderId="1" xfId="0" applyNumberFormat="1" applyFont="1" applyFill="1" applyBorder="1"/>
    <xf numFmtId="0" fontId="5" fillId="0" borderId="1" xfId="0" pivotButton="1" applyFont="1" applyBorder="1"/>
    <xf numFmtId="0" fontId="5" fillId="0" borderId="1" xfId="0" applyFont="1" applyBorder="1"/>
  </cellXfs>
  <cellStyles count="1">
    <cellStyle name="Normal" xfId="0" builtinId="0"/>
  </cellStyles>
  <dxfs count="619"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top style="medium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top style="medium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top style="medium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top style="medium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top style="medium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top style="medium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top style="medium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top style="medium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top style="medium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top style="medium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horizontal style="thin">
          <color indexed="64"/>
        </horizontal>
      </border>
    </dxf>
    <dxf>
      <numFmt numFmtId="164" formatCode="0.00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numFmt numFmtId="164" formatCode="0.00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numFmt numFmtId="164" formatCode="0.00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numFmt numFmtId="164" formatCode="0.00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numFmt numFmtId="164" formatCode="0.00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numFmt numFmtId="164" formatCode="0.00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numFmt numFmtId="164" formatCode="0.00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/>
        <right/>
        <top/>
        <bottom/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top style="medium">
          <color indexed="64"/>
        </top>
      </border>
    </dxf>
    <dxf>
      <numFmt numFmtId="164" formatCode="0.00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top style="medium">
          <color indexed="64"/>
        </top>
      </border>
    </dxf>
    <dxf>
      <numFmt numFmtId="164" formatCode="0.000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numFmt numFmtId="17" formatCode="#&quot; &quot;?/?"/>
      <protection locked="0"/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top style="medium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thin">
          <color indexed="64"/>
        </top>
        <horizontal style="thin">
          <color indexed="64"/>
        </horizontal>
      </border>
    </dxf>
    <dxf>
      <border>
        <top style="thin">
          <color indexed="64"/>
        </top>
        <horizontal style="thin">
          <color indexed="64"/>
        </horizontal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numFmt numFmtId="164" formatCode="0.000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numFmt numFmtId="17" formatCode="#&quot; &quot;?/?"/>
      <protection locked="0"/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top style="medium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thin">
          <color indexed="64"/>
        </top>
        <horizontal style="thin">
          <color indexed="64"/>
        </horizontal>
      </border>
    </dxf>
    <dxf>
      <border>
        <top style="thin">
          <color indexed="64"/>
        </top>
        <horizontal style="thin">
          <color indexed="64"/>
        </horizontal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numFmt numFmtId="164" formatCode="0.00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0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0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0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0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0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0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0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0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right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numFmt numFmtId="164" formatCode="0.000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numFmt numFmtId="164" formatCode="0.000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numFmt numFmtId="164" formatCode="0.0000"/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numFmt numFmtId="164" formatCode="0.0000"/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numFmt numFmtId="17" formatCode="#&quot; &quot;?/?"/>
      <protection locked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/>
        <right/>
        <top/>
        <bottom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64" formatCode="0.000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numFmt numFmtId="164" formatCode="0.000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numFmt numFmtId="164" formatCode="0.000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numFmt numFmtId="164" formatCode="0.0000"/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/>
        <right/>
        <top/>
        <bottom/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numFmt numFmtId="164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ivotCacheDefinition" Target="pivotCache/pivotCacheDefinition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9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ael Hvam Haugen" refreshedDate="45056.541540393519" createdVersion="8" refreshedVersion="8" minRefreshableVersion="3" recordCount="5" xr:uid="{7AF6DCF4-16E1-C349-B0CF-7F9541B6FECF}">
  <cacheSource type="worksheet">
    <worksheetSource name="stock_AKRBP.OL" sheet="Raw_data"/>
  </cacheSource>
  <cacheFields count="25">
    <cacheField name="Metric" numFmtId="0">
      <sharedItems count="5">
        <s v="R^2: "/>
        <s v="MAE: "/>
        <s v="MSE: "/>
        <s v="RMSE: "/>
        <s v="MAPE: "/>
      </sharedItems>
    </cacheField>
    <cacheField name="LR Model Train" numFmtId="1">
      <sharedItems containsSemiMixedTypes="0" containsString="0" containsNumber="1" minValue="1.1510675740872301E-2" maxValue="1.7496828400669699"/>
    </cacheField>
    <cacheField name="LR Model Test" numFmtId="1">
      <sharedItems containsSemiMixedTypes="0" containsString="0" containsNumber="1" minValue="1.47600291722669E-2" maxValue="10.0036753287397"/>
    </cacheField>
    <cacheField name="DTR Model Train" numFmtId="1">
      <sharedItems containsSemiMixedTypes="0" containsString="0" containsNumber="1" containsInteger="1" minValue="0" maxValue="1"/>
    </cacheField>
    <cacheField name="DTR Model Test" numFmtId="1">
      <sharedItems containsSemiMixedTypes="0" containsString="0" containsNumber="1" minValue="-1.3154590227999701" maxValue="1680.0119911832901"/>
    </cacheField>
    <cacheField name="MLP Model Train" numFmtId="1">
      <sharedItems containsSemiMixedTypes="0" containsString="0" containsNumber="1" minValue="2.4322118202442899E-2" maxValue="4.9037447550217204"/>
    </cacheField>
    <cacheField name="MLP Model Test" numFmtId="1">
      <sharedItems containsSemiMixedTypes="0" containsString="0" containsNumber="1" minValue="3.5143531953549703E-2" maxValue="29.9806086546952"/>
    </cacheField>
    <cacheField name="XGBoost Model Train" numFmtId="1">
      <sharedItems containsSemiMixedTypes="0" containsString="0" containsNumber="1" minValue="2.1567791078741299E-3" maxValue="0.99997221238452705"/>
    </cacheField>
    <cacheField name="XGBoost Model Test" numFmtId="1">
      <sharedItems containsSemiMixedTypes="0" containsString="0" containsNumber="1" minValue="-1.11433812595528" maxValue="1641.51602628303"/>
    </cacheField>
    <cacheField name="XGBoost_LR Model Train" numFmtId="1">
      <sharedItems containsSemiMixedTypes="0" containsString="0" containsNumber="1" minValue="2.7956827448934098E-2" maxValue="5.8134344566099196"/>
    </cacheField>
    <cacheField name="XGBoost_LR Model Test" numFmtId="1">
      <sharedItems containsSemiMixedTypes="0" containsString="0" containsNumber="1" minValue="5.0800995789953E-2" maxValue="69.830946044561699"/>
    </cacheField>
    <cacheField name="ADA Model Train" numFmtId="1">
      <sharedItems containsSemiMixedTypes="0" containsString="0" containsNumber="1" minValue="3.4136247555741697E-2" maxValue="9.5514003859214895"/>
    </cacheField>
    <cacheField name="ADA Model Test" numFmtId="1">
      <sharedItems containsSemiMixedTypes="0" containsString="0" containsNumber="1" minValue="-1.1974377560511" maxValue="1566.54220159893"/>
    </cacheField>
    <cacheField name="ADA_LR Model Train" numFmtId="1">
      <sharedItems containsSemiMixedTypes="0" containsString="0" containsNumber="1" minValue="1.2540525014175701E-2" maxValue="1.88622977752007"/>
    </cacheField>
    <cacheField name="ADA_LR Model Test" numFmtId="1">
      <sharedItems containsSemiMixedTypes="0" containsString="0" containsNumber="1" minValue="1.6395492089367102E-2" maxValue="10.9480051411371"/>
    </cacheField>
    <cacheField name="GBR Model Train" numFmtId="1">
      <sharedItems containsSemiMixedTypes="0" containsString="0" containsNumber="1" minValue="8.9339134149151594E-3" maxValue="1.0416635641837"/>
    </cacheField>
    <cacheField name="GBR Model Test" numFmtId="1">
      <sharedItems containsSemiMixedTypes="0" containsString="0" containsNumber="1" minValue="-1.09456019526126" maxValue="1483.8650995209"/>
    </cacheField>
    <cacheField name="Bagging Model Train" numFmtId="1">
      <sharedItems containsSemiMixedTypes="0" containsString="0" containsNumber="1" minValue="5.6121366657439099E-3" maxValue="0.99914318127004897"/>
    </cacheField>
    <cacheField name="Bagging Model Test" numFmtId="1">
      <sharedItems containsSemiMixedTypes="0" containsString="0" containsNumber="1" minValue="-0.98205709178334799" maxValue="1468.84582502277"/>
    </cacheField>
    <cacheField name="Bagging_LR Model Train" numFmtId="1">
      <sharedItems containsSemiMixedTypes="0" containsString="0" containsNumber="1" minValue="1.14673299342002E-2" maxValue="1.75173185350293"/>
    </cacheField>
    <cacheField name="Bagging_LR Model Test" numFmtId="1">
      <sharedItems containsSemiMixedTypes="0" containsString="0" containsNumber="1" minValue="1.4619690963800501E-2" maxValue="9.9310744548905898"/>
    </cacheField>
    <cacheField name="Bagging_MLP Model Train" numFmtId="1">
      <sharedItems containsSemiMixedTypes="0" containsString="0" containsNumber="1" minValue="2.21775034827012E-2" maxValue="4.2832242165285699"/>
    </cacheField>
    <cacheField name="Bagging_MLP Model Test" numFmtId="1">
      <sharedItems containsSemiMixedTypes="0" containsString="0" containsNumber="1" minValue="3.1801664655992198E-2" maxValue="26.9076753104817"/>
    </cacheField>
    <cacheField name="StackedRegressor Model Train" numFmtId="1">
      <sharedItems containsSemiMixedTypes="0" containsString="0" containsNumber="1" minValue="1.1336308203959001E-2" maxValue="1.71092530298276"/>
    </cacheField>
    <cacheField name="StackedRegressor Model Test" numFmtId="1">
      <sharedItems containsSemiMixedTypes="0" containsString="0" containsNumber="1" minValue="1.75018498238531E-2" maxValue="12.6036952557446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ael Hvam Haugen" refreshedDate="45056.541575462965" createdVersion="8" refreshedVersion="8" minRefreshableVersion="3" recordCount="5" xr:uid="{40A98959-B95C-9046-A561-17C34785F7A2}">
  <cacheSource type="worksheet">
    <worksheetSource name="stock_DNB.OL" sheet="Raw_data"/>
  </cacheSource>
  <cacheFields count="25">
    <cacheField name="Metric" numFmtId="0">
      <sharedItems count="5">
        <s v="R^2: "/>
        <s v="MAE: "/>
        <s v="MSE: "/>
        <s v="RMSE: "/>
        <s v="MAPE: "/>
      </sharedItems>
    </cacheField>
    <cacheField name="LR Model Train" numFmtId="2">
      <sharedItems containsSemiMixedTypes="0" containsString="0" containsNumber="1" minValue="7.2117203050453098E-3" maxValue="0.99800294201266404"/>
    </cacheField>
    <cacheField name="LR Model Test" numFmtId="2">
      <sharedItems containsSemiMixedTypes="0" containsString="0" containsNumber="1" minValue="8.0403163900097802E-3" maxValue="1.4305884581117401"/>
    </cacheField>
    <cacheField name="DTR Model Train" numFmtId="2">
      <sharedItems containsSemiMixedTypes="0" containsString="0" containsNumber="1" containsInteger="1" minValue="0" maxValue="1"/>
    </cacheField>
    <cacheField name="DTR Model Test" numFmtId="2">
      <sharedItems containsSemiMixedTypes="0" containsString="0" containsNumber="1" minValue="-0.198091019682893" maxValue="130.00412264193301"/>
    </cacheField>
    <cacheField name="MLP Model Train" numFmtId="2">
      <sharedItems containsSemiMixedTypes="0" containsString="0" containsNumber="1" minValue="1.5651768475803601E-2" maxValue="1.87607972189004"/>
    </cacheField>
    <cacheField name="MLP Model Test" numFmtId="2">
      <sharedItems containsSemiMixedTypes="0" containsString="0" containsNumber="1" minValue="1.8951412515197101E-2" maxValue="6.0793760291305503"/>
    </cacheField>
    <cacheField name="XGBoost Model Train" numFmtId="2">
      <sharedItems containsSemiMixedTypes="0" containsString="0" containsNumber="1" minValue="1.1818511229090801E-3" maxValue="0.99995767323338003"/>
    </cacheField>
    <cacheField name="XGBoost Model Test" numFmtId="2">
      <sharedItems containsSemiMixedTypes="0" containsString="0" containsNumber="1" minValue="-0.639262106250016" maxValue="160.91958967788801"/>
    </cacheField>
    <cacheField name="XGBoost_LR Model Train" numFmtId="2">
      <sharedItems containsSemiMixedTypes="0" containsString="0" containsNumber="1" minValue="2.2138532852886299E-2" maxValue="3.22299390442004"/>
    </cacheField>
    <cacheField name="XGBoost_LR Model Test" numFmtId="2">
      <sharedItems containsSemiMixedTypes="0" containsString="0" containsNumber="1" minValue="3.0221183250984201E-2" maxValue="14.949440034264599"/>
    </cacheField>
    <cacheField name="ADA Model Train" numFmtId="2">
      <sharedItems containsSemiMixedTypes="0" containsString="0" containsNumber="1" minValue="1.63897536043301E-2" maxValue="2.3141133665489999"/>
    </cacheField>
    <cacheField name="ADA Model Test" numFmtId="2">
      <sharedItems containsSemiMixedTypes="0" containsString="0" containsNumber="1" minValue="-0.82206541094128804" maxValue="177.94547220280401"/>
    </cacheField>
    <cacheField name="ADA_LR Model Train" numFmtId="2">
      <sharedItems containsSemiMixedTypes="0" containsString="0" containsNumber="1" minValue="7.47618990044846E-3" maxValue="0.99794275829769397"/>
    </cacheField>
    <cacheField name="ADA_LR Model Test" numFmtId="2">
      <sharedItems containsSemiMixedTypes="0" containsString="0" containsNumber="1" minValue="8.3906077305321708E-3" maxValue="1.5599802689990301"/>
    </cacheField>
    <cacheField name="GBR Model Train" numFmtId="2">
      <sharedItems containsSemiMixedTypes="0" containsString="0" containsNumber="1" minValue="5.6920621534130699E-3" maxValue="0.99894755888698405"/>
    </cacheField>
    <cacheField name="GBR Model Test" numFmtId="2">
      <sharedItems containsSemiMixedTypes="0" containsString="0" containsNumber="1" minValue="-0.62596678768893799" maxValue="158.49629296872999"/>
    </cacheField>
    <cacheField name="Bagging Model Train" numFmtId="2">
      <sharedItems containsSemiMixedTypes="0" containsString="0" containsNumber="1" minValue="3.69442275942022E-3" maxValue="0.999322080859951"/>
    </cacheField>
    <cacheField name="Bagging Model Test" numFmtId="2">
      <sharedItems containsSemiMixedTypes="0" containsString="0" containsNumber="1" minValue="-0.324185585962248" maxValue="139.22344348927601"/>
    </cacheField>
    <cacheField name="Bagging_LR Model Train" numFmtId="2">
      <sharedItems containsSemiMixedTypes="0" containsString="0" containsNumber="1" minValue="7.2156324289227303E-3" maxValue="0.99799987659854605"/>
    </cacheField>
    <cacheField name="Bagging_LR Model Test" numFmtId="2">
      <sharedItems containsSemiMixedTypes="0" containsString="0" containsNumber="1" minValue="8.0465592261370102E-3" maxValue="1.4298284415952001"/>
    </cacheField>
    <cacheField name="Bagging_MLP Model Train" numFmtId="2">
      <sharedItems containsSemiMixedTypes="0" containsString="0" containsNumber="1" minValue="1.6444105314679301E-2" maxValue="2.0084592661298499"/>
    </cacheField>
    <cacheField name="Bagging_MLP Model Test" numFmtId="2">
      <sharedItems containsSemiMixedTypes="0" containsString="0" containsNumber="1" minValue="1.9838647698217401E-2" maxValue="6.9858461973157597"/>
    </cacheField>
    <cacheField name="StackedRegressor Model Train" numFmtId="2">
      <sharedItems containsSemiMixedTypes="0" containsString="0" containsNumber="1" minValue="7.2768104546192796E-3" maxValue="0.99797679026061004"/>
    </cacheField>
    <cacheField name="StackedRegressor Model Test" numFmtId="2">
      <sharedItems containsSemiMixedTypes="0" containsString="0" containsNumber="1" minValue="8.1125604838695308E-3" maxValue="1.463322490588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ael Hvam Haugen" refreshedDate="45056.541610185188" createdVersion="8" refreshedVersion="8" minRefreshableVersion="3" recordCount="5" xr:uid="{BD271E51-4897-414E-AD36-0570F5D893F0}">
  <cacheSource type="worksheet">
    <worksheetSource name="stock_EQNR.OL" sheet="Raw_data"/>
  </cacheSource>
  <cacheFields count="25">
    <cacheField name="Metric" numFmtId="0">
      <sharedItems count="5">
        <s v="R^2: "/>
        <s v="MAE: "/>
        <s v="MSE: "/>
        <s v="RMSE: "/>
        <s v="MAPE: "/>
      </sharedItems>
    </cacheField>
    <cacheField name="LR Model Train" numFmtId="2">
      <sharedItems containsSemiMixedTypes="0" containsString="0" containsNumber="1" minValue="6.7285969921713103E-3" maxValue="1.06673909427345"/>
    </cacheField>
    <cacheField name="LR Model Test" numFmtId="2">
      <sharedItems containsSemiMixedTypes="0" containsString="0" containsNumber="1" minValue="9.49035536191499E-3" maxValue="6.01294954138947"/>
    </cacheField>
    <cacheField name="DTR Model Train" numFmtId="2">
      <sharedItems containsSemiMixedTypes="0" containsString="0" containsNumber="1" containsInteger="1" minValue="0" maxValue="1"/>
    </cacheField>
    <cacheField name="DTR Model Test" numFmtId="2">
      <sharedItems containsSemiMixedTypes="0" containsString="0" containsNumber="1" minValue="-0.27829825720116602" maxValue="3011.0526766636099"/>
    </cacheField>
    <cacheField name="MLP Model Train" numFmtId="2">
      <sharedItems containsSemiMixedTypes="0" containsString="0" containsNumber="1" minValue="1.7091243223018901E-2" maxValue="5.8453170094358899"/>
    </cacheField>
    <cacheField name="MLP Model Test" numFmtId="2">
      <sharedItems containsSemiMixedTypes="0" containsString="0" containsNumber="1" minValue="2.3492829646759101E-2" maxValue="20.4958579886713"/>
    </cacheField>
    <cacheField name="XGBoost Model Train" numFmtId="2">
      <sharedItems containsSemiMixedTypes="0" containsString="0" containsNumber="1" minValue="1.1105791777831699E-3" maxValue="0.99992587383938902"/>
    </cacheField>
    <cacheField name="XGBoost Model Test" numFmtId="2">
      <sharedItems containsSemiMixedTypes="0" containsString="0" containsNumber="1" minValue="-0.28920863280784598" maxValue="3059.1782147447898"/>
    </cacheField>
    <cacheField name="XGBoost_LR Model Train" numFmtId="2">
      <sharedItems containsSemiMixedTypes="0" containsString="0" containsNumber="1" minValue="2.19177635065884E-2" maxValue="8.2713676214147398"/>
    </cacheField>
    <cacheField name="XGBoost_LR Model Test" numFmtId="2">
      <sharedItems containsSemiMixedTypes="0" containsString="0" containsNumber="1" minValue="4.4296625976195901E-2" maxValue="80.682064454511206"/>
    </cacheField>
    <cacheField name="ADA Model Train" numFmtId="2">
      <sharedItems containsSemiMixedTypes="0" containsString="0" containsNumber="1" minValue="1.3195693974304701E-2" maxValue="3.62892675037416"/>
    </cacheField>
    <cacheField name="ADA Model Test" numFmtId="2">
      <sharedItems containsSemiMixedTypes="0" containsString="0" containsNumber="1" minValue="-0.27494945878518001" maxValue="2927.4280089635499"/>
    </cacheField>
    <cacheField name="ADA_LR Model Train" numFmtId="2">
      <sharedItems containsSemiMixedTypes="0" containsString="0" containsNumber="1" minValue="6.9277400261480004E-3" maxValue="1.10737563285856"/>
    </cacheField>
    <cacheField name="ADA_LR Model Test" numFmtId="2">
      <sharedItems containsSemiMixedTypes="0" containsString="0" containsNumber="1" minValue="9.8851900382721496E-3" maxValue="6.81202433145857"/>
    </cacheField>
    <cacheField name="GBR Model Train" numFmtId="2">
      <sharedItems containsSemiMixedTypes="0" containsString="0" containsNumber="1" minValue="5.5499115923886297E-3" maxValue="0.99819267898491604"/>
    </cacheField>
    <cacheField name="GBR Model Test" numFmtId="2">
      <sharedItems containsSemiMixedTypes="0" containsString="0" containsNumber="1" minValue="-0.27119765842638699" maxValue="2938.0255597564701"/>
    </cacheField>
    <cacheField name="Bagging Model Train" numFmtId="2">
      <sharedItems containsSemiMixedTypes="0" containsString="0" containsNumber="1" minValue="3.4390391957523502E-3" maxValue="0.99899452522296905"/>
    </cacheField>
    <cacheField name="Bagging Model Test" numFmtId="2">
      <sharedItems containsSemiMixedTypes="0" containsString="0" containsNumber="1" minValue="-0.27935627280019998" maxValue="3053.8491387413001"/>
    </cacheField>
    <cacheField name="Bagging_LR Model Train" numFmtId="2">
      <sharedItems containsSemiMixedTypes="0" containsString="0" containsNumber="1" minValue="6.7176053536174597E-3" maxValue="1.0678280152039501"/>
    </cacheField>
    <cacheField name="Bagging_LR Model Test" numFmtId="2">
      <sharedItems containsSemiMixedTypes="0" containsString="0" containsNumber="1" minValue="9.4864379212461301E-3" maxValue="6.0001494599270799"/>
    </cacheField>
    <cacheField name="Bagging_MLP Model Train" numFmtId="2">
      <sharedItems containsSemiMixedTypes="0" containsString="0" containsNumber="1" minValue="1.60074198483116E-2" maxValue="5.08578838076905"/>
    </cacheField>
    <cacheField name="Bagging_MLP Model Test" numFmtId="2">
      <sharedItems containsSemiMixedTypes="0" containsString="0" containsNumber="1" minValue="2.20966102235725E-2" maxValue="19.945382841921099"/>
    </cacheField>
    <cacheField name="StackedRegressor Model Train" numFmtId="2">
      <sharedItems containsSemiMixedTypes="0" containsString="0" containsNumber="1" minValue="6.8126732231087103E-3" maxValue="1.0633574234093399"/>
    </cacheField>
    <cacheField name="StackedRegressor Model Test" numFmtId="2">
      <sharedItems containsSemiMixedTypes="0" containsString="0" containsNumber="1" minValue="1.13208483550063E-2" maxValue="13.3279353461947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ael Hvam Haugen" refreshedDate="45056.541676851855" createdVersion="8" refreshedVersion="8" minRefreshableVersion="3" recordCount="5" xr:uid="{1DD62982-5838-BB44-8A3F-8EB56424BD31}">
  <cacheSource type="worksheet">
    <worksheetSource name="stock_MOWI.OL" sheet="Raw_data"/>
  </cacheSource>
  <cacheFields count="25">
    <cacheField name="Metric" numFmtId="0">
      <sharedItems count="5">
        <s v="R^2: "/>
        <s v="MAE: "/>
        <s v="MSE: "/>
        <s v="RMSE: "/>
        <s v="MAPE: "/>
      </sharedItems>
    </cacheField>
    <cacheField name="LR Model Train" numFmtId="2">
      <sharedItems containsSemiMixedTypes="0" containsString="0" containsNumber="1" minValue="8.07773343937262E-3" maxValue="0.99896822796963602"/>
    </cacheField>
    <cacheField name="LR Model Test" numFmtId="2">
      <sharedItems containsSemiMixedTypes="0" containsString="0" containsNumber="1" minValue="8.5837349443227597E-3" maxValue="3.20985424673166"/>
    </cacheField>
    <cacheField name="DTR Model Train" numFmtId="2">
      <sharedItems containsSemiMixedTypes="0" containsString="0" containsNumber="1" containsInteger="1" minValue="0" maxValue="1"/>
    </cacheField>
    <cacheField name="DTR Model Test" numFmtId="2">
      <sharedItems containsSemiMixedTypes="0" containsString="0" containsNumber="1" minValue="-1.6596299334204201" maxValue="529.89531626681799"/>
    </cacheField>
    <cacheField name="MLP Model Train" numFmtId="2">
      <sharedItems containsSemiMixedTypes="0" containsString="0" containsNumber="1" minValue="1.6381232950700299E-2" maxValue="3.04336611011394"/>
    </cacheField>
    <cacheField name="MLP Model Test" numFmtId="2">
      <sharedItems containsSemiMixedTypes="0" containsString="0" containsNumber="1" minValue="1.81376902692841E-2" maxValue="12.585419076796301"/>
    </cacheField>
    <cacheField name="XGBoost Model Train" numFmtId="2">
      <sharedItems containsSemiMixedTypes="0" containsString="0" containsNumber="1" minValue="1.4766477140419399E-3" maxValue="0.99998009351700801"/>
    </cacheField>
    <cacheField name="XGBoost Model Test" numFmtId="2">
      <sharedItems containsSemiMixedTypes="0" containsString="0" containsNumber="1" minValue="-1.29994100342476" maxValue="524.64702708684297"/>
    </cacheField>
    <cacheField name="XGBoost_LR Model Train" numFmtId="2">
      <sharedItems containsSemiMixedTypes="0" containsString="0" containsNumber="1" minValue="2.1265371683475299E-2" maxValue="3.4164758149839698"/>
    </cacheField>
    <cacheField name="XGBoost_LR Model Test" numFmtId="2">
      <sharedItems containsSemiMixedTypes="0" containsString="0" containsNumber="1" minValue="2.5687085991766102E-2" maxValue="16.734200557447799"/>
    </cacheField>
    <cacheField name="ADA Model Train" numFmtId="2">
      <sharedItems containsSemiMixedTypes="0" containsString="0" containsNumber="1" minValue="2.5785989781901001E-2" maxValue="5.83335886302714"/>
    </cacheField>
    <cacheField name="ADA Model Test" numFmtId="2">
      <sharedItems containsSemiMixedTypes="0" containsString="0" containsNumber="1" minValue="-1.36429372845448" maxValue="540.43091201880998"/>
    </cacheField>
    <cacheField name="ADA_LR Model Train" numFmtId="2">
      <sharedItems containsSemiMixedTypes="0" containsString="0" containsNumber="1" minValue="8.6801013712480904E-3" maxValue="0.99894951001572396"/>
    </cacheField>
    <cacheField name="ADA_LR Model Test" numFmtId="2">
      <sharedItems containsSemiMixedTypes="0" containsString="0" containsNumber="1" minValue="8.6804349310443899E-3" maxValue="3.28526198834667"/>
    </cacheField>
    <cacheField name="GBR Model Train" numFmtId="2">
      <sharedItems containsSemiMixedTypes="0" containsString="0" containsNumber="1" minValue="6.1350303985267703E-3" maxValue="0.99952313192186504"/>
    </cacheField>
    <cacheField name="GBR Model Test" numFmtId="2">
      <sharedItems containsSemiMixedTypes="0" containsString="0" containsNumber="1" minValue="-1.2110534615575099" maxValue="492.487349195577"/>
    </cacheField>
    <cacheField name="Bagging Model Train" numFmtId="2">
      <sharedItems containsSemiMixedTypes="0" containsString="0" containsNumber="1" minValue="3.7624149051561301E-3" maxValue="0.999688323065411"/>
    </cacheField>
    <cacheField name="Bagging Model Test" numFmtId="2">
      <sharedItems containsSemiMixedTypes="0" containsString="0" containsNumber="1" minValue="-1.3393627701499999" maxValue="512.87490715335798"/>
    </cacheField>
    <cacheField name="Bagging_LR Model Train" numFmtId="2">
      <sharedItems containsSemiMixedTypes="0" containsString="0" containsNumber="1" minValue="8.1024427119178698E-3" maxValue="0.99896679699817703"/>
    </cacheField>
    <cacheField name="Bagging_LR Model Test" numFmtId="2">
      <sharedItems containsSemiMixedTypes="0" containsString="0" containsNumber="1" minValue="8.5810849341601096E-3" maxValue="3.2134636756038302"/>
    </cacheField>
    <cacheField name="Bagging_MLP Model Train" numFmtId="2">
      <sharedItems containsSemiMixedTypes="0" containsString="0" containsNumber="1" minValue="1.7974400574464401E-2" maxValue="3.5945815297333299"/>
    </cacheField>
    <cacheField name="Bagging_MLP Model Test" numFmtId="2">
      <sharedItems containsSemiMixedTypes="0" containsString="0" containsNumber="1" minValue="2.03248073532337E-2" maxValue="14.9401603480035"/>
    </cacheField>
    <cacheField name="StackedRegressor Model Train" numFmtId="2">
      <sharedItems containsSemiMixedTypes="0" containsString="0" containsNumber="1" minValue="8.3354322549935699E-3" maxValue="0.99882480246824201"/>
    </cacheField>
    <cacheField name="StackedRegressor Model Test" numFmtId="2">
      <sharedItems containsSemiMixedTypes="0" containsString="0" containsNumber="1" minValue="8.8731129824117794E-3" maxValue="3.33285022337403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ael Hvam Haugen" refreshedDate="45056.541718287037" createdVersion="8" refreshedVersion="8" minRefreshableVersion="3" recordCount="5" xr:uid="{B4CAB326-0188-584A-9BBE-6F49A928EF72}">
  <cacheSource type="worksheet">
    <worksheetSource name="stock_NHY.OL" sheet="Raw_data"/>
  </cacheSource>
  <cacheFields count="25">
    <cacheField name="Metric" numFmtId="0">
      <sharedItems count="5">
        <s v="R^2: "/>
        <s v="MAE: "/>
        <s v="MSE: "/>
        <s v="RMSE: "/>
        <s v="MAPE: "/>
      </sharedItems>
    </cacheField>
    <cacheField name="LR Model Train" numFmtId="2">
      <sharedItems containsSemiMixedTypes="0" containsString="0" containsNumber="1" minValue="8.2807015384350306E-3" maxValue="0.99750890576269202"/>
    </cacheField>
    <cacheField name="LR Model Test" numFmtId="2">
      <sharedItems containsSemiMixedTypes="0" containsString="0" containsNumber="1" minValue="1.28983852794925E-2" maxValue="0.98820885551569404"/>
    </cacheField>
    <cacheField name="DTR Model Train" numFmtId="2">
      <sharedItems containsSemiMixedTypes="0" containsString="0" containsNumber="1" containsInteger="1" minValue="0" maxValue="1"/>
    </cacheField>
    <cacheField name="DTR Model Test" numFmtId="2">
      <sharedItems containsSemiMixedTypes="0" containsString="0" containsNumber="1" minValue="-1.98351373436269E-2" maxValue="64.207992404401807"/>
    </cacheField>
    <cacheField name="MLP Model Train" numFmtId="2">
      <sharedItems containsSemiMixedTypes="0" containsString="0" containsNumber="1" minValue="1.79484916099917E-2" maxValue="0.983412918852548"/>
    </cacheField>
    <cacheField name="MLP Model Test" numFmtId="2">
      <sharedItems containsSemiMixedTypes="0" containsString="0" containsNumber="1" minValue="2.47958758694026E-2" maxValue="1.5872741472771199"/>
    </cacheField>
    <cacheField name="XGBoost Model Train" numFmtId="2">
      <sharedItems containsSemiMixedTypes="0" containsString="0" containsNumber="1" minValue="1.4521012056150401E-3" maxValue="0.99994138985161896"/>
    </cacheField>
    <cacheField name="XGBoost Model Test" numFmtId="2">
      <sharedItems containsSemiMixedTypes="0" containsString="0" containsNumber="1" minValue="2.44518155454811E-2" maxValue="65.0924125026186"/>
    </cacheField>
    <cacheField name="XGBoost_LR Model Train" numFmtId="2">
      <sharedItems containsSemiMixedTypes="0" containsString="0" containsNumber="1" minValue="1.8343594002834699E-2" maxValue="0.980824523449917"/>
    </cacheField>
    <cacheField name="XGBoost_LR Model Test" numFmtId="2">
      <sharedItems containsSemiMixedTypes="0" containsString="0" containsNumber="1" minValue="3.9186703266493303E-2" maxValue="3.0372092191273801"/>
    </cacheField>
    <cacheField name="ADA Model Train" numFmtId="2">
      <sharedItems containsSemiMixedTypes="0" containsString="0" containsNumber="1" minValue="1.7533352247176701E-2" maxValue="0.99231250878528698"/>
    </cacheField>
    <cacheField name="ADA Model Test" numFmtId="2">
      <sharedItems containsSemiMixedTypes="0" containsString="0" containsNumber="1" minValue="-2.9696335629114601E-2" maxValue="68.170913475857404"/>
    </cacheField>
    <cacheField name="ADA_LR Model Train" numFmtId="2">
      <sharedItems containsSemiMixedTypes="0" containsString="0" containsNumber="1" minValue="8.6196244023623199E-3" maxValue="0.99743666994041902"/>
    </cacheField>
    <cacheField name="ADA_LR Model Test" numFmtId="2">
      <sharedItems containsSemiMixedTypes="0" containsString="0" containsNumber="1" minValue="1.41040374814543E-2" maxValue="0.98636245091550401"/>
    </cacheField>
    <cacheField name="GBR Model Train" numFmtId="2">
      <sharedItems containsSemiMixedTypes="0" containsString="0" containsNumber="1" minValue="6.7202469810014997E-3" maxValue="0.99869778363455297"/>
    </cacheField>
    <cacheField name="GBR Model Test" numFmtId="2">
      <sharedItems containsSemiMixedTypes="0" containsString="0" containsNumber="1" minValue="8.2621744664742799E-3" maxValue="65.0928882006029"/>
    </cacheField>
    <cacheField name="Bagging Model Train" numFmtId="2">
      <sharedItems containsSemiMixedTypes="0" containsString="0" containsNumber="1" minValue="4.1169941328651101E-3" maxValue="0.99921098687954601"/>
    </cacheField>
    <cacheField name="Bagging Model Test" numFmtId="2">
      <sharedItems containsSemiMixedTypes="0" containsString="0" containsNumber="1" minValue="1.9013659099562E-2" maxValue="62.996235055680799"/>
    </cacheField>
    <cacheField name="Bagging_LR Model Train" numFmtId="2">
      <sharedItems containsSemiMixedTypes="0" containsString="0" containsNumber="1" minValue="8.2898216364594903E-3" maxValue="0.99750518474893002"/>
    </cacheField>
    <cacheField name="Bagging_LR Model Test" numFmtId="2">
      <sharedItems containsSemiMixedTypes="0" containsString="0" containsNumber="1" minValue="1.3515124053094499E-2" maxValue="0.98642905175751305"/>
    </cacheField>
    <cacheField name="Bagging_MLP Model Train" numFmtId="2">
      <sharedItems containsSemiMixedTypes="0" containsString="0" containsNumber="1" minValue="1.7628962311803598E-2" maxValue="0.98303749115262895"/>
    </cacheField>
    <cacheField name="Bagging_MLP Model Test" numFmtId="2">
      <sharedItems containsSemiMixedTypes="0" containsString="0" containsNumber="1" minValue="2.3894041949395799E-2" maxValue="1.373429580004"/>
    </cacheField>
    <cacheField name="StackedRegressor Model Train" numFmtId="2">
      <sharedItems containsSemiMixedTypes="0" containsString="0" containsNumber="1" minValue="8.2724772219923293E-3" maxValue="0.99753600777771001"/>
    </cacheField>
    <cacheField name="StackedRegressor Model Test" numFmtId="2">
      <sharedItems containsSemiMixedTypes="0" containsString="0" containsNumber="1" minValue="1.3246893501917901E-2" maxValue="0.98811926956699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ael Hvam Haugen" refreshedDate="45056.54174375" createdVersion="8" refreshedVersion="8" minRefreshableVersion="3" recordCount="5" xr:uid="{0C394A9A-000C-E744-A375-17DB6BC1F4E4}">
  <cacheSource type="worksheet">
    <worksheetSource name="stock_TEL.OL" sheet="Raw_data"/>
  </cacheSource>
  <cacheFields count="25">
    <cacheField name="Metric" numFmtId="0">
      <sharedItems count="5">
        <s v="R^2: "/>
        <s v="MAE: "/>
        <s v="MSE: "/>
        <s v="RMSE: "/>
        <s v="MAPE: "/>
      </sharedItems>
    </cacheField>
    <cacheField name="LR Model Train" numFmtId="2">
      <sharedItems containsSemiMixedTypes="0" containsString="0" containsNumber="1" minValue="6.2590908025358504E-3" maxValue="0.99727627594929902"/>
    </cacheField>
    <cacheField name="LR Model Test" numFmtId="2">
      <sharedItems containsSemiMixedTypes="0" containsString="0" containsNumber="1" minValue="6.5858628342849697E-3" maxValue="0.983649706708149"/>
    </cacheField>
    <cacheField name="DTR Model Train" numFmtId="2">
      <sharedItems containsSemiMixedTypes="0" containsString="0" containsNumber="1" containsInteger="1" minValue="0" maxValue="1"/>
    </cacheField>
    <cacheField name="DTR Model Test" numFmtId="2">
      <sharedItems containsSemiMixedTypes="0" containsString="0" containsNumber="1" minValue="3.7824395665394001E-2" maxValue="43.188801867236002"/>
    </cacheField>
    <cacheField name="MLP Model Train" numFmtId="2">
      <sharedItems containsSemiMixedTypes="0" containsString="0" containsNumber="1" minValue="1.7444353591921501E-2" maxValue="4.0182398728904403"/>
    </cacheField>
    <cacheField name="MLP Model Test" numFmtId="2">
      <sharedItems containsSemiMixedTypes="0" containsString="0" containsNumber="1" minValue="1.8651237791674199E-2" maxValue="6.7490726274032902"/>
    </cacheField>
    <cacheField name="XGBoost Model Train" numFmtId="2">
      <sharedItems containsSemiMixedTypes="0" containsString="0" containsNumber="1" minValue="9.9530471779088795E-4" maxValue="0.99994285503907698"/>
    </cacheField>
    <cacheField name="XGBoost Model Test" numFmtId="2">
      <sharedItems containsSemiMixedTypes="0" containsString="0" containsNumber="1" minValue="3.5265809396055697E-2" maxValue="49.386948173372801"/>
    </cacheField>
    <cacheField name="XGBoost_LR Model Train" numFmtId="2">
      <sharedItems containsSemiMixedTypes="0" containsString="0" containsNumber="1" minValue="2.3744167724884701E-2" maxValue="5.7604510911010696"/>
    </cacheField>
    <cacheField name="XGBoost_LR Model Test" numFmtId="2">
      <sharedItems containsSemiMixedTypes="0" containsString="0" containsNumber="1" minValue="2.8716174337584E-2" maxValue="17.589996228259899"/>
    </cacheField>
    <cacheField name="ADA Model Train" numFmtId="2">
      <sharedItems containsSemiMixedTypes="0" containsString="0" containsNumber="1" minValue="1.17323325557478E-2" maxValue="1.85490706693254"/>
    </cacheField>
    <cacheField name="ADA Model Test" numFmtId="2">
      <sharedItems containsSemiMixedTypes="0" containsString="0" containsNumber="1" minValue="3.7062192739895299E-2" maxValue="47.750875917903201"/>
    </cacheField>
    <cacheField name="ADA_LR Model Train" numFmtId="2">
      <sharedItems containsSemiMixedTypes="0" containsString="0" containsNumber="1" minValue="6.4882297564760501E-3" maxValue="0.99717125811292096"/>
    </cacheField>
    <cacheField name="ADA_LR Model Test" numFmtId="2">
      <sharedItems containsSemiMixedTypes="0" containsString="0" containsNumber="1" minValue="6.6932086521029202E-3" maxValue="0.98302469035131801"/>
    </cacheField>
    <cacheField name="GBR Model Train" numFmtId="2">
      <sharedItems containsSemiMixedTypes="0" containsString="0" containsNumber="1" minValue="4.8757975731092999E-3" maxValue="0.99860845616401295"/>
    </cacheField>
    <cacheField name="GBR Model Test" numFmtId="2">
      <sharedItems containsSemiMixedTypes="0" containsString="0" containsNumber="1" minValue="3.2142214909928898E-2" maxValue="42.362913221388702"/>
    </cacheField>
    <cacheField name="Bagging Model Train" numFmtId="2">
      <sharedItems containsSemiMixedTypes="0" containsString="0" containsNumber="1" minValue="3.0796830108741498E-3" maxValue="0.99915802121814901"/>
    </cacheField>
    <cacheField name="Bagging Model Test" numFmtId="2">
      <sharedItems containsSemiMixedTypes="0" containsString="0" containsNumber="1" minValue="3.3380018871316398E-2" maxValue="41.708939917395199"/>
    </cacheField>
    <cacheField name="Bagging_LR Model Train" numFmtId="2">
      <sharedItems containsSemiMixedTypes="0" containsString="0" containsNumber="1" minValue="6.2545995838529898E-3" maxValue="0.99727189351629697"/>
    </cacheField>
    <cacheField name="Bagging_LR Model Test" numFmtId="2">
      <sharedItems containsSemiMixedTypes="0" containsString="0" containsNumber="1" minValue="6.5936385425075699E-3" maxValue="0.98358837687372103"/>
    </cacheField>
    <cacheField name="Bagging_MLP Model Train" numFmtId="2">
      <sharedItems containsSemiMixedTypes="0" containsString="0" containsNumber="1" minValue="1.5197192999923999E-2" maxValue="3.0090788382687599"/>
    </cacheField>
    <cacheField name="Bagging_MLP Model Test" numFmtId="2">
      <sharedItems containsSemiMixedTypes="0" containsString="0" containsNumber="1" minValue="1.72436705211114E-2" maxValue="5.7713757627890603"/>
    </cacheField>
    <cacheField name="StackedRegressor Model Train" numFmtId="2">
      <sharedItems containsSemiMixedTypes="0" containsString="0" containsNumber="1" minValue="6.3766470016707703E-3" maxValue="0.99708234859261002"/>
    </cacheField>
    <cacheField name="StackedRegressor Model Test" numFmtId="2">
      <sharedItems containsSemiMixedTypes="0" containsString="0" containsNumber="1" minValue="6.89782759255718E-3" maxValue="1.02637519164105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ael Hvam Haugen" refreshedDate="45056.541771296295" createdVersion="8" refreshedVersion="8" minRefreshableVersion="3" recordCount="5" xr:uid="{A4B0DEC4-F7B2-B641-BB22-EE7D9641C8A2}">
  <cacheSource type="worksheet">
    <worksheetSource name="stock_YAR.OL" sheet="Raw_data"/>
  </cacheSource>
  <cacheFields count="25">
    <cacheField name="Metric" numFmtId="0">
      <sharedItems count="5">
        <s v="R^2: "/>
        <s v="MAE: "/>
        <s v="MSE: "/>
        <s v="RMSE: "/>
        <s v="MAPE: "/>
      </sharedItems>
    </cacheField>
    <cacheField name="LR Model Train" numFmtId="2">
      <sharedItems containsSemiMixedTypes="0" containsString="0" containsNumber="1" minValue="7.3120346014317701E-3" maxValue="4.3524294352955604"/>
    </cacheField>
    <cacheField name="LR Model Test" numFmtId="2">
      <sharedItems containsSemiMixedTypes="0" containsString="0" containsNumber="1" minValue="9.7358003477031902E-3" maxValue="13.9336110873565"/>
    </cacheField>
    <cacheField name="DTR Model Train" numFmtId="2">
      <sharedItems containsSemiMixedTypes="0" containsString="0" containsNumber="1" containsInteger="1" minValue="0" maxValue="1"/>
    </cacheField>
    <cacheField name="DTR Model Test" numFmtId="2">
      <sharedItems containsSemiMixedTypes="0" containsString="0" containsNumber="1" minValue="-9.6467323649488596E-2" maxValue="1151.1161020050199"/>
    </cacheField>
    <cacheField name="MLP Model Train" numFmtId="2">
      <sharedItems containsSemiMixedTypes="0" containsString="0" containsNumber="1" minValue="1.6901378655779099E-2" maxValue="20.545952977696398"/>
    </cacheField>
    <cacheField name="MLP Model Test" numFmtId="2">
      <sharedItems containsSemiMixedTypes="0" containsString="0" containsNumber="1" minValue="1.97223142371168E-2" maxValue="55.132776190537399"/>
    </cacheField>
    <cacheField name="XGBoost Model Train" numFmtId="2">
      <sharedItems containsSemiMixedTypes="0" containsString="0" containsNumber="1" minValue="1.1924657684890599E-3" maxValue="0.99992040688127204"/>
    </cacheField>
    <cacheField name="XGBoost Model Test" numFmtId="2">
      <sharedItems containsSemiMixedTypes="0" containsString="0" containsNumber="1" minValue="-3.2520537815909002E-2" maxValue="1085.6923219805999"/>
    </cacheField>
    <cacheField name="XGBoost_LR Model Train" numFmtId="2">
      <sharedItems containsSemiMixedTypes="0" containsString="0" containsNumber="1" minValue="2.0663945258798701E-2" maxValue="26.938047467775501"/>
    </cacheField>
    <cacheField name="XGBoost_LR Model Test" numFmtId="2">
      <sharedItems containsSemiMixedTypes="0" containsString="0" containsNumber="1" minValue="4.1137411876524498E-2" maxValue="288.790932089222"/>
    </cacheField>
    <cacheField name="ADA Model Train" numFmtId="2">
      <sharedItems containsSemiMixedTypes="0" containsString="0" containsNumber="1" minValue="1.3382628244077099E-2" maxValue="13.0745672882287"/>
    </cacheField>
    <cacheField name="ADA Model Test" numFmtId="2">
      <sharedItems containsSemiMixedTypes="0" containsString="0" containsNumber="1" minValue="-2.2843262428080099E-2" maxValue="1038.5455689338"/>
    </cacheField>
    <cacheField name="ADA_LR Model Train" numFmtId="2">
      <sharedItems containsSemiMixedTypes="0" containsString="0" containsNumber="1" minValue="7.4466514102454204E-3" maxValue="4.45287614156533"/>
    </cacheField>
    <cacheField name="ADA_LR Model Test" numFmtId="2">
      <sharedItems containsSemiMixedTypes="0" containsString="0" containsNumber="1" minValue="1.0429222873855899E-2" maxValue="15.8643386714232"/>
    </cacheField>
    <cacheField name="GBR Model Train" numFmtId="2">
      <sharedItems containsSemiMixedTypes="0" containsString="0" containsNumber="1" minValue="5.8214268213021897E-3" maxValue="2.8591102912834798"/>
    </cacheField>
    <cacheField name="GBR Model Test" numFmtId="2">
      <sharedItems containsSemiMixedTypes="0" containsString="0" containsNumber="1" minValue="5.7547151767834502E-2" maxValue="963.26949540558201"/>
    </cacheField>
    <cacheField name="Bagging Model Train" numFmtId="2">
      <sharedItems containsSemiMixedTypes="0" containsString="0" containsNumber="1" minValue="3.5782685093349799E-3" maxValue="1.2672966578790801"/>
    </cacheField>
    <cacheField name="Bagging Model Test" numFmtId="2">
      <sharedItems containsSemiMixedTypes="0" containsString="0" containsNumber="1" minValue="-3.2232548007005701E-2" maxValue="1051.8449694543799"/>
    </cacheField>
    <cacheField name="Bagging_LR Model Train" numFmtId="2">
      <sharedItems containsSemiMixedTypes="0" containsString="0" containsNumber="1" minValue="7.3123181856335302E-3" maxValue="4.35802630270467"/>
    </cacheField>
    <cacheField name="Bagging_LR Model Test" numFmtId="2">
      <sharedItems containsSemiMixedTypes="0" containsString="0" containsNumber="1" minValue="9.2798896128011305E-3" maxValue="12.8570317813647"/>
    </cacheField>
    <cacheField name="Bagging_MLP Model Train" numFmtId="2">
      <sharedItems containsSemiMixedTypes="0" containsString="0" containsNumber="1" minValue="1.7434405443886799E-2" maxValue="21.0559717399425"/>
    </cacheField>
    <cacheField name="Bagging_MLP Model Test" numFmtId="2">
      <sharedItems containsSemiMixedTypes="0" containsString="0" containsNumber="1" minValue="2.0471598289662499E-2" maxValue="55.986729890250302"/>
    </cacheField>
    <cacheField name="StackedRegressor Model Train" numFmtId="2">
      <sharedItems containsSemiMixedTypes="0" containsString="0" containsNumber="1" minValue="7.26877094157593E-3" maxValue="4.2337512101318104"/>
    </cacheField>
    <cacheField name="StackedRegressor Model Test" numFmtId="2">
      <sharedItems containsSemiMixedTypes="0" containsString="0" containsNumber="1" minValue="1.0836604880550001E-2" maxValue="17.19408610227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ael Hvam Haugen" refreshedDate="45056.541798495367" createdVersion="8" refreshedVersion="8" minRefreshableVersion="3" recordCount="5" xr:uid="{979A36A9-5582-704D-BECA-30B8109C4F16}">
  <cacheSource type="worksheet">
    <worksheetSource name="stock_OSEBX.OL" sheet="Raw_data"/>
  </cacheSource>
  <cacheFields count="25">
    <cacheField name="Metric" numFmtId="0">
      <sharedItems count="5">
        <s v="R^2: "/>
        <s v="MAE: "/>
        <s v="MSE: "/>
        <s v="RMSE: "/>
        <s v="MAPE: "/>
      </sharedItems>
    </cacheField>
    <cacheField name="LR Model Train" numFmtId="2">
      <sharedItems containsSemiMixedTypes="0" containsString="0" containsNumber="1" minValue="4.8147917552977997E-3" maxValue="17.684561877900801"/>
    </cacheField>
    <cacheField name="LR Model Test" numFmtId="2">
      <sharedItems containsSemiMixedTypes="0" containsString="0" containsNumber="1" minValue="5.5094208503460801E-3" maxValue="43.406492537836002"/>
    </cacheField>
    <cacheField name="DTR Model Train" numFmtId="2">
      <sharedItems containsSemiMixedTypes="0" containsString="0" containsNumber="1" containsInteger="1" minValue="0" maxValue="1"/>
    </cacheField>
    <cacheField name="DTR Model Test" numFmtId="2">
      <sharedItems containsSemiMixedTypes="0" containsString="0" containsNumber="1" minValue="4.8007620412300001E-2" maxValue="5786.8434879626202"/>
    </cacheField>
    <cacheField name="MLP Model Train" numFmtId="2">
      <sharedItems containsSemiMixedTypes="0" containsString="0" containsNumber="1" minValue="1.68643259348123E-2" maxValue="221.30938821209099"/>
    </cacheField>
    <cacheField name="MLP Model Test" numFmtId="2">
      <sharedItems containsSemiMixedTypes="0" containsString="0" containsNumber="1" minValue="2.01830514902877E-2" maxValue="459.73680788395399"/>
    </cacheField>
    <cacheField name="XGBoost Model Train" numFmtId="2">
      <sharedItems containsSemiMixedTypes="0" containsString="0" containsNumber="1" minValue="6.5071682061490195E-4" maxValue="0.99995834129837502"/>
    </cacheField>
    <cacheField name="XGBoost Model Test" numFmtId="2">
      <sharedItems containsSemiMixedTypes="0" containsString="0" containsNumber="1" minValue="4.72873438244657E-2" maxValue="6085.4701041153203"/>
    </cacheField>
    <cacheField name="XGBoost_LR Model Train" numFmtId="2">
      <sharedItems containsSemiMixedTypes="0" containsString="0" containsNumber="1" minValue="2.2274370155490199E-2" maxValue="321.23907280190701"/>
    </cacheField>
    <cacheField name="XGBoost_LR Model Test" numFmtId="2">
      <sharedItems containsSemiMixedTypes="0" containsString="0" containsNumber="1" minValue="4.7088273460888598E-2" maxValue="2528.6827153443"/>
    </cacheField>
    <cacheField name="ADA Model Train" numFmtId="2">
      <sharedItems containsSemiMixedTypes="0" containsString="0" containsNumber="1" minValue="9.4404848944437906E-3" maxValue="66.051232167978597"/>
    </cacheField>
    <cacheField name="ADA Model Test" numFmtId="2">
      <sharedItems containsSemiMixedTypes="0" containsString="0" containsNumber="1" minValue="-0.231264474047959" maxValue="7054.0289872868698"/>
    </cacheField>
    <cacheField name="ADA_LR Model Train" numFmtId="2">
      <sharedItems containsSemiMixedTypes="0" containsString="0" containsNumber="1" minValue="5.0390928357588799E-3" maxValue="18.914183641807298"/>
    </cacheField>
    <cacheField name="ADA_LR Model Test" numFmtId="2">
      <sharedItems containsSemiMixedTypes="0" containsString="0" containsNumber="1" minValue="6.3241744350753699E-3" maxValue="57.9981288404013"/>
    </cacheField>
    <cacheField name="GBR Model Train" numFmtId="2">
      <sharedItems containsSemiMixedTypes="0" containsString="0" containsNumber="1" minValue="3.67749433607542E-3" maxValue="10.5508455421491"/>
    </cacheField>
    <cacheField name="GBR Model Test" numFmtId="2">
      <sharedItems containsSemiMixedTypes="0" containsString="0" containsNumber="1" minValue="4.6493492302578501E-2" maxValue="5845.5833585287701"/>
    </cacheField>
    <cacheField name="Bagging Model Train" numFmtId="2">
      <sharedItems containsSemiMixedTypes="0" containsString="0" containsNumber="1" minValue="2.3957869899568899E-3" maxValue="5.4484297075316901"/>
    </cacheField>
    <cacheField name="Bagging Model Test" numFmtId="2">
      <sharedItems containsSemiMixedTypes="0" containsString="0" containsNumber="1" minValue="4.66850256359852E-2" maxValue="5730.9002031931304"/>
    </cacheField>
    <cacheField name="Bagging_LR Model Train" numFmtId="2">
      <sharedItems containsSemiMixedTypes="0" containsString="0" containsNumber="1" minValue="4.8166776125976498E-3" maxValue="17.7107426953988"/>
    </cacheField>
    <cacheField name="Bagging_LR Model Test" numFmtId="2">
      <sharedItems containsSemiMixedTypes="0" containsString="0" containsNumber="1" minValue="5.5015079962839296E-3" maxValue="43.6680710040063"/>
    </cacheField>
    <cacheField name="Bagging_MLP Model Train" numFmtId="2">
      <sharedItems containsSemiMixedTypes="0" containsString="0" containsNumber="1" minValue="1.6141304838823901E-2" maxValue="194.08442238696401"/>
    </cacheField>
    <cacheField name="Bagging_MLP Model Test" numFmtId="2">
      <sharedItems containsSemiMixedTypes="0" containsString="0" containsNumber="1" minValue="1.8821510291395199E-2" maxValue="407.763466355258"/>
    </cacheField>
    <cacheField name="StackedRegressor Model Train" numFmtId="2">
      <sharedItems containsSemiMixedTypes="0" containsString="0" containsNumber="1" minValue="4.8697888637899102E-3" maxValue="18.501569911261601"/>
    </cacheField>
    <cacheField name="StackedRegressor Model Test" numFmtId="2">
      <sharedItems containsSemiMixedTypes="0" containsString="0" containsNumber="1" minValue="5.7577342674490703E-3" maxValue="48.15695076612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ael Hvam Haugen" refreshedDate="45056.541821990744" createdVersion="8" refreshedVersion="8" minRefreshableVersion="3" recordCount="5" xr:uid="{030B2C1D-94A9-9F4B-B4F8-CCFDB2E4FAC5}">
  <cacheSource type="worksheet">
    <worksheetSource name="stock_CL_F" sheet="Raw_data"/>
  </cacheSource>
  <cacheFields count="25">
    <cacheField name="Metric" numFmtId="0">
      <sharedItems count="5">
        <s v="R^2: "/>
        <s v="MAE: "/>
        <s v="MSE: "/>
        <s v="RMSE: "/>
        <s v="MAPE: "/>
      </sharedItems>
    </cacheField>
    <cacheField name="LR Model Train" numFmtId="2">
      <sharedItems containsSemiMixedTypes="0" containsString="0" containsNumber="1" minValue="8.2583443024236008E-3" maxValue="0.99172236117540302"/>
    </cacheField>
    <cacheField name="LR Model Test" numFmtId="2">
      <sharedItems containsSemiMixedTypes="0" containsString="0" containsNumber="1" minValue="1.4137602653910199E-2" maxValue="1.4731540243449801"/>
    </cacheField>
    <cacheField name="DTR Model Train" numFmtId="2">
      <sharedItems containsSemiMixedTypes="0" containsString="0" containsNumber="1" containsInteger="1" minValue="0" maxValue="1"/>
    </cacheField>
    <cacheField name="DTR Model Test" numFmtId="2">
      <sharedItems containsSemiMixedTypes="0" containsString="0" containsNumber="1" minValue="-0.499449981933695" maxValue="487.96548477055399"/>
    </cacheField>
    <cacheField name="MLP Model Train" numFmtId="2">
      <sharedItems containsSemiMixedTypes="0" containsString="0" containsNumber="1" minValue="1.7817644522685801E-2" maxValue="2.8784353539815002"/>
    </cacheField>
    <cacheField name="MLP Model Test" numFmtId="2">
      <sharedItems containsSemiMixedTypes="0" containsString="0" containsNumber="1" minValue="3.4330963134741099E-2" maxValue="8.1480994944627803"/>
    </cacheField>
    <cacheField name="XGBoost Model Train" numFmtId="2">
      <sharedItems containsSemiMixedTypes="0" containsString="0" containsNumber="1" minValue="1.36196059241843E-3" maxValue="0.999963447345249"/>
    </cacheField>
    <cacheField name="XGBoost Model Test" numFmtId="2">
      <sharedItems containsSemiMixedTypes="0" containsString="0" containsNumber="1" minValue="-0.400130793630327" maxValue="460.31851211190701"/>
    </cacheField>
    <cacheField name="XGBoost_LR Model Train" numFmtId="2">
      <sharedItems containsSemiMixedTypes="0" containsString="0" containsNumber="1" minValue="2.39609384159504E-2" maxValue="3.9900644048335701"/>
    </cacheField>
    <cacheField name="XGBoost_LR Model Test" numFmtId="2">
      <sharedItems containsSemiMixedTypes="0" containsString="0" containsNumber="1" minValue="0.142907665750165" maxValue="127.407619747837"/>
    </cacheField>
    <cacheField name="ADA Model Train" numFmtId="2">
      <sharedItems containsSemiMixedTypes="0" containsString="0" containsNumber="1" minValue="1.6461290038257501E-2" maxValue="1.88574407994194"/>
    </cacheField>
    <cacheField name="ADA Model Test" numFmtId="2">
      <sharedItems containsSemiMixedTypes="0" containsString="0" containsNumber="1" minValue="-0.50512835758358399" maxValue="482.77046910815"/>
    </cacheField>
    <cacheField name="ADA_LR Model Train" numFmtId="2">
      <sharedItems containsSemiMixedTypes="0" containsString="0" containsNumber="1" minValue="8.5574324148867502E-3" maxValue="0.99148021218254201"/>
    </cacheField>
    <cacheField name="ADA_LR Model Test" numFmtId="2">
      <sharedItems containsSemiMixedTypes="0" containsString="0" containsNumber="1" minValue="1.5085501458892101E-2" maxValue="1.60262015349051"/>
    </cacheField>
    <cacheField name="GBR Model Train" numFmtId="2">
      <sharedItems containsSemiMixedTypes="0" containsString="0" containsNumber="1" minValue="6.64183503645349E-3" maxValue="0.99705230528932898"/>
    </cacheField>
    <cacheField name="GBR Model Test" numFmtId="2">
      <sharedItems containsSemiMixedTypes="0" containsString="0" containsNumber="1" minValue="-0.434833383087739" maxValue="473.053891995833"/>
    </cacheField>
    <cacheField name="Bagging Model Train" numFmtId="2">
      <sharedItems containsSemiMixedTypes="0" containsString="0" containsNumber="1" minValue="4.1383394517951399E-3" maxValue="0.99726685696122297"/>
    </cacheField>
    <cacheField name="Bagging Model Test" numFmtId="2">
      <sharedItems containsSemiMixedTypes="0" containsString="0" containsNumber="1" minValue="-0.42335047228446598" maxValue="470.49695763902798"/>
    </cacheField>
    <cacheField name="Bagging_LR Model Train" numFmtId="2">
      <sharedItems containsSemiMixedTypes="0" containsString="0" containsNumber="1" minValue="8.2607480252233807E-3" maxValue="0.99170737046820001"/>
    </cacheField>
    <cacheField name="Bagging_LR Model Test" numFmtId="2">
      <sharedItems containsSemiMixedTypes="0" containsString="0" containsNumber="1" minValue="1.37331991856373E-2" maxValue="1.43265465494211"/>
    </cacheField>
    <cacheField name="Bagging_MLP Model Train" numFmtId="2">
      <sharedItems containsSemiMixedTypes="0" containsString="0" containsNumber="1" minValue="1.7197707673758101E-2" maxValue="2.4905827141504702"/>
    </cacheField>
    <cacheField name="Bagging_MLP Model Test" numFmtId="2">
      <sharedItems containsSemiMixedTypes="0" containsString="0" containsNumber="1" minValue="3.1755060316702298E-2" maxValue="6.6502803717583898"/>
    </cacheField>
    <cacheField name="StackedRegressor Model Train" numFmtId="2">
      <sharedItems containsSemiMixedTypes="0" containsString="0" containsNumber="1" minValue="8.3613980209334797E-3" maxValue="0.98841772623000401"/>
    </cacheField>
    <cacheField name="StackedRegressor Model Test" numFmtId="2">
      <sharedItems containsSemiMixedTypes="0" containsString="0" containsNumber="1" minValue="2.4874684229702501E-2" maxValue="4.25965651515918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0.99746757362190397"/>
    <n v="0.98750455880604104"/>
    <n v="1"/>
    <n v="-1.3154590227999701"/>
    <n v="0.97111081679914002"/>
    <n v="0.92271115069591003"/>
    <n v="0.99997221238452705"/>
    <n v="-1.11433812595528"/>
    <n v="0.979514597195702"/>
    <n v="0.87788777530989104"/>
    <n v="0.99305465469799103"/>
    <n v="-1.1974377560511"/>
    <n v="0.99734829353322796"/>
    <n v="0.98506905162673097"/>
    <n v="0.998904597534368"/>
    <n v="-1.09456019526126"/>
    <n v="0.99914318127004897"/>
    <n v="-0.98205709178334799"/>
    <n v="0.99746115573461303"/>
    <n v="0.98775497325163097"/>
    <n v="0.98133197387108095"/>
    <n v="0.94422088583392605"/>
    <n v="0.997419655206223"/>
    <n v="0.98172364418510205"/>
  </r>
  <r>
    <x v="1"/>
    <n v="0.79273032421445699"/>
    <n v="2.1455994521175898"/>
    <n v="0"/>
    <n v="29.7225192513325"/>
    <n v="1.5185579511745899"/>
    <n v="3.9514992659282"/>
    <n v="0.14365297955468201"/>
    <n v="28.5441272536643"/>
    <n v="1.64015685660334"/>
    <n v="6.0947632943151202"/>
    <n v="2.0219694025400101"/>
    <n v="28.284802101055"/>
    <n v="0.84415630854129797"/>
    <n v="2.2894993262252101"/>
    <n v="0.62649797672282104"/>
    <n v="27.465332540571701"/>
    <n v="0.38797988655329702"/>
    <n v="26.964266906876599"/>
    <n v="0.79146946664057505"/>
    <n v="2.1282695885289602"/>
    <n v="1.41153858000642"/>
    <n v="3.8207451195092901"/>
    <n v="0.78194204985196902"/>
    <n v="2.39647601528781"/>
  </r>
  <r>
    <x v="2"/>
    <n v="1.7496828400669699"/>
    <n v="10.0036753287397"/>
    <n v="0"/>
    <n v="1680.0119911832901"/>
    <n v="4.9037447550217204"/>
    <n v="29.9806086546952"/>
    <n v="6.4134170690205994E-2"/>
    <n v="1641.51602628303"/>
    <n v="5.8134344566099196"/>
    <n v="69.830946044561699"/>
    <n v="9.5514003859214895"/>
    <n v="1566.54220159893"/>
    <n v="1.88622977752007"/>
    <n v="10.9480051411371"/>
    <n v="1.0416635641837"/>
    <n v="1483.8650995209"/>
    <n v="0.55810121542967495"/>
    <n v="1468.84582502277"/>
    <n v="1.75173185350293"/>
    <n v="9.9310744548905898"/>
    <n v="4.2832242165285699"/>
    <n v="26.9076753104817"/>
    <n v="1.71092530298276"/>
    <n v="12.603695255744601"/>
  </r>
  <r>
    <x v="3"/>
    <n v="1.1653748497149401"/>
    <n v="2.8053466231914399"/>
    <n v="0"/>
    <n v="35.105044459216501"/>
    <n v="2.1308386896307199"/>
    <n v="5.2525777901323103"/>
    <n v="0.200531107169232"/>
    <n v="33.483104929367002"/>
    <n v="2.25717642816827"/>
    <n v="7.2557696435551504"/>
    <n v="2.57661815104378"/>
    <n v="33.947360280870697"/>
    <n v="1.20193713808018"/>
    <n v="2.97162526068997"/>
    <n v="0.87630440284828703"/>
    <n v="32.7308796060737"/>
    <n v="0.65591637680854797"/>
    <n v="32.550747173275397"/>
    <n v="1.16624164061529"/>
    <n v="2.7913129632436999"/>
    <n v="2.0032389989519301"/>
    <n v="4.9864026765531797"/>
    <n v="1.1572246864375999"/>
    <n v="3.1055802021232699"/>
  </r>
  <r>
    <x v="4"/>
    <n v="1.1510675740872301E-2"/>
    <n v="1.47600291722669E-2"/>
    <n v="0"/>
    <n v="0.20150747964203"/>
    <n v="2.4322118202442899E-2"/>
    <n v="3.5143531953549703E-2"/>
    <n v="2.1567791078741299E-3"/>
    <n v="0.18449434778996199"/>
    <n v="2.7956827448934098E-2"/>
    <n v="5.0800995789953E-2"/>
    <n v="3.4136247555741697E-2"/>
    <n v="0.19482468510251"/>
    <n v="1.2540525014175701E-2"/>
    <n v="1.6395492089367102E-2"/>
    <n v="8.9339134149151594E-3"/>
    <n v="0.18933905301184001"/>
    <n v="5.6121366657439099E-3"/>
    <n v="0.18065911637392801"/>
    <n v="1.14673299342002E-2"/>
    <n v="1.4619690963800501E-2"/>
    <n v="2.21775034827012E-2"/>
    <n v="3.1801664655992198E-2"/>
    <n v="1.1336308203959001E-2"/>
    <n v="1.75018498238531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0.99800294201266404"/>
    <n v="0.98344862627288698"/>
    <n v="1"/>
    <n v="-0.198091019682893"/>
    <n v="0.98912710816694105"/>
    <n v="0.93142847867453504"/>
    <n v="0.99995767323338003"/>
    <n v="-0.639262106250016"/>
    <n v="0.98096706527399102"/>
    <n v="0.86768721750037903"/>
    <n v="0.99275622948242404"/>
    <n v="-0.82206541094128804"/>
    <n v="0.99794275829769397"/>
    <n v="0.98185006117030504"/>
    <n v="0.99894755888698405"/>
    <n v="-0.62596678768893799"/>
    <n v="0.999322080859951"/>
    <n v="-0.324185585962248"/>
    <n v="0.99799987659854605"/>
    <n v="0.98357177408201601"/>
    <n v="0.98800843591866405"/>
    <n v="0.91955695688350603"/>
    <n v="0.99797679026061004"/>
    <n v="0.98287224361041103"/>
  </r>
  <r>
    <x v="1"/>
    <n v="0.51014044948665205"/>
    <n v="0.86925933102494701"/>
    <n v="0"/>
    <n v="7.8707516648252902"/>
    <n v="1.06971903629363"/>
    <n v="1.8642316481769201"/>
    <n v="8.7228780434235903E-2"/>
    <n v="8.9656194080405491"/>
    <n v="1.39071036685228"/>
    <n v="3.0587475631643501"/>
    <n v="1.11717707638384"/>
    <n v="9.4653708032777502"/>
    <n v="0.52902478515274898"/>
    <n v="0.92204884064474901"/>
    <n v="0.40985811406195299"/>
    <n v="8.7798847321135405"/>
    <n v="0.261490958405663"/>
    <n v="8.1346723364904694"/>
    <n v="0.51034150585453497"/>
    <n v="0.86873320606189297"/>
    <n v="1.1206820444321099"/>
    <n v="1.92739857962544"/>
    <n v="0.51239029144893999"/>
    <n v="0.87381143946235995"/>
  </r>
  <r>
    <x v="2"/>
    <n v="0.49515773868625002"/>
    <n v="1.4305884581117401"/>
    <n v="0"/>
    <n v="130.00412264193301"/>
    <n v="1.87607972189004"/>
    <n v="6.0793760291305503"/>
    <n v="1.99186450600831E-2"/>
    <n v="160.91958967788801"/>
    <n v="3.22299390442004"/>
    <n v="14.949440034264599"/>
    <n v="2.3141133665489999"/>
    <n v="177.94547220280401"/>
    <n v="0.51928071260076603"/>
    <n v="1.5599802689990301"/>
    <n v="0.32325523040528298"/>
    <n v="158.49629296872999"/>
    <n v="0.169545597392806"/>
    <n v="139.22344348927601"/>
    <n v="0.49578412647884501"/>
    <n v="1.4298284415952001"/>
    <n v="2.0084592661298499"/>
    <n v="6.9858461973157597"/>
    <n v="0.49978095712228199"/>
    <n v="1.46332249058883"/>
  </r>
  <r>
    <x v="3"/>
    <n v="0.68707670193315296"/>
    <n v="1.1347270684683"/>
    <n v="0"/>
    <n v="10.9163466128607"/>
    <n v="1.36674493734862"/>
    <n v="2.3774387076811698"/>
    <n v="0.119544958744111"/>
    <n v="12.034546525553701"/>
    <n v="1.7908223038748801"/>
    <n v="3.63849342624078"/>
    <n v="1.41124648511748"/>
    <n v="12.497812264046001"/>
    <n v="0.70131540742732301"/>
    <n v="1.17811680595527"/>
    <n v="0.53848562427993896"/>
    <n v="11.794817830032001"/>
    <n v="0.39925953605287001"/>
    <n v="11.2140819844945"/>
    <n v="0.68752124363136202"/>
    <n v="1.13485055438067"/>
    <n v="1.4158331290912201"/>
    <n v="2.5269560141744698"/>
    <n v="0.68943552919337403"/>
    <n v="1.14928512833737"/>
  </r>
  <r>
    <x v="4"/>
    <n v="7.2117203050453098E-3"/>
    <n v="8.0403163900097802E-3"/>
    <n v="0"/>
    <n v="6.5118693116150705E-2"/>
    <n v="1.5651768475803601E-2"/>
    <n v="1.8951412515197101E-2"/>
    <n v="1.1818511229090801E-3"/>
    <n v="7.1927287495323095E-2"/>
    <n v="2.2138532852886299E-2"/>
    <n v="3.0221183250984201E-2"/>
    <n v="1.63897536043301E-2"/>
    <n v="7.5053987937299796E-2"/>
    <n v="7.47618990044846E-3"/>
    <n v="8.3906077305321708E-3"/>
    <n v="5.6920621534130699E-3"/>
    <n v="6.9110655106532998E-2"/>
    <n v="3.69442275942022E-3"/>
    <n v="6.5816113710447197E-2"/>
    <n v="7.2156324289227303E-3"/>
    <n v="8.0465592261370102E-3"/>
    <n v="1.6444105314679301E-2"/>
    <n v="1.9838647698217401E-2"/>
    <n v="7.2768104546192796E-3"/>
    <n v="8.1125604838695308E-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0.99698308266427405"/>
    <n v="0.99078116985374998"/>
    <n v="1"/>
    <n v="-0.27829825720116602"/>
    <n v="0.97922829184700799"/>
    <n v="0.92402231293142201"/>
    <n v="0.99992587383938902"/>
    <n v="-0.28920863280784598"/>
    <n v="0.96747505744322104"/>
    <n v="0.73669352581356295"/>
    <n v="0.99092610144636795"/>
    <n v="-0.27494945878518001"/>
    <n v="0.99687487641705497"/>
    <n v="0.99027596049328104"/>
    <n v="0.99819267898491604"/>
    <n v="-0.27119765842638699"/>
    <n v="0.99899452522296905"/>
    <n v="-0.27935627280019998"/>
    <n v="0.99697957306721297"/>
    <n v="0.99080460481187504"/>
    <n v="0.98227820815844902"/>
    <n v="0.93484437177235902"/>
    <n v="0.99690120433423302"/>
    <n v="0.98794196468749496"/>
  </r>
  <r>
    <x v="1"/>
    <n v="0.74529535409290704"/>
    <n v="1.6327515773295"/>
    <n v="0"/>
    <n v="26.6890036135303"/>
    <n v="1.8487488977434701"/>
    <n v="3.4198423519291099"/>
    <n v="0.127468598804441"/>
    <n v="26.301837531887699"/>
    <n v="2.3197529903182201"/>
    <n v="7.1473188231591402"/>
    <n v="1.45503071787599"/>
    <n v="26.163872973762899"/>
    <n v="0.76816341330124505"/>
    <n v="1.7273506215447501"/>
    <n v="0.61831131669796102"/>
    <n v="25.958323567901601"/>
    <n v="0.37908968376430802"/>
    <n v="26.5443325283197"/>
    <n v="0.74416628712091004"/>
    <n v="1.63115906509485"/>
    <n v="1.73273357495217"/>
    <n v="3.2840933513129702"/>
    <n v="0.75202583932442102"/>
    <n v="2.1837212421779499"/>
  </r>
  <r>
    <x v="2"/>
    <n v="1.06673909427345"/>
    <n v="6.01294954138947"/>
    <n v="0"/>
    <n v="3011.0526766636099"/>
    <n v="5.8453170094358899"/>
    <n v="20.4958579886713"/>
    <n v="4.7774583395023801E-2"/>
    <n v="3059.1782147447898"/>
    <n v="8.2713676214147398"/>
    <n v="80.682064454511206"/>
    <n v="3.62892675037416"/>
    <n v="2927.4280089635499"/>
    <n v="1.10737563285856"/>
    <n v="6.81202433145857"/>
    <n v="0.72888718206483205"/>
    <n v="2938.0255597564701"/>
    <n v="0.33417967956934203"/>
    <n v="3053.8491387413001"/>
    <n v="1.0678280152039501"/>
    <n v="6.0001494599270799"/>
    <n v="5.08578838076905"/>
    <n v="19.945382841921099"/>
    <n v="1.0633574234093399"/>
    <n v="13.327935346194799"/>
  </r>
  <r>
    <x v="3"/>
    <n v="1.00382030908075"/>
    <n v="2.0788995494747899"/>
    <n v="0"/>
    <n v="31.209018749857599"/>
    <n v="2.4065406873837798"/>
    <n v="4.3607804405054704"/>
    <n v="0.178626865534528"/>
    <n v="30.876113421689102"/>
    <n v="2.8401050097748901"/>
    <n v="8.1807940292632093"/>
    <n v="1.8202818467715101"/>
    <n v="30.832041136623399"/>
    <n v="1.0226177051836101"/>
    <n v="2.1750399513902399"/>
    <n v="0.80046970872914802"/>
    <n v="30.680685677092701"/>
    <n v="0.56229840264005904"/>
    <n v="31.079225849653501"/>
    <n v="1.0043905517971501"/>
    <n v="2.0760717484503202"/>
    <n v="2.2501391989113002"/>
    <n v="4.1751928445598798"/>
    <n v="1.00806254330125"/>
    <n v="2.71014029378403"/>
  </r>
  <r>
    <x v="4"/>
    <n v="6.7285969921713103E-3"/>
    <n v="9.49035536191499E-3"/>
    <n v="0"/>
    <n v="0.103260146572314"/>
    <n v="1.7091243223018901E-2"/>
    <n v="2.3492829646759101E-2"/>
    <n v="1.1105791777831699E-3"/>
    <n v="9.8119795570869806E-2"/>
    <n v="2.19177635065884E-2"/>
    <n v="4.4296625976195901E-2"/>
    <n v="1.3195693974304701E-2"/>
    <n v="0.100014393198395"/>
    <n v="6.9277400261480004E-3"/>
    <n v="9.8851900382721496E-3"/>
    <n v="5.5499115923886297E-3"/>
    <n v="9.9355106123166198E-2"/>
    <n v="3.4390391957523502E-3"/>
    <n v="0.10131119325754"/>
    <n v="6.7176053536174597E-3"/>
    <n v="9.4864379212461301E-3"/>
    <n v="1.60074198483116E-2"/>
    <n v="2.20966102235725E-2"/>
    <n v="6.8126732231087103E-3"/>
    <n v="1.13208483550063E-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0.99896822796963602"/>
    <n v="0.99042076889037101"/>
    <n v="1"/>
    <n v="-1.6596299334204201"/>
    <n v="0.99357265120001004"/>
    <n v="0.95959317037008196"/>
    <n v="0.99998009351700801"/>
    <n v="-1.29994100342476"/>
    <n v="0.99219360823839498"/>
    <n v="0.92571513210787204"/>
    <n v="0.99557181934651795"/>
    <n v="-1.36429372845448"/>
    <n v="0.99894951001572396"/>
    <n v="0.99038507185243296"/>
    <n v="0.99952313192186504"/>
    <n v="-1.2110534615575099"/>
    <n v="0.999688323065411"/>
    <n v="-1.3393627701499999"/>
    <n v="0.99896679699817703"/>
    <n v="0.99046615764992996"/>
    <n v="0.99297881454005099"/>
    <n v="0.944649134203423"/>
    <n v="0.99882480246824201"/>
    <n v="0.99000667850579904"/>
  </r>
  <r>
    <x v="1"/>
    <n v="0.63925226449071204"/>
    <n v="1.2902115173928399"/>
    <n v="0"/>
    <n v="16.5454880643053"/>
    <n v="1.2600332127158"/>
    <n v="2.6444356864916001"/>
    <n v="0.121556671825531"/>
    <n v="16.042284009245702"/>
    <n v="1.40139280084927"/>
    <n v="3.2217587252593098"/>
    <n v="1.6852184681976701"/>
    <n v="16.4067265759946"/>
    <n v="0.66527587443848302"/>
    <n v="1.3053402258168101"/>
    <n v="0.50904237295607202"/>
    <n v="15.632447214017001"/>
    <n v="0.30472766427639902"/>
    <n v="15.734701560403201"/>
    <n v="0.64032738829403402"/>
    <n v="1.29120931589885"/>
    <n v="1.37753655297064"/>
    <n v="2.9351606317796501"/>
    <n v="0.65917651876580696"/>
    <n v="1.31433723902955"/>
  </r>
  <r>
    <x v="2"/>
    <n v="0.89619934133121404"/>
    <n v="3.20985424673166"/>
    <n v="0"/>
    <n v="529.89531626681799"/>
    <n v="3.04336611011394"/>
    <n v="12.585419076796301"/>
    <n v="4.4638153950691997E-2"/>
    <n v="524.64702708684297"/>
    <n v="3.4164758149839698"/>
    <n v="16.734200557447799"/>
    <n v="5.83335886302714"/>
    <n v="540.43091201880998"/>
    <n v="0.91722141167948401"/>
    <n v="3.28526198834667"/>
    <n v="0.58628989392614606"/>
    <n v="492.487349195577"/>
    <n v="0.252124183337606"/>
    <n v="512.87490715335798"/>
    <n v="0.89721569238461996"/>
    <n v="3.2134636756038302"/>
    <n v="3.5945815297333299"/>
    <n v="14.9401603480035"/>
    <n v="0.94509709028088795"/>
    <n v="3.3328502233740398"/>
  </r>
  <r>
    <x v="3"/>
    <n v="0.88165346565427005"/>
    <n v="1.6899591068861901"/>
    <n v="0"/>
    <n v="19.739859064040999"/>
    <n v="1.6904935972594299"/>
    <n v="3.3923361397646001"/>
    <n v="0.168615025215234"/>
    <n v="19.270151858694199"/>
    <n v="1.7915728459820299"/>
    <n v="3.9483090103035399"/>
    <n v="2.1385828422553099"/>
    <n v="19.644340105969299"/>
    <n v="0.89160871538500597"/>
    <n v="1.7045697338777901"/>
    <n v="0.68531852444215902"/>
    <n v="18.899690574509599"/>
    <n v="0.46698243177640197"/>
    <n v="18.972682701533301"/>
    <n v="0.88215935825559399"/>
    <n v="1.6893258334702801"/>
    <n v="1.83504420845418"/>
    <n v="3.6990487968878001"/>
    <n v="0.91243558678345904"/>
    <n v="1.7344326151734699"/>
  </r>
  <r>
    <x v="4"/>
    <n v="8.07773343937262E-3"/>
    <n v="8.5837349443227597E-3"/>
    <n v="0"/>
    <n v="0.11941622365122199"/>
    <n v="1.6381232950700299E-2"/>
    <n v="1.81376902692841E-2"/>
    <n v="1.4766477140419399E-3"/>
    <n v="0.1153326907077"/>
    <n v="2.1265371683475299E-2"/>
    <n v="2.5687085991766102E-2"/>
    <n v="2.5785989781901001E-2"/>
    <n v="0.11835679996894501"/>
    <n v="8.6801013712480904E-3"/>
    <n v="8.6804349310443899E-3"/>
    <n v="6.1350303985267703E-3"/>
    <n v="0.113073075341701"/>
    <n v="3.7624149051561301E-3"/>
    <n v="0.11402818969142101"/>
    <n v="8.1024427119178698E-3"/>
    <n v="8.5810849341601096E-3"/>
    <n v="1.7974400574464401E-2"/>
    <n v="2.03248073532337E-2"/>
    <n v="8.3354322549935699E-3"/>
    <n v="8.8731129824117794E-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0.99750890576269202"/>
    <n v="0.98820885551569404"/>
    <n v="1"/>
    <n v="-1.98351373436269E-2"/>
    <n v="0.983412918852548"/>
    <n v="0.95687486052218695"/>
    <n v="0.99994138985161896"/>
    <n v="2.44518155454811E-2"/>
    <n v="0.980824523449917"/>
    <n v="0.83445019358009598"/>
    <n v="0.99231250878528698"/>
    <n v="-2.9696335629114601E-2"/>
    <n v="0.99743666994041902"/>
    <n v="0.98636245091550401"/>
    <n v="0.99869778363455297"/>
    <n v="8.2621744664742799E-3"/>
    <n v="0.99921098687954601"/>
    <n v="1.9013659099562E-2"/>
    <n v="0.99750518474893002"/>
    <n v="0.98642905175751305"/>
    <n v="0.98303749115262895"/>
    <n v="0.96191746125608402"/>
    <n v="0.99753600777771001"/>
    <n v="0.98811926956699003"/>
  </r>
  <r>
    <x v="1"/>
    <n v="0.21615271429402899"/>
    <n v="0.49633961881529298"/>
    <n v="0"/>
    <n v="4.8199284966570399"/>
    <n v="0.45706146757046001"/>
    <n v="0.94115883567133496"/>
    <n v="3.8072790130949399E-2"/>
    <n v="4.5204769419974999"/>
    <n v="0.43578006990252499"/>
    <n v="1.3320287090310099"/>
    <n v="0.43344745154526898"/>
    <n v="4.7452381135147297"/>
    <n v="0.22391183624642599"/>
    <n v="0.53499597641025098"/>
    <n v="0.17591849435697299"/>
    <n v="4.5673636029836704"/>
    <n v="0.10764327392433"/>
    <n v="4.6555735354088297"/>
    <n v="0.21634545551994899"/>
    <n v="0.51220490588779999"/>
    <n v="0.44289022580437598"/>
    <n v="0.88904492501310095"/>
    <n v="0.21540884549327899"/>
    <n v="0.51255843049606398"/>
  </r>
  <r>
    <x v="2"/>
    <n v="9.2453795083163398E-2"/>
    <n v="0.49682252011422801"/>
    <n v="0"/>
    <n v="64.207992404401807"/>
    <n v="0.36645315310886201"/>
    <n v="1.5872741472771199"/>
    <n v="4.1327729623431998E-3"/>
    <n v="65.0924125026186"/>
    <n v="0.289295183864619"/>
    <n v="3.0372092191273801"/>
    <n v="0.331194003205392"/>
    <n v="68.170913475857404"/>
    <n v="9.6213506650925096E-2"/>
    <n v="0.55772349066953597"/>
    <n v="6.1667534745533499E-2"/>
    <n v="65.0928882006029"/>
    <n v="2.7158419137277599E-2"/>
    <n v="62.996235055680799"/>
    <n v="9.2525313566458295E-2"/>
    <n v="0.51891537510178998"/>
    <n v="0.33685762422155002"/>
    <n v="1.373429580004"/>
    <n v="9.1585505681676005E-2"/>
    <n v="0.514911306749533"/>
  </r>
  <r>
    <x v="3"/>
    <n v="0.29244421686495098"/>
    <n v="0.64144631875913705"/>
    <n v="0"/>
    <n v="6.3464102309368204"/>
    <n v="0.60308169343512996"/>
    <n v="1.17538433315223"/>
    <n v="5.3166658676026303E-2"/>
    <n v="5.8134726858421102"/>
    <n v="0.53498522734213005"/>
    <n v="1.5519551795117701"/>
    <n v="0.54295579418838003"/>
    <n v="6.0439231231907096"/>
    <n v="0.298120009242484"/>
    <n v="0.68739108219149103"/>
    <n v="0.23145987955549099"/>
    <n v="5.8212627882794203"/>
    <n v="0.159797398520271"/>
    <n v="6.0386134132745601"/>
    <n v="0.29257904784477701"/>
    <n v="0.65968039837945203"/>
    <n v="0.57969843385747699"/>
    <n v="1.11569129847592"/>
    <n v="0.29102873187119199"/>
    <n v="0.66524519296093498"/>
  </r>
  <r>
    <x v="4"/>
    <n v="8.2807015384350306E-3"/>
    <n v="1.28983852794925E-2"/>
    <n v="0"/>
    <n v="9.68572475094817E-2"/>
    <n v="1.79484916099917E-2"/>
    <n v="2.47958758694026E-2"/>
    <n v="1.4521012056150401E-3"/>
    <n v="8.4506787935489602E-2"/>
    <n v="1.8343594002834699E-2"/>
    <n v="3.9186703266493303E-2"/>
    <n v="1.7533352247176701E-2"/>
    <n v="9.0943295489272394E-2"/>
    <n v="8.6196244023623199E-3"/>
    <n v="1.41040374814543E-2"/>
    <n v="6.7202469810014997E-3"/>
    <n v="8.6639504154538902E-2"/>
    <n v="4.1169941328651101E-3"/>
    <n v="9.1633923449578103E-2"/>
    <n v="8.2898216364594903E-3"/>
    <n v="1.3515124053094499E-2"/>
    <n v="1.7628962311803598E-2"/>
    <n v="2.3894041949395799E-2"/>
    <n v="8.2724772219923293E-3"/>
    <n v="1.3246893501917901E-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0.99727627594929902"/>
    <n v="0.983649706708149"/>
    <n v="1"/>
    <n v="0.411118642881452"/>
    <n v="0.97595657093322596"/>
    <n v="0.91298332963125195"/>
    <n v="0.99994285503907698"/>
    <n v="0.45515030048660898"/>
    <n v="0.964834226458547"/>
    <n v="0.76900132663915499"/>
    <n v="0.99234223862730997"/>
    <n v="0.45944407830836098"/>
    <n v="0.99717125811292096"/>
    <n v="0.98302469035131801"/>
    <n v="0.99860845616401295"/>
    <n v="0.53373608847699605"/>
    <n v="0.99915802121814901"/>
    <n v="0.52557560531707104"/>
    <n v="0.99727189351629697"/>
    <n v="0.98358837687372103"/>
    <n v="0.98104549665568996"/>
    <n v="0.92456472211058904"/>
    <n v="0.99708234859261002"/>
    <n v="0.98252223353544199"/>
  </r>
  <r>
    <x v="1"/>
    <n v="0.56661904904662896"/>
    <n v="0.73537932360207003"/>
    <n v="0"/>
    <n v="4.3585680937821003"/>
    <n v="1.55916299336772"/>
    <n v="2.0266425040507401"/>
    <n v="9.2439075057670905E-2"/>
    <n v="4.0341518964356498"/>
    <n v="1.99383546831959"/>
    <n v="3.20802277718541"/>
    <n v="1.0537910968593001"/>
    <n v="4.2394098863033296"/>
    <n v="0.58513114111634601"/>
    <n v="0.74842387534332799"/>
    <n v="0.44821189233749298"/>
    <n v="3.6848929509707702"/>
    <n v="0.27766171646000198"/>
    <n v="3.7930762223916199"/>
    <n v="0.56635566395224501"/>
    <n v="0.73611306466496695"/>
    <n v="1.3534918072299"/>
    <n v="1.8540762439594001"/>
    <n v="0.57568585726725896"/>
    <n v="0.76556799011704302"/>
  </r>
  <r>
    <x v="2"/>
    <n v="0.581618708804016"/>
    <n v="0.94115494995970095"/>
    <n v="0"/>
    <n v="43.188801867236002"/>
    <n v="4.0182398728904403"/>
    <n v="6.7490726274032902"/>
    <n v="2.2693682245564201E-2"/>
    <n v="49.386948173372801"/>
    <n v="5.7604510911010696"/>
    <n v="17.589996228259899"/>
    <n v="1.85490706693254"/>
    <n v="47.750875917903201"/>
    <n v="0.60035493713804799"/>
    <n v="0.96747767809838703"/>
    <n v="0.37405508157540102"/>
    <n v="42.362913221388702"/>
    <n v="0.17428444501009899"/>
    <n v="41.708939917395199"/>
    <n v="0.58232467071692295"/>
    <n v="0.94435623678321401"/>
    <n v="3.0090788382687599"/>
    <n v="5.7713757627890603"/>
    <n v="0.59520714024953902"/>
    <n v="1.0263751916410599"/>
  </r>
  <r>
    <x v="3"/>
    <n v="0.75485428254604303"/>
    <n v="0.96161962475933904"/>
    <n v="0"/>
    <n v="5.9990587169390004"/>
    <n v="1.9955913841333801"/>
    <n v="2.5662745877011002"/>
    <n v="0.127290053933627"/>
    <n v="5.8877609428989599"/>
    <n v="2.3976384332639902"/>
    <n v="3.9022714581769402"/>
    <n v="1.32999457306896"/>
    <n v="5.9612057039773401"/>
    <n v="0.76726324042840499"/>
    <n v="0.97381497350680402"/>
    <n v="0.58802978022063102"/>
    <n v="5.4253580682883404"/>
    <n v="0.41396270061888202"/>
    <n v="5.4182071585366396"/>
    <n v="0.75533685184684995"/>
    <n v="0.96310239681876997"/>
    <n v="1.7279584925240099"/>
    <n v="2.3327467749680699"/>
    <n v="0.76594391179313703"/>
    <n v="1.0038913427179601"/>
  </r>
  <r>
    <x v="4"/>
    <n v="6.2590908025358504E-3"/>
    <n v="6.5858628342849697E-3"/>
    <n v="0"/>
    <n v="3.7824395665394001E-2"/>
    <n v="1.7444353591921501E-2"/>
    <n v="1.8651237791674199E-2"/>
    <n v="9.9530471779088795E-4"/>
    <n v="3.5265809396055697E-2"/>
    <n v="2.3744167724884701E-2"/>
    <n v="2.8716174337584E-2"/>
    <n v="1.17323325557478E-2"/>
    <n v="3.7062192739895299E-2"/>
    <n v="6.4882297564760501E-3"/>
    <n v="6.6932086521029202E-3"/>
    <n v="4.8757975731092999E-3"/>
    <n v="3.2142214909928898E-2"/>
    <n v="3.0796830108741498E-3"/>
    <n v="3.3380018871316398E-2"/>
    <n v="6.2545995838529898E-3"/>
    <n v="6.5936385425075699E-3"/>
    <n v="1.5197192999923999E-2"/>
    <n v="1.72436705211114E-2"/>
    <n v="6.3766470016707703E-3"/>
    <n v="6.89782759255718E-3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0.99578850288870002"/>
    <n v="0.98313107395958599"/>
    <n v="1"/>
    <n v="-9.6467323649488596E-2"/>
    <n v="0.95274587458988103"/>
    <n v="0.92895864977030496"/>
    <n v="0.99992040688127204"/>
    <n v="-3.2520537815909002E-2"/>
    <n v="0.96135332116949102"/>
    <n v="0.65763705765638103"/>
    <n v="0.99030197807666098"/>
    <n v="-2.2843262428080099E-2"/>
    <n v="0.99572860803860297"/>
    <n v="0.98078025619157805"/>
    <n v="0.99780401168285004"/>
    <n v="5.7547151767834502E-2"/>
    <n v="0.99873136785931005"/>
    <n v="-3.2232548007005701E-2"/>
    <n v="0.99577552720377605"/>
    <n v="0.98445360219148803"/>
    <n v="0.96038344520587704"/>
    <n v="0.92895990432489695"/>
    <n v="0.99550346085889996"/>
    <n v="0.97913626125861797"/>
  </r>
  <r>
    <x v="1"/>
    <n v="1.5646219958638199"/>
    <n v="2.8086130882129101"/>
    <n v="0"/>
    <n v="20.798990788535399"/>
    <n v="3.4591495182935099"/>
    <n v="5.4181035579329304"/>
    <n v="0.25898303734929501"/>
    <n v="19.637146086054798"/>
    <n v="4.1072080796266501"/>
    <n v="11.2026479500491"/>
    <n v="2.7778556879584602"/>
    <n v="19.663845460191201"/>
    <n v="1.59247765435706"/>
    <n v="2.98761366977797"/>
    <n v="1.2496731863032"/>
    <n v="18.3525921169187"/>
    <n v="0.76530323480062101"/>
    <n v="19.464488850634599"/>
    <n v="1.56442214671989"/>
    <n v="2.6965307654008002"/>
    <n v="3.6167493862950502"/>
    <n v="5.7487189059817299"/>
    <n v="1.54871648597495"/>
    <n v="3.0966612098947"/>
  </r>
  <r>
    <x v="2"/>
    <n v="4.3524294352955604"/>
    <n v="13.9336110873565"/>
    <n v="0"/>
    <n v="1151.1161020050199"/>
    <n v="20.545952977696398"/>
    <n v="55.132776190537399"/>
    <n v="0.180591607102872"/>
    <n v="1085.6923219805999"/>
    <n v="26.938047467775501"/>
    <n v="288.790932089222"/>
    <n v="13.0745672882287"/>
    <n v="1038.5455689338"/>
    <n v="4.45287614156533"/>
    <n v="15.8643386714232"/>
    <n v="2.8591102912834798"/>
    <n v="963.26949540558201"/>
    <n v="1.2672966578790801"/>
    <n v="1051.8449694543799"/>
    <n v="4.35802630270467"/>
    <n v="12.8570317813647"/>
    <n v="21.0559717399425"/>
    <n v="55.986729890250302"/>
    <n v="4.2337512101318104"/>
    <n v="17.1940861022711"/>
  </r>
  <r>
    <x v="3"/>
    <n v="2.03967493020569"/>
    <n v="3.59768009283018"/>
    <n v="0"/>
    <n v="28.477593661884001"/>
    <n v="4.4570283244206701"/>
    <n v="6.9458312436569596"/>
    <n v="0.36116479637672799"/>
    <n v="27.462749305652402"/>
    <n v="5.1545683323154901"/>
    <n v="13.3210575258726"/>
    <n v="3.4566285023090302"/>
    <n v="27.125044515471"/>
    <n v="2.06193851388687"/>
    <n v="3.8094120325577099"/>
    <n v="1.61576116350305"/>
    <n v="25.706698794890698"/>
    <n v="1.1016991037702499"/>
    <n v="27.133011995611501"/>
    <n v="2.04119998000029"/>
    <n v="3.4616902660892701"/>
    <n v="4.58411662579066"/>
    <n v="7.1968057196465596"/>
    <n v="2.01994341489194"/>
    <n v="3.9336658559738198"/>
  </r>
  <r>
    <x v="4"/>
    <n v="7.3120346014317701E-3"/>
    <n v="9.7358003477031902E-3"/>
    <n v="0"/>
    <n v="6.9573154751999905E-2"/>
    <n v="1.6901378655779099E-2"/>
    <n v="1.97223142371168E-2"/>
    <n v="1.1924657684890599E-3"/>
    <n v="6.36904685704624E-2"/>
    <n v="2.0663945258798701E-2"/>
    <n v="4.1137411876524498E-2"/>
    <n v="1.3382628244077099E-2"/>
    <n v="6.4587567119320899E-2"/>
    <n v="7.4466514102454204E-3"/>
    <n v="1.0429222873855899E-2"/>
    <n v="5.8214268213021897E-3"/>
    <n v="6.0107533216091198E-2"/>
    <n v="3.5782685093349799E-3"/>
    <n v="6.3088134094570605E-2"/>
    <n v="7.3123181856335302E-3"/>
    <n v="9.2798896128011305E-3"/>
    <n v="1.7434405443886799E-2"/>
    <n v="2.0471598289662499E-2"/>
    <n v="7.26877094157593E-3"/>
    <n v="1.0836604880550001E-2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0.99482113644871695"/>
    <n v="0.979798322764181"/>
    <n v="1"/>
    <n v="0.12538145594972899"/>
    <n v="0.85713702481338905"/>
    <n v="0.73613340227894197"/>
    <n v="0.99995834129837502"/>
    <n v="0.154797792922061"/>
    <n v="0.91172392251930301"/>
    <n v="0.33601649934276101"/>
    <n v="0.98761320502494998"/>
    <n v="-0.231264474047959"/>
    <n v="0.99472830840631399"/>
    <n v="0.97682411069294595"/>
    <n v="0.99770526475460597"/>
    <n v="0.15072293226386901"/>
    <n v="0.99828905919913302"/>
    <n v="0.16649624957046"/>
    <n v="0.99481084762387195"/>
    <n v="0.97959692456280101"/>
    <n v="0.88555086352132295"/>
    <n v="0.78383287581300498"/>
    <n v="0.99494399847376902"/>
    <n v="0.97680461890869696"/>
  </r>
  <r>
    <x v="1"/>
    <n v="3.1701342881679899"/>
    <n v="4.7938239050793499"/>
    <n v="0"/>
    <n v="44.611179249556997"/>
    <n v="10.652409710152799"/>
    <n v="15.130405284156399"/>
    <n v="0.45450417892836298"/>
    <n v="44.303244773628698"/>
    <n v="14.4855840721655"/>
    <n v="41.606750519742597"/>
    <n v="6.3086139666048098"/>
    <n v="53.324077819587501"/>
    <n v="3.3284428393168999"/>
    <n v="5.6027112443931202"/>
    <n v="2.4543365519643601"/>
    <n v="43.703586539446697"/>
    <n v="1.5743654983803901"/>
    <n v="43.970885387302602"/>
    <n v="3.1715543620531501"/>
    <n v="4.7881002221100202"/>
    <n v="10.234930504763"/>
    <n v="14.5235562019007"/>
    <n v="3.2166562417000999"/>
    <n v="5.0526684798585197"/>
  </r>
  <r>
    <x v="2"/>
    <n v="17.684561877900801"/>
    <n v="43.406492537836002"/>
    <n v="0"/>
    <n v="5786.8434879626202"/>
    <n v="221.30938821209099"/>
    <n v="459.73680788395399"/>
    <n v="0.58200345367041395"/>
    <n v="6085.4701041153203"/>
    <n v="321.23907280190701"/>
    <n v="2528.6827153443"/>
    <n v="66.051232167978597"/>
    <n v="7054.0289872868698"/>
    <n v="18.914183641807298"/>
    <n v="57.9981288404013"/>
    <n v="10.5508455421491"/>
    <n v="5845.5833585287701"/>
    <n v="5.4484297075316901"/>
    <n v="5730.9002031931304"/>
    <n v="17.7107426953988"/>
    <n v="43.6680710040063"/>
    <n v="194.08442238696401"/>
    <n v="407.763466355258"/>
    <n v="18.501569911261601"/>
    <n v="48.1569507661209"/>
  </r>
  <r>
    <x v="3"/>
    <n v="4.1703240515804803"/>
    <n v="6.3424735059259296"/>
    <n v="0"/>
    <n v="60.481180615116301"/>
    <n v="13.1085346259856"/>
    <n v="19.283587996222501"/>
    <n v="0.63025672892353801"/>
    <n v="60.277817280852098"/>
    <n v="17.690756030423302"/>
    <n v="45.587030862050597"/>
    <n v="7.79038052041982"/>
    <n v="69.096520558122705"/>
    <n v="4.3002984601796497"/>
    <n v="7.2362122040414398"/>
    <n v="3.1408486337889201"/>
    <n v="59.778477904583198"/>
    <n v="2.3237333169699799"/>
    <n v="59.274889243056897"/>
    <n v="4.1735430214546696"/>
    <n v="6.3574281048928301"/>
    <n v="12.993047446242601"/>
    <n v="18.9906797124627"/>
    <n v="4.2437248029651702"/>
    <n v="6.6855243317328004"/>
  </r>
  <r>
    <x v="4"/>
    <n v="4.8147917552977997E-3"/>
    <n v="5.5094208503460801E-3"/>
    <n v="0"/>
    <n v="4.8007620412300001E-2"/>
    <n v="1.68643259348123E-2"/>
    <n v="2.01830514902877E-2"/>
    <n v="6.5071682061490195E-4"/>
    <n v="4.72873438244657E-2"/>
    <n v="2.2274370155490199E-2"/>
    <n v="4.7088273460888598E-2"/>
    <n v="9.4404848944437906E-3"/>
    <n v="5.5939390693431602E-2"/>
    <n v="5.0390928357588799E-3"/>
    <n v="6.3241744350753699E-3"/>
    <n v="3.67749433607542E-3"/>
    <n v="4.6493492302578501E-2"/>
    <n v="2.3957869899568899E-3"/>
    <n v="4.66850256359852E-2"/>
    <n v="4.8166776125976498E-3"/>
    <n v="5.5015079962839296E-3"/>
    <n v="1.6141304838823901E-2"/>
    <n v="1.8821510291395199E-2"/>
    <n v="4.8697888637899102E-3"/>
    <n v="5.7577342674490703E-3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0.99172236117540302"/>
    <n v="0.98996832784410305"/>
    <n v="1"/>
    <n v="-0.499449981933695"/>
    <n v="0.91547669132397902"/>
    <n v="0.94562523593629799"/>
    <n v="0.999963447345249"/>
    <n v="-0.400130793630327"/>
    <n v="0.95258328848197305"/>
    <n v="0.40001001403192699"/>
    <n v="0.98716871096813497"/>
    <n v="-0.50512835758358399"/>
    <n v="0.99148021218254201"/>
    <n v="0.98939814807380699"/>
    <n v="0.99705230528932898"/>
    <n v="-0.434833383087739"/>
    <n v="0.99726685696122297"/>
    <n v="-0.42335047228446598"/>
    <n v="0.99170737046820001"/>
    <n v="0.99011231450104198"/>
    <n v="0.93550928411602396"/>
    <n v="0.95797428411532304"/>
    <n v="0.98841772623000401"/>
    <n v="0.98144395948876595"/>
  </r>
  <r>
    <x v="1"/>
    <n v="0.56580188631665795"/>
    <n v="0.833372268206098"/>
    <n v="0"/>
    <n v="10.7642281916798"/>
    <n v="1.2822617887916501"/>
    <n v="1.97749928354338"/>
    <n v="8.9450935691074596E-2"/>
    <n v="10.243181320746499"/>
    <n v="1.51961945501166"/>
    <n v="7.0479679608399302"/>
    <n v="1.07983540979316"/>
    <n v="10.876896226261101"/>
    <n v="0.58796015252039502"/>
    <n v="0.88291270995552595"/>
    <n v="0.45221789633767001"/>
    <n v="10.335838480836101"/>
    <n v="0.283687275296372"/>
    <n v="10.399224012631199"/>
    <n v="0.56623702334687198"/>
    <n v="0.82166777653676903"/>
    <n v="1.2211956988350701"/>
    <n v="1.83650367114114"/>
    <n v="0.580570198996047"/>
    <n v="1.31716229683099"/>
  </r>
  <r>
    <x v="2"/>
    <n v="0.55524670306902202"/>
    <n v="1.4731540243449801"/>
    <n v="0"/>
    <n v="487.96548477055399"/>
    <n v="2.8784353539815002"/>
    <n v="8.1480994944627803"/>
    <n v="2.0370256426228601E-2"/>
    <n v="460.31851211190701"/>
    <n v="3.9900644048335701"/>
    <n v="127.407619747837"/>
    <n v="1.88574407994194"/>
    <n v="482.77046910815"/>
    <n v="0.58381778614853197"/>
    <n v="1.60262015349051"/>
    <n v="0.34184627477524698"/>
    <n v="473.053891995833"/>
    <n v="0.165348155571408"/>
    <n v="470.49695763902798"/>
    <n v="0.55588407983955501"/>
    <n v="1.43265465494211"/>
    <n v="2.4905827141504702"/>
    <n v="6.6502803717583898"/>
    <n v="0.58520520214190197"/>
    <n v="4.2596565151591896"/>
  </r>
  <r>
    <x v="3"/>
    <n v="0.74398369528312802"/>
    <n v="1.1325039240087"/>
    <n v="0"/>
    <n v="12.2594023790738"/>
    <n v="1.62062712291774"/>
    <n v="2.5320421146127101"/>
    <n v="0.12455119592986801"/>
    <n v="11.5756516142515"/>
    <n v="1.94861307973783"/>
    <n v="8.2671432587532507"/>
    <n v="1.34039615138782"/>
    <n v="12.3484873567467"/>
    <n v="0.76213668209294805"/>
    <n v="1.1747878096153701"/>
    <n v="0.575397549835303"/>
    <n v="11.7222526086833"/>
    <n v="0.40622224727329298"/>
    <n v="11.8131125917684"/>
    <n v="0.74441608813230598"/>
    <n v="1.1167940569082799"/>
    <n v="1.5387674130593401"/>
    <n v="2.3305813428861599"/>
    <n v="0.76374093777837704"/>
    <n v="1.65773258520749"/>
  </r>
  <r>
    <x v="4"/>
    <n v="8.2583443024236008E-3"/>
    <n v="1.4137602653910199E-2"/>
    <n v="0"/>
    <n v="0.21921381395762499"/>
    <n v="1.7817644522685801E-2"/>
    <n v="3.4330963134741099E-2"/>
    <n v="1.36196059241843E-3"/>
    <n v="0.21036705524153301"/>
    <n v="2.39609384159504E-2"/>
    <n v="0.142907665750165"/>
    <n v="1.6461290038257501E-2"/>
    <n v="0.22062242939308499"/>
    <n v="8.5574324148867502E-3"/>
    <n v="1.5085501458892101E-2"/>
    <n v="6.64183503645349E-3"/>
    <n v="0.21182577666668101"/>
    <n v="4.1383394517951399E-3"/>
    <n v="0.212343072575642"/>
    <n v="8.2607480252233807E-3"/>
    <n v="1.37331991856373E-2"/>
    <n v="1.7197707673758101E-2"/>
    <n v="3.1755060316702298E-2"/>
    <n v="8.3613980209334797E-3"/>
    <n v="2.4874684229702501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35DCF8-65D8-BA43-BAD5-FE73B7AA55F6}" name="PivotTable10" cacheId="113" dataOnRows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olHeaderCaption=" ">
  <location ref="A66:F79" firstHeaderRow="1" firstDataRow="2" firstDataCol="1"/>
  <pivotFields count="25">
    <pivotField axis="axisCol" showAll="0" defaultSubtotal="0">
      <items count="5">
        <item x="1"/>
        <item x="4"/>
        <item x="2"/>
        <item x="0"/>
        <item x="3"/>
      </items>
    </pivotField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</pivotFields>
  <rowFields count="1">
    <field x="-2"/>
  </rowFields>
  <row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rowItems>
  <colFields count="1">
    <field x="0"/>
  </colFields>
  <colItems count="5">
    <i>
      <x/>
    </i>
    <i>
      <x v="1"/>
    </i>
    <i>
      <x v="2"/>
    </i>
    <i>
      <x v="3"/>
    </i>
    <i>
      <x v="4"/>
    </i>
  </colItems>
  <dataFields count="12">
    <dataField name=" LR Model " fld="2" baseField="0" baseItem="0"/>
    <dataField name=" DTR Model " fld="4" baseField="0" baseItem="0"/>
    <dataField name=" MLP Model " fld="6" baseField="0" baseItem="0"/>
    <dataField name=" XGBoost Model " fld="8" baseField="0" baseItem="0"/>
    <dataField name=" XGBoost_LR Model " fld="10" baseField="0" baseItem="0"/>
    <dataField name=" ADA Model " fld="12" baseField="0" baseItem="0"/>
    <dataField name=" ADA_LR Model " fld="14" baseField="0" baseItem="0"/>
    <dataField name=" GBR Model " fld="16" baseField="0" baseItem="0"/>
    <dataField name=" Bagging Model " fld="18" baseField="0" baseItem="0"/>
    <dataField name=" Bagging_LR Model " fld="20" baseField="0" baseItem="0"/>
    <dataField name=" Bagging_MLP Model " fld="22" baseField="0" baseItem="0"/>
    <dataField name=" StackedRegressor Model " fld="24" baseField="0" baseItem="0"/>
  </dataFields>
  <formats count="26">
    <format dxfId="428">
      <pivotArea outline="0" collapsedLevelsAreSubtotals="1" fieldPosition="0"/>
    </format>
    <format dxfId="427">
      <pivotArea type="all" dataOnly="0" outline="0" fieldPosition="0"/>
    </format>
    <format dxfId="426">
      <pivotArea outline="0" collapsedLevelsAreSubtotals="1" fieldPosition="0"/>
    </format>
    <format dxfId="425">
      <pivotArea type="origin" dataOnly="0" labelOnly="1" outline="0" fieldPosition="0"/>
    </format>
    <format dxfId="424">
      <pivotArea field="0" type="button" dataOnly="0" labelOnly="1" outline="0" axis="axisCol" fieldPosition="0"/>
    </format>
    <format dxfId="423">
      <pivotArea type="topRight" dataOnly="0" labelOnly="1" outline="0" fieldPosition="0"/>
    </format>
    <format dxfId="422">
      <pivotArea field="-2" type="button" dataOnly="0" labelOnly="1" outline="0" axis="axisRow" fieldPosition="0"/>
    </format>
    <format dxfId="421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420">
      <pivotArea dataOnly="0" labelOnly="1" fieldPosition="0">
        <references count="1">
          <reference field="0" count="0"/>
        </references>
      </pivotArea>
    </format>
    <format dxfId="419">
      <pivotArea type="all" dataOnly="0" outline="0" fieldPosition="0"/>
    </format>
    <format dxfId="418">
      <pivotArea field="0" type="button" dataOnly="0" labelOnly="1" outline="0" axis="axisCol" fieldPosition="0"/>
    </format>
    <format dxfId="417">
      <pivotArea type="topRight" dataOnly="0" labelOnly="1" outline="0" fieldPosition="0"/>
    </format>
    <format dxfId="416">
      <pivotArea dataOnly="0" labelOnly="1" fieldPosition="0">
        <references count="1">
          <reference field="0" count="0"/>
        </references>
      </pivotArea>
    </format>
    <format dxfId="415">
      <pivotArea dataOnly="0" labelOnly="1" fieldPosition="0">
        <references count="1">
          <reference field="0" count="1">
            <x v="0"/>
          </reference>
        </references>
      </pivotArea>
    </format>
    <format dxfId="414">
      <pivotArea dataOnly="0" labelOnly="1" fieldPosition="0">
        <references count="1">
          <reference field="0" count="1">
            <x v="1"/>
          </reference>
        </references>
      </pivotArea>
    </format>
    <format dxfId="413">
      <pivotArea dataOnly="0" labelOnly="1" fieldPosition="0">
        <references count="1">
          <reference field="0" count="1">
            <x v="2"/>
          </reference>
        </references>
      </pivotArea>
    </format>
    <format dxfId="412">
      <pivotArea dataOnly="0" labelOnly="1" fieldPosition="0">
        <references count="1">
          <reference field="0" count="1">
            <x v="3"/>
          </reference>
        </references>
      </pivotArea>
    </format>
    <format dxfId="411">
      <pivotArea dataOnly="0" labelOnly="1" fieldPosition="0">
        <references count="1">
          <reference field="0" count="1">
            <x v="4"/>
          </reference>
        </references>
      </pivotArea>
    </format>
    <format dxfId="410">
      <pivotArea outline="0" collapsedLevelsAreSubtotals="1" fieldPosition="0"/>
    </format>
    <format dxfId="409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408">
      <pivotArea type="origin" dataOnly="0" labelOnly="1" outline="0" fieldPosition="0"/>
    </format>
    <format dxfId="407">
      <pivotArea field="-2" type="button" dataOnly="0" labelOnly="1" outline="0" axis="axisRow" fieldPosition="0"/>
    </format>
    <format dxfId="35">
      <pivotArea outline="0" collapsedLevelsAreSubtotals="1" fieldPosition="0"/>
    </format>
    <format dxfId="34">
      <pivotArea field="-2" type="button" dataOnly="0" labelOnly="1" outline="0" axis="axisRow" fieldPosition="0"/>
    </format>
    <format dxfId="32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31">
      <pivotArea dataOnly="0" labelOnly="1" fieldPosition="0">
        <references count="1">
          <reference field="0" count="0"/>
        </references>
      </pivotArea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8B12F8-0CA0-624B-BEB3-5447A73D6601}" name="PivotTable9" cacheId="110" dataOnRows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olHeaderCaption=" ">
  <location ref="A50:F63" firstHeaderRow="1" firstDataRow="2" firstDataCol="1"/>
  <pivotFields count="25">
    <pivotField axis="axisCol" showAll="0" defaultSubtotal="0">
      <items count="5">
        <item x="1"/>
        <item x="4"/>
        <item x="2"/>
        <item x="0"/>
        <item x="3"/>
      </items>
    </pivotField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</pivotFields>
  <rowFields count="1">
    <field x="-2"/>
  </rowFields>
  <row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rowItems>
  <colFields count="1">
    <field x="0"/>
  </colFields>
  <colItems count="5">
    <i>
      <x/>
    </i>
    <i>
      <x v="1"/>
    </i>
    <i>
      <x v="2"/>
    </i>
    <i>
      <x v="3"/>
    </i>
    <i>
      <x v="4"/>
    </i>
  </colItems>
  <dataFields count="12">
    <dataField name=" LR Model " fld="2" baseField="0" baseItem="0"/>
    <dataField name=" DTR Model " fld="4" baseField="0" baseItem="0"/>
    <dataField name=" MLP Model " fld="6" baseField="0" baseItem="0"/>
    <dataField name=" XGBoost Model " fld="8" baseField="0" baseItem="0"/>
    <dataField name=" XGBoost_LR Model " fld="10" baseField="0" baseItem="0"/>
    <dataField name=" ADA Model " fld="12" baseField="0" baseItem="0"/>
    <dataField name=" ADA_LR Model " fld="14" baseField="0" baseItem="0"/>
    <dataField name=" GBR Model " fld="16" baseField="0" baseItem="0"/>
    <dataField name=" Bagging Model " fld="18" baseField="0" baseItem="0"/>
    <dataField name=" Bagging_LR Model " fld="20" baseField="0" baseItem="0"/>
    <dataField name=" Bagging_MLP Model " fld="22" baseField="0" baseItem="0"/>
    <dataField name=" StackedRegressor Model " fld="24" baseField="0" baseItem="0"/>
  </dataFields>
  <formats count="26">
    <format dxfId="450">
      <pivotArea outline="0" collapsedLevelsAreSubtotals="1" fieldPosition="0"/>
    </format>
    <format dxfId="449">
      <pivotArea type="all" dataOnly="0" outline="0" fieldPosition="0"/>
    </format>
    <format dxfId="448">
      <pivotArea outline="0" collapsedLevelsAreSubtotals="1" fieldPosition="0"/>
    </format>
    <format dxfId="447">
      <pivotArea type="origin" dataOnly="0" labelOnly="1" outline="0" fieldPosition="0"/>
    </format>
    <format dxfId="446">
      <pivotArea field="0" type="button" dataOnly="0" labelOnly="1" outline="0" axis="axisCol" fieldPosition="0"/>
    </format>
    <format dxfId="445">
      <pivotArea type="topRight" dataOnly="0" labelOnly="1" outline="0" fieldPosition="0"/>
    </format>
    <format dxfId="444">
      <pivotArea field="-2" type="button" dataOnly="0" labelOnly="1" outline="0" axis="axisRow" fieldPosition="0"/>
    </format>
    <format dxfId="443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442">
      <pivotArea dataOnly="0" labelOnly="1" fieldPosition="0">
        <references count="1">
          <reference field="0" count="0"/>
        </references>
      </pivotArea>
    </format>
    <format dxfId="441">
      <pivotArea type="all" dataOnly="0" outline="0" fieldPosition="0"/>
    </format>
    <format dxfId="440">
      <pivotArea field="0" type="button" dataOnly="0" labelOnly="1" outline="0" axis="axisCol" fieldPosition="0"/>
    </format>
    <format dxfId="439">
      <pivotArea type="topRight" dataOnly="0" labelOnly="1" outline="0" fieldPosition="0"/>
    </format>
    <format dxfId="438">
      <pivotArea dataOnly="0" labelOnly="1" fieldPosition="0">
        <references count="1">
          <reference field="0" count="0"/>
        </references>
      </pivotArea>
    </format>
    <format dxfId="437">
      <pivotArea dataOnly="0" labelOnly="1" fieldPosition="0">
        <references count="1">
          <reference field="0" count="1">
            <x v="0"/>
          </reference>
        </references>
      </pivotArea>
    </format>
    <format dxfId="436">
      <pivotArea dataOnly="0" labelOnly="1" fieldPosition="0">
        <references count="1">
          <reference field="0" count="1">
            <x v="1"/>
          </reference>
        </references>
      </pivotArea>
    </format>
    <format dxfId="435">
      <pivotArea dataOnly="0" labelOnly="1" fieldPosition="0">
        <references count="1">
          <reference field="0" count="1">
            <x v="2"/>
          </reference>
        </references>
      </pivotArea>
    </format>
    <format dxfId="434">
      <pivotArea dataOnly="0" labelOnly="1" fieldPosition="0">
        <references count="1">
          <reference field="0" count="1">
            <x v="3"/>
          </reference>
        </references>
      </pivotArea>
    </format>
    <format dxfId="433">
      <pivotArea dataOnly="0" labelOnly="1" fieldPosition="0">
        <references count="1">
          <reference field="0" count="1">
            <x v="4"/>
          </reference>
        </references>
      </pivotArea>
    </format>
    <format dxfId="432">
      <pivotArea outline="0" collapsedLevelsAreSubtotals="1" fieldPosition="0"/>
    </format>
    <format dxfId="431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430">
      <pivotArea type="origin" dataOnly="0" labelOnly="1" outline="0" fieldPosition="0"/>
    </format>
    <format dxfId="429">
      <pivotArea field="-2" type="button" dataOnly="0" labelOnly="1" outline="0" axis="axisRow" fieldPosition="0"/>
    </format>
    <format dxfId="30">
      <pivotArea outline="0" collapsedLevelsAreSubtotals="1" fieldPosition="0"/>
    </format>
    <format dxfId="29">
      <pivotArea field="-2" type="button" dataOnly="0" labelOnly="1" outline="0" axis="axisRow" fieldPosition="0"/>
    </format>
    <format dxfId="27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6">
      <pivotArea dataOnly="0" labelOnly="1" fieldPosition="0">
        <references count="1">
          <reference field="0" count="0"/>
        </references>
      </pivotArea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992496-1F05-D64C-8CBD-B44D1E5056AD}" name="PivotTable12" cacheId="119" dataOnRows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olHeaderCaption=" ">
  <location ref="A98:F111" firstHeaderRow="1" firstDataRow="2" firstDataCol="1"/>
  <pivotFields count="25">
    <pivotField axis="axisCol" showAll="0" defaultSubtotal="0">
      <items count="5">
        <item x="1"/>
        <item x="4"/>
        <item x="2"/>
        <item x="0"/>
        <item x="3"/>
      </items>
    </pivotField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</pivotFields>
  <rowFields count="1">
    <field x="-2"/>
  </rowFields>
  <row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rowItems>
  <colFields count="1">
    <field x="0"/>
  </colFields>
  <colItems count="5">
    <i>
      <x/>
    </i>
    <i>
      <x v="1"/>
    </i>
    <i>
      <x v="2"/>
    </i>
    <i>
      <x v="3"/>
    </i>
    <i>
      <x v="4"/>
    </i>
  </colItems>
  <dataFields count="12">
    <dataField name=" LR Model " fld="2" baseField="0" baseItem="0"/>
    <dataField name=" DTR Model " fld="4" baseField="0" baseItem="0"/>
    <dataField name=" MLP Model " fld="6" baseField="0" baseItem="0"/>
    <dataField name=" XGBoost Model " fld="8" baseField="0" baseItem="0"/>
    <dataField name=" XGBoost_LR Model " fld="10" baseField="0" baseItem="0"/>
    <dataField name=" ADA Model " fld="12" baseField="0" baseItem="0"/>
    <dataField name=" ADA_LR Model " fld="14" baseField="0" baseItem="0"/>
    <dataField name=" GBR Model " fld="16" baseField="0" baseItem="0"/>
    <dataField name=" Bagging Model " fld="18" baseField="0" baseItem="0"/>
    <dataField name=" Bagging_LR Model " fld="20" baseField="0" baseItem="0"/>
    <dataField name=" Bagging_MLP Model " fld="22" baseField="0" baseItem="0"/>
    <dataField name=" StackedRegressor Model " fld="24" baseField="0" baseItem="0"/>
  </dataFields>
  <formats count="26">
    <format dxfId="472">
      <pivotArea outline="0" collapsedLevelsAreSubtotals="1" fieldPosition="0"/>
    </format>
    <format dxfId="471">
      <pivotArea type="all" dataOnly="0" outline="0" fieldPosition="0"/>
    </format>
    <format dxfId="470">
      <pivotArea outline="0" collapsedLevelsAreSubtotals="1" fieldPosition="0"/>
    </format>
    <format dxfId="469">
      <pivotArea type="origin" dataOnly="0" labelOnly="1" outline="0" fieldPosition="0"/>
    </format>
    <format dxfId="468">
      <pivotArea field="0" type="button" dataOnly="0" labelOnly="1" outline="0" axis="axisCol" fieldPosition="0"/>
    </format>
    <format dxfId="467">
      <pivotArea type="topRight" dataOnly="0" labelOnly="1" outline="0" fieldPosition="0"/>
    </format>
    <format dxfId="466">
      <pivotArea field="-2" type="button" dataOnly="0" labelOnly="1" outline="0" axis="axisRow" fieldPosition="0"/>
    </format>
    <format dxfId="465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464">
      <pivotArea dataOnly="0" labelOnly="1" fieldPosition="0">
        <references count="1">
          <reference field="0" count="0"/>
        </references>
      </pivotArea>
    </format>
    <format dxfId="463">
      <pivotArea type="all" dataOnly="0" outline="0" fieldPosition="0"/>
    </format>
    <format dxfId="462">
      <pivotArea field="0" type="button" dataOnly="0" labelOnly="1" outline="0" axis="axisCol" fieldPosition="0"/>
    </format>
    <format dxfId="461">
      <pivotArea type="topRight" dataOnly="0" labelOnly="1" outline="0" fieldPosition="0"/>
    </format>
    <format dxfId="460">
      <pivotArea dataOnly="0" labelOnly="1" fieldPosition="0">
        <references count="1">
          <reference field="0" count="0"/>
        </references>
      </pivotArea>
    </format>
    <format dxfId="459">
      <pivotArea dataOnly="0" labelOnly="1" fieldPosition="0">
        <references count="1">
          <reference field="0" count="1">
            <x v="0"/>
          </reference>
        </references>
      </pivotArea>
    </format>
    <format dxfId="458">
      <pivotArea dataOnly="0" labelOnly="1" fieldPosition="0">
        <references count="1">
          <reference field="0" count="1">
            <x v="1"/>
          </reference>
        </references>
      </pivotArea>
    </format>
    <format dxfId="457">
      <pivotArea dataOnly="0" labelOnly="1" fieldPosition="0">
        <references count="1">
          <reference field="0" count="1">
            <x v="2"/>
          </reference>
        </references>
      </pivotArea>
    </format>
    <format dxfId="456">
      <pivotArea dataOnly="0" labelOnly="1" fieldPosition="0">
        <references count="1">
          <reference field="0" count="1">
            <x v="3"/>
          </reference>
        </references>
      </pivotArea>
    </format>
    <format dxfId="455">
      <pivotArea dataOnly="0" labelOnly="1" fieldPosition="0">
        <references count="1">
          <reference field="0" count="1">
            <x v="4"/>
          </reference>
        </references>
      </pivotArea>
    </format>
    <format dxfId="454">
      <pivotArea outline="0" collapsedLevelsAreSubtotals="1" fieldPosition="0"/>
    </format>
    <format dxfId="453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452">
      <pivotArea type="origin" dataOnly="0" labelOnly="1" outline="0" fieldPosition="0"/>
    </format>
    <format dxfId="451">
      <pivotArea field="-2" type="button" dataOnly="0" labelOnly="1" outline="0" axis="axisRow" fieldPosition="0"/>
    </format>
    <format dxfId="45">
      <pivotArea outline="0" collapsedLevelsAreSubtotals="1" fieldPosition="0"/>
    </format>
    <format dxfId="44">
      <pivotArea field="-2" type="button" dataOnly="0" labelOnly="1" outline="0" axis="axisRow" fieldPosition="0"/>
    </format>
    <format dxfId="42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41">
      <pivotArea dataOnly="0" labelOnly="1" fieldPosition="0">
        <references count="1">
          <reference field="0" count="0"/>
        </references>
      </pivotArea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B93138-C4F4-D542-B7FF-34B639EEFD63}" name="PivotTable7" cacheId="104" dataOnRows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olHeaderCaption="">
  <location ref="A18:F31" firstHeaderRow="1" firstDataRow="2" firstDataCol="1"/>
  <pivotFields count="25">
    <pivotField axis="axisCol" showAll="0" defaultSubtotal="0">
      <items count="5">
        <item x="1"/>
        <item x="4"/>
        <item x="2"/>
        <item x="0"/>
        <item x="3"/>
      </items>
    </pivotField>
    <pivotField numFmtId="2" showAll="0" defaultSubtotal="0"/>
    <pivotField dataField="1" numFmtId="2" showAll="0" defaultSubtotal="0"/>
    <pivotField numFmtId="2" showAll="0" defaultSubtotal="0"/>
    <pivotField dataField="1" numFmtId="2" showAll="0" defaultSubtotal="0"/>
    <pivotField numFmtId="2" showAll="0" defaultSubtotal="0"/>
    <pivotField dataField="1" numFmtId="2" showAll="0" defaultSubtotal="0"/>
    <pivotField numFmtId="2" showAll="0" defaultSubtotal="0"/>
    <pivotField dataField="1" numFmtId="2" showAll="0" defaultSubtotal="0"/>
    <pivotField numFmtId="2" showAll="0" defaultSubtotal="0"/>
    <pivotField dataField="1" numFmtId="2" showAll="0" defaultSubtotal="0"/>
    <pivotField numFmtId="2" showAll="0" defaultSubtotal="0"/>
    <pivotField dataField="1" numFmtId="2" showAll="0" defaultSubtotal="0"/>
    <pivotField numFmtId="2" showAll="0" defaultSubtotal="0"/>
    <pivotField dataField="1" numFmtId="2" showAll="0" defaultSubtotal="0"/>
    <pivotField numFmtId="2" showAll="0" defaultSubtotal="0"/>
    <pivotField dataField="1" numFmtId="2" showAll="0" defaultSubtotal="0"/>
    <pivotField numFmtId="2" showAll="0" defaultSubtotal="0"/>
    <pivotField dataField="1" numFmtId="2" showAll="0" defaultSubtotal="0"/>
    <pivotField numFmtId="2" showAll="0" defaultSubtotal="0"/>
    <pivotField dataField="1" numFmtId="2" showAll="0" defaultSubtotal="0"/>
    <pivotField numFmtId="2" showAll="0" defaultSubtotal="0"/>
    <pivotField dataField="1" numFmtId="2" showAll="0" defaultSubtotal="0"/>
    <pivotField numFmtId="2" showAll="0" defaultSubtotal="0"/>
    <pivotField dataField="1" numFmtId="2" showAll="0" defaultSubtotal="0"/>
  </pivotFields>
  <rowFields count="1">
    <field x="-2"/>
  </rowFields>
  <row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rowItems>
  <colFields count="1">
    <field x="0"/>
  </colFields>
  <colItems count="5">
    <i>
      <x/>
    </i>
    <i>
      <x v="1"/>
    </i>
    <i>
      <x v="2"/>
    </i>
    <i>
      <x v="3"/>
    </i>
    <i>
      <x v="4"/>
    </i>
  </colItems>
  <dataFields count="12">
    <dataField name=" LR Model" fld="2" baseField="0" baseItem="0"/>
    <dataField name=" DTR Model" fld="4" baseField="0" baseItem="0"/>
    <dataField name=" MLP Model " fld="6" baseField="0" baseItem="0"/>
    <dataField name=" XGBoost Model " fld="8" baseField="0" baseItem="0"/>
    <dataField name=" XGBoost_LR Model " fld="10" baseField="0" baseItem="0"/>
    <dataField name=" ADA Model " fld="12" baseField="0" baseItem="0"/>
    <dataField name=" ADA_LR Model " fld="14" baseField="0" baseItem="0"/>
    <dataField name=" GBR Model " fld="16" baseField="0" baseItem="0"/>
    <dataField name=" Bagging Model " fld="18" baseField="0" baseItem="0"/>
    <dataField name=" Bagging_LR Model " fld="20" baseField="0" baseItem="0"/>
    <dataField name=" Bagging_MLP Model " fld="22" baseField="0" baseItem="0"/>
    <dataField name=" StackedRegressor Model " fld="24" baseField="0" baseItem="0"/>
  </dataFields>
  <formats count="31">
    <format dxfId="499">
      <pivotArea outline="0" collapsedLevelsAreSubtotals="1" fieldPosition="0"/>
    </format>
    <format dxfId="498">
      <pivotArea type="all" dataOnly="0" outline="0" fieldPosition="0"/>
    </format>
    <format dxfId="497">
      <pivotArea outline="0" collapsedLevelsAreSubtotals="1" fieldPosition="0"/>
    </format>
    <format dxfId="496">
      <pivotArea type="origin" dataOnly="0" labelOnly="1" outline="0" fieldPosition="0"/>
    </format>
    <format dxfId="495">
      <pivotArea field="0" type="button" dataOnly="0" labelOnly="1" outline="0" axis="axisCol" fieldPosition="0"/>
    </format>
    <format dxfId="494">
      <pivotArea type="topRight" dataOnly="0" labelOnly="1" outline="0" fieldPosition="0"/>
    </format>
    <format dxfId="493">
      <pivotArea field="-2" type="button" dataOnly="0" labelOnly="1" outline="0" axis="axisRow" fieldPosition="0"/>
    </format>
    <format dxfId="492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491">
      <pivotArea dataOnly="0" labelOnly="1" fieldPosition="0">
        <references count="1">
          <reference field="0" count="0"/>
        </references>
      </pivotArea>
    </format>
    <format dxfId="490">
      <pivotArea type="all" dataOnly="0" outline="0" fieldPosition="0"/>
    </format>
    <format dxfId="489">
      <pivotArea type="origin" dataOnly="0" labelOnly="1" outline="0" fieldPosition="0"/>
    </format>
    <format dxfId="488">
      <pivotArea field="0" type="button" dataOnly="0" labelOnly="1" outline="0" axis="axisCol" fieldPosition="0"/>
    </format>
    <format dxfId="487">
      <pivotArea type="topRight" dataOnly="0" labelOnly="1" outline="0" fieldPosition="0"/>
    </format>
    <format dxfId="486">
      <pivotArea field="-2" type="button" dataOnly="0" labelOnly="1" outline="0" axis="axisRow" fieldPosition="0"/>
    </format>
    <format dxfId="485">
      <pivotArea dataOnly="0" labelOnly="1" fieldPosition="0">
        <references count="1">
          <reference field="0" count="0"/>
        </references>
      </pivotArea>
    </format>
    <format dxfId="484">
      <pivotArea type="origin" dataOnly="0" labelOnly="1" outline="0" fieldPosition="0"/>
    </format>
    <format dxfId="483">
      <pivotArea field="-2" type="button" dataOnly="0" labelOnly="1" outline="0" axis="axisRow" fieldPosition="0"/>
    </format>
    <format dxfId="482">
      <pivotArea dataOnly="0" labelOnly="1" fieldPosition="0">
        <references count="1">
          <reference field="0" count="1">
            <x v="0"/>
          </reference>
        </references>
      </pivotArea>
    </format>
    <format dxfId="481">
      <pivotArea dataOnly="0" labelOnly="1" fieldPosition="0">
        <references count="1">
          <reference field="0" count="1">
            <x v="1"/>
          </reference>
        </references>
      </pivotArea>
    </format>
    <format dxfId="480">
      <pivotArea dataOnly="0" labelOnly="1" fieldPosition="0">
        <references count="1">
          <reference field="0" count="1">
            <x v="2"/>
          </reference>
        </references>
      </pivotArea>
    </format>
    <format dxfId="479">
      <pivotArea dataOnly="0" labelOnly="1" fieldPosition="0">
        <references count="1">
          <reference field="0" count="1">
            <x v="3"/>
          </reference>
        </references>
      </pivotArea>
    </format>
    <format dxfId="478">
      <pivotArea dataOnly="0" labelOnly="1" fieldPosition="0">
        <references count="1">
          <reference field="0" count="1">
            <x v="4"/>
          </reference>
        </references>
      </pivotArea>
    </format>
    <format dxfId="477">
      <pivotArea outline="0" collapsedLevelsAreSubtotals="1" fieldPosition="0"/>
    </format>
    <format dxfId="476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475">
      <pivotArea dataOnly="0" labelOnly="1" fieldPosition="0">
        <references count="1">
          <reference field="0" count="0"/>
        </references>
      </pivotArea>
    </format>
    <format dxfId="474">
      <pivotArea type="origin" dataOnly="0" labelOnly="1" outline="0" fieldPosition="0"/>
    </format>
    <format dxfId="473">
      <pivotArea field="-2" type="button" dataOnly="0" labelOnly="1" outline="0" axis="axisRow" fieldPosition="0"/>
    </format>
    <format dxfId="20">
      <pivotArea outline="0" collapsedLevelsAreSubtotals="1" fieldPosition="0"/>
    </format>
    <format dxfId="18">
      <pivotArea field="-2" type="button" dataOnly="0" labelOnly="1" outline="0" axis="axisRow" fieldPosition="0"/>
    </format>
    <format dxfId="16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4">
      <pivotArea dataOnly="0" labelOnly="1" fieldPosition="0">
        <references count="1">
          <reference field="0" count="0"/>
        </references>
      </pivotArea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0076D9-2F7E-2D4C-AC74-FD3AA620DCA1}" name="AKRBP.OL" cacheId="101" dataOnRows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 colHeaderCaption=" ">
  <location ref="A2:F15" firstHeaderRow="1" firstDataRow="2" firstDataCol="1"/>
  <pivotFields count="25">
    <pivotField axis="axisCol" showAll="0" defaultSubtotal="0">
      <items count="5">
        <item x="1"/>
        <item x="4"/>
        <item x="2"/>
        <item x="0"/>
        <item x="3"/>
      </items>
    </pivotField>
    <pivotField numFmtId="2" showAll="0" defaultSubtotal="0"/>
    <pivotField dataField="1" numFmtId="2" showAll="0" defaultSubtotal="0"/>
    <pivotField numFmtId="2" showAll="0" defaultSubtotal="0"/>
    <pivotField dataField="1" numFmtId="2" showAll="0" defaultSubtotal="0"/>
    <pivotField numFmtId="2" showAll="0" defaultSubtotal="0"/>
    <pivotField dataField="1" numFmtId="2" showAll="0" defaultSubtotal="0"/>
    <pivotField numFmtId="2" showAll="0" defaultSubtotal="0"/>
    <pivotField dataField="1" numFmtId="2" showAll="0" defaultSubtotal="0"/>
    <pivotField numFmtId="2" showAll="0" defaultSubtotal="0"/>
    <pivotField dataField="1" numFmtId="2" showAll="0" defaultSubtotal="0"/>
    <pivotField numFmtId="2" showAll="0" defaultSubtotal="0"/>
    <pivotField dataField="1" numFmtId="2" showAll="0" defaultSubtotal="0"/>
    <pivotField numFmtId="2" showAll="0" defaultSubtotal="0"/>
    <pivotField dataField="1" numFmtId="2" showAll="0" defaultSubtotal="0"/>
    <pivotField numFmtId="2" showAll="0" defaultSubtotal="0"/>
    <pivotField dataField="1" numFmtId="2" showAll="0" defaultSubtotal="0"/>
    <pivotField numFmtId="2" showAll="0" defaultSubtotal="0"/>
    <pivotField dataField="1" numFmtId="2" showAll="0" defaultSubtotal="0"/>
    <pivotField numFmtId="2" showAll="0" defaultSubtotal="0"/>
    <pivotField dataField="1" numFmtId="2" showAll="0" defaultSubtotal="0"/>
    <pivotField numFmtId="2" showAll="0" defaultSubtotal="0"/>
    <pivotField dataField="1" numFmtId="2" showAll="0" defaultSubtotal="0"/>
    <pivotField numFmtId="2" showAll="0" defaultSubtotal="0"/>
    <pivotField dataField="1" numFmtId="2" showAll="0" defaultSubtotal="0"/>
  </pivotFields>
  <rowFields count="1">
    <field x="-2"/>
  </rowFields>
  <row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rowItems>
  <colFields count="1">
    <field x="0"/>
  </colFields>
  <colItems count="5">
    <i>
      <x/>
    </i>
    <i>
      <x v="1"/>
    </i>
    <i>
      <x v="2"/>
    </i>
    <i>
      <x v="3"/>
    </i>
    <i>
      <x v="4"/>
    </i>
  </colItems>
  <dataFields count="12">
    <dataField name=" LR Model" fld="2" baseField="0" baseItem="0"/>
    <dataField name=" DTR Model" fld="4" baseField="0" baseItem="0"/>
    <dataField name=" MLP Model" fld="6" baseField="0" baseItem="0"/>
    <dataField name=" XGBoost Model" fld="8" baseField="0" baseItem="0"/>
    <dataField name=" XGBoost_LR Model" fld="10" baseField="0" baseItem="0"/>
    <dataField name=" ADA Model" fld="12" baseField="0" baseItem="0"/>
    <dataField name=" ADA_LR Model" fld="14" baseField="0" baseItem="0"/>
    <dataField name=" GBR Model" fld="16" baseField="0" baseItem="0"/>
    <dataField name=" Bagging Model" fld="18" baseField="0" baseItem="0"/>
    <dataField name=" Bagging_LR Model" fld="20" baseField="0" baseItem="0"/>
    <dataField name=" Bagging_MLP Model" fld="22" baseField="0" baseItem="0"/>
    <dataField name=" StackedRegressor Model" fld="24" baseField="0" baseItem="0"/>
  </dataFields>
  <formats count="30">
    <format dxfId="525">
      <pivotArea outline="0" collapsedLevelsAreSubtotals="1" fieldPosition="0"/>
    </format>
    <format dxfId="524">
      <pivotArea outline="0" collapsedLevelsAreSubtotals="1" fieldPosition="0"/>
    </format>
    <format dxfId="523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522">
      <pivotArea type="all" dataOnly="0" outline="0" fieldPosition="0"/>
    </format>
    <format dxfId="521">
      <pivotArea outline="0" collapsedLevelsAreSubtotals="1" fieldPosition="0"/>
    </format>
    <format dxfId="520">
      <pivotArea type="origin" dataOnly="0" labelOnly="1" outline="0" fieldPosition="0"/>
    </format>
    <format dxfId="519">
      <pivotArea field="0" type="button" dataOnly="0" labelOnly="1" outline="0" axis="axisCol" fieldPosition="0"/>
    </format>
    <format dxfId="518">
      <pivotArea type="topRight" dataOnly="0" labelOnly="1" outline="0" fieldPosition="0"/>
    </format>
    <format dxfId="517">
      <pivotArea field="-2" type="button" dataOnly="0" labelOnly="1" outline="0" axis="axisRow" fieldPosition="0"/>
    </format>
    <format dxfId="516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515">
      <pivotArea dataOnly="0" labelOnly="1" fieldPosition="0">
        <references count="1">
          <reference field="0" count="0"/>
        </references>
      </pivotArea>
    </format>
    <format dxfId="514">
      <pivotArea type="all" dataOnly="0" outline="0" fieldPosition="0"/>
    </format>
    <format dxfId="513">
      <pivotArea field="-2" type="button" dataOnly="0" labelOnly="1" outline="0" axis="axisRow" fieldPosition="0"/>
    </format>
    <format dxfId="512">
      <pivotArea dataOnly="0" labelOnly="1" fieldPosition="0">
        <references count="1">
          <reference field="0" count="0"/>
        </references>
      </pivotArea>
    </format>
    <format dxfId="511">
      <pivotArea type="origin" dataOnly="0" labelOnly="1" outline="0" fieldPosition="0"/>
    </format>
    <format dxfId="510">
      <pivotArea type="origin" dataOnly="0" labelOnly="1" outline="0" fieldPosition="0"/>
    </format>
    <format dxfId="509">
      <pivotArea type="origin" dataOnly="0" labelOnly="1" outline="0" fieldPosition="0"/>
    </format>
    <format dxfId="508">
      <pivotArea field="0" type="button" dataOnly="0" labelOnly="1" outline="0" axis="axisCol" fieldPosition="0"/>
    </format>
    <format dxfId="507">
      <pivotArea type="topRight" dataOnly="0" labelOnly="1" outline="0" fieldPosition="0"/>
    </format>
    <format dxfId="506">
      <pivotArea field="0" type="button" dataOnly="0" labelOnly="1" outline="0" axis="axisCol" fieldPosition="0"/>
    </format>
    <format dxfId="505">
      <pivotArea type="topRight" dataOnly="0" labelOnly="1" outline="0" fieldPosition="0"/>
    </format>
    <format dxfId="504">
      <pivotArea outline="0" collapsedLevelsAreSubtotals="1" fieldPosition="0"/>
    </format>
    <format dxfId="503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502">
      <pivotArea type="origin" dataOnly="0" labelOnly="1" outline="0" fieldPosition="0"/>
    </format>
    <format dxfId="501">
      <pivotArea field="-2" type="button" dataOnly="0" labelOnly="1" outline="0" axis="axisRow" fieldPosition="0"/>
    </format>
    <format dxfId="500">
      <pivotArea dataOnly="0" labelOnly="1" fieldPosition="0">
        <references count="1">
          <reference field="0" count="0"/>
        </references>
      </pivotArea>
    </format>
    <format dxfId="13">
      <pivotArea outline="0" collapsedLevelsAreSubtotals="1" fieldPosition="0"/>
    </format>
    <format dxfId="11">
      <pivotArea field="-2" type="button" dataOnly="0" labelOnly="1" outline="0" axis="axisRow" fieldPosition="0"/>
    </format>
    <format dxfId="8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6">
      <pivotArea dataOnly="0" labelOnly="1" fieldPosition="0">
        <references count="1">
          <reference field="0" count="0"/>
        </references>
      </pivotArea>
    </format>
  </formats>
  <pivotTableStyleInfo name="PivotStyleLight15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4A88E8-4114-2641-BA73-58F7E4D5AFCF}" name="PivotTable14" cacheId="125" dataOnRows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olHeaderCaption=" ">
  <location ref="A130:F143" firstHeaderRow="1" firstDataRow="2" firstDataCol="1"/>
  <pivotFields count="25">
    <pivotField axis="axisCol" showAll="0" defaultSubtotal="0">
      <items count="5">
        <item x="1"/>
        <item x="4"/>
        <item x="2"/>
        <item x="0"/>
        <item x="3"/>
      </items>
    </pivotField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</pivotFields>
  <rowFields count="1">
    <field x="-2"/>
  </rowFields>
  <row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rowItems>
  <colFields count="1">
    <field x="0"/>
  </colFields>
  <colItems count="5">
    <i>
      <x/>
    </i>
    <i>
      <x v="1"/>
    </i>
    <i>
      <x v="2"/>
    </i>
    <i>
      <x v="3"/>
    </i>
    <i>
      <x v="4"/>
    </i>
  </colItems>
  <dataFields count="12">
    <dataField name=" LR Model " fld="2" baseField="0" baseItem="0"/>
    <dataField name=" DTR Model " fld="4" baseField="0" baseItem="0"/>
    <dataField name=" MLP Model " fld="6" baseField="0" baseItem="0"/>
    <dataField name=" XGBoost Model " fld="8" baseField="0" baseItem="0"/>
    <dataField name=" XGBoost_LR Model " fld="10" baseField="0" baseItem="0"/>
    <dataField name=" ADA Model " fld="12" baseField="0" baseItem="0"/>
    <dataField name=" ADA_LR Model " fld="14" baseField="0" baseItem="0"/>
    <dataField name=" GBR Model " fld="16" baseField="0" baseItem="0"/>
    <dataField name=" Bagging Model " fld="18" baseField="0" baseItem="0"/>
    <dataField name=" Bagging_LR Model " fld="20" baseField="0" baseItem="0"/>
    <dataField name=" Bagging_MLP Model " fld="22" baseField="0" baseItem="0"/>
    <dataField name=" StackedRegressor Model " fld="24" baseField="0" baseItem="0"/>
  </dataFields>
  <formats count="26">
    <format dxfId="547">
      <pivotArea outline="0" collapsedLevelsAreSubtotals="1" fieldPosition="0"/>
    </format>
    <format dxfId="546">
      <pivotArea type="all" dataOnly="0" outline="0" fieldPosition="0"/>
    </format>
    <format dxfId="545">
      <pivotArea outline="0" collapsedLevelsAreSubtotals="1" fieldPosition="0"/>
    </format>
    <format dxfId="544">
      <pivotArea type="origin" dataOnly="0" labelOnly="1" outline="0" fieldPosition="0"/>
    </format>
    <format dxfId="543">
      <pivotArea field="0" type="button" dataOnly="0" labelOnly="1" outline="0" axis="axisCol" fieldPosition="0"/>
    </format>
    <format dxfId="542">
      <pivotArea type="topRight" dataOnly="0" labelOnly="1" outline="0" fieldPosition="0"/>
    </format>
    <format dxfId="541">
      <pivotArea field="-2" type="button" dataOnly="0" labelOnly="1" outline="0" axis="axisRow" fieldPosition="0"/>
    </format>
    <format dxfId="540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539">
      <pivotArea dataOnly="0" labelOnly="1" fieldPosition="0">
        <references count="1">
          <reference field="0" count="0"/>
        </references>
      </pivotArea>
    </format>
    <format dxfId="538">
      <pivotArea type="all" dataOnly="0" outline="0" fieldPosition="0"/>
    </format>
    <format dxfId="537">
      <pivotArea field="0" type="button" dataOnly="0" labelOnly="1" outline="0" axis="axisCol" fieldPosition="0"/>
    </format>
    <format dxfId="536">
      <pivotArea type="topRight" dataOnly="0" labelOnly="1" outline="0" fieldPosition="0"/>
    </format>
    <format dxfId="535">
      <pivotArea dataOnly="0" labelOnly="1" fieldPosition="0">
        <references count="1">
          <reference field="0" count="0"/>
        </references>
      </pivotArea>
    </format>
    <format dxfId="534">
      <pivotArea dataOnly="0" labelOnly="1" fieldPosition="0">
        <references count="1">
          <reference field="0" count="1">
            <x v="0"/>
          </reference>
        </references>
      </pivotArea>
    </format>
    <format dxfId="533">
      <pivotArea dataOnly="0" labelOnly="1" fieldPosition="0">
        <references count="1">
          <reference field="0" count="1">
            <x v="1"/>
          </reference>
        </references>
      </pivotArea>
    </format>
    <format dxfId="532">
      <pivotArea dataOnly="0" labelOnly="1" fieldPosition="0">
        <references count="1">
          <reference field="0" count="1">
            <x v="2"/>
          </reference>
        </references>
      </pivotArea>
    </format>
    <format dxfId="531">
      <pivotArea dataOnly="0" labelOnly="1" fieldPosition="0">
        <references count="1">
          <reference field="0" count="1">
            <x v="3"/>
          </reference>
        </references>
      </pivotArea>
    </format>
    <format dxfId="530">
      <pivotArea dataOnly="0" labelOnly="1" fieldPosition="0">
        <references count="1">
          <reference field="0" count="1">
            <x v="4"/>
          </reference>
        </references>
      </pivotArea>
    </format>
    <format dxfId="529">
      <pivotArea outline="0" collapsedLevelsAreSubtotals="1" fieldPosition="0"/>
    </format>
    <format dxfId="528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527">
      <pivotArea type="origin" dataOnly="0" labelOnly="1" outline="0" fieldPosition="0"/>
    </format>
    <format dxfId="526">
      <pivotArea field="-2" type="button" dataOnly="0" labelOnly="1" outline="0" axis="axisRow" fieldPosition="0"/>
    </format>
    <format dxfId="57">
      <pivotArea outline="0" collapsedLevelsAreSubtotals="1" fieldPosition="0"/>
    </format>
    <format dxfId="55">
      <pivotArea field="-2" type="button" dataOnly="0" labelOnly="1" outline="0" axis="axisRow" fieldPosition="0"/>
    </format>
    <format dxfId="53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51">
      <pivotArea dataOnly="0" labelOnly="1" fieldPosition="0">
        <references count="1">
          <reference field="0" count="0"/>
        </references>
      </pivotArea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303256-0229-CF4E-A898-C45E7CC1C528}" name="PivotTable13" cacheId="122" dataOnRows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olHeaderCaption=" ">
  <location ref="A114:F127" firstHeaderRow="1" firstDataRow="2" firstDataCol="1"/>
  <pivotFields count="25">
    <pivotField axis="axisCol" showAll="0" defaultSubtotal="0">
      <items count="5">
        <item x="1"/>
        <item x="4"/>
        <item x="2"/>
        <item x="0"/>
        <item x="3"/>
      </items>
    </pivotField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</pivotFields>
  <rowFields count="1">
    <field x="-2"/>
  </rowFields>
  <row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rowItems>
  <colFields count="1">
    <field x="0"/>
  </colFields>
  <colItems count="5">
    <i>
      <x/>
    </i>
    <i>
      <x v="1"/>
    </i>
    <i>
      <x v="2"/>
    </i>
    <i>
      <x v="3"/>
    </i>
    <i>
      <x v="4"/>
    </i>
  </colItems>
  <dataFields count="12">
    <dataField name=" LR Model " fld="2" baseField="0" baseItem="0"/>
    <dataField name=" DTR Model " fld="4" baseField="0" baseItem="0"/>
    <dataField name=" MLP Model " fld="6" baseField="0" baseItem="0"/>
    <dataField name=" XGBoost Model " fld="8" baseField="0" baseItem="0"/>
    <dataField name=" XGBoost_LR Model " fld="10" baseField="0" baseItem="0"/>
    <dataField name=" ADA Model " fld="12" baseField="0" baseItem="0"/>
    <dataField name=" ADA_LR Model " fld="14" baseField="0" baseItem="0"/>
    <dataField name=" GBR Model " fld="16" baseField="0" baseItem="0"/>
    <dataField name=" Bagging Model " fld="18" baseField="0" baseItem="0"/>
    <dataField name=" Bagging_LR Model " fld="20" baseField="0" baseItem="0"/>
    <dataField name=" Bagging_MLP Model " fld="22" baseField="0" baseItem="0"/>
    <dataField name=" StackedRegressor Model " fld="24" baseField="0" baseItem="0"/>
  </dataFields>
  <formats count="26">
    <format dxfId="569">
      <pivotArea outline="0" collapsedLevelsAreSubtotals="1" fieldPosition="0"/>
    </format>
    <format dxfId="568">
      <pivotArea type="all" dataOnly="0" outline="0" fieldPosition="0"/>
    </format>
    <format dxfId="567">
      <pivotArea outline="0" collapsedLevelsAreSubtotals="1" fieldPosition="0"/>
    </format>
    <format dxfId="566">
      <pivotArea type="origin" dataOnly="0" labelOnly="1" outline="0" fieldPosition="0"/>
    </format>
    <format dxfId="565">
      <pivotArea field="0" type="button" dataOnly="0" labelOnly="1" outline="0" axis="axisCol" fieldPosition="0"/>
    </format>
    <format dxfId="564">
      <pivotArea type="topRight" dataOnly="0" labelOnly="1" outline="0" fieldPosition="0"/>
    </format>
    <format dxfId="563">
      <pivotArea field="-2" type="button" dataOnly="0" labelOnly="1" outline="0" axis="axisRow" fieldPosition="0"/>
    </format>
    <format dxfId="562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561">
      <pivotArea dataOnly="0" labelOnly="1" fieldPosition="0">
        <references count="1">
          <reference field="0" count="0"/>
        </references>
      </pivotArea>
    </format>
    <format dxfId="560">
      <pivotArea type="all" dataOnly="0" outline="0" fieldPosition="0"/>
    </format>
    <format dxfId="559">
      <pivotArea field="0" type="button" dataOnly="0" labelOnly="1" outline="0" axis="axisCol" fieldPosition="0"/>
    </format>
    <format dxfId="558">
      <pivotArea type="topRight" dataOnly="0" labelOnly="1" outline="0" fieldPosition="0"/>
    </format>
    <format dxfId="557">
      <pivotArea dataOnly="0" labelOnly="1" fieldPosition="0">
        <references count="1">
          <reference field="0" count="0"/>
        </references>
      </pivotArea>
    </format>
    <format dxfId="556">
      <pivotArea dataOnly="0" labelOnly="1" fieldPosition="0">
        <references count="1">
          <reference field="0" count="1">
            <x v="0"/>
          </reference>
        </references>
      </pivotArea>
    </format>
    <format dxfId="555">
      <pivotArea dataOnly="0" labelOnly="1" fieldPosition="0">
        <references count="1">
          <reference field="0" count="1">
            <x v="1"/>
          </reference>
        </references>
      </pivotArea>
    </format>
    <format dxfId="554">
      <pivotArea dataOnly="0" labelOnly="1" fieldPosition="0">
        <references count="1">
          <reference field="0" count="1">
            <x v="2"/>
          </reference>
        </references>
      </pivotArea>
    </format>
    <format dxfId="553">
      <pivotArea dataOnly="0" labelOnly="1" fieldPosition="0">
        <references count="1">
          <reference field="0" count="1">
            <x v="3"/>
          </reference>
        </references>
      </pivotArea>
    </format>
    <format dxfId="552">
      <pivotArea dataOnly="0" labelOnly="1" fieldPosition="0">
        <references count="1">
          <reference field="0" count="1">
            <x v="4"/>
          </reference>
        </references>
      </pivotArea>
    </format>
    <format dxfId="551">
      <pivotArea outline="0" collapsedLevelsAreSubtotals="1" fieldPosition="0"/>
    </format>
    <format dxfId="550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549">
      <pivotArea type="origin" dataOnly="0" labelOnly="1" outline="0" fieldPosition="0"/>
    </format>
    <format dxfId="548">
      <pivotArea field="-2" type="button" dataOnly="0" labelOnly="1" outline="0" axis="axisRow" fieldPosition="0"/>
    </format>
    <format dxfId="50">
      <pivotArea outline="0" collapsedLevelsAreSubtotals="1" fieldPosition="0"/>
    </format>
    <format dxfId="49">
      <pivotArea field="-2" type="button" dataOnly="0" labelOnly="1" outline="0" axis="axisRow" fieldPosition="0"/>
    </format>
    <format dxfId="47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46">
      <pivotArea dataOnly="0" labelOnly="1" fieldPosition="0">
        <references count="1">
          <reference field="0" count="0"/>
        </references>
      </pivotArea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7ECCEC-2820-EF4A-8AFE-0F5DBCA97022}" name="PivotTable11" cacheId="116" dataOnRows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olHeaderCaption=" ">
  <location ref="A82:F95" firstHeaderRow="1" firstDataRow="2" firstDataCol="1"/>
  <pivotFields count="25">
    <pivotField axis="axisCol" showAll="0" defaultSubtotal="0">
      <items count="5">
        <item x="1"/>
        <item x="4"/>
        <item x="2"/>
        <item x="0"/>
        <item x="3"/>
      </items>
    </pivotField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</pivotFields>
  <rowFields count="1">
    <field x="-2"/>
  </rowFields>
  <row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rowItems>
  <colFields count="1">
    <field x="0"/>
  </colFields>
  <colItems count="5">
    <i>
      <x/>
    </i>
    <i>
      <x v="1"/>
    </i>
    <i>
      <x v="2"/>
    </i>
    <i>
      <x v="3"/>
    </i>
    <i>
      <x v="4"/>
    </i>
  </colItems>
  <dataFields count="12">
    <dataField name=" LR Model " fld="2" baseField="0" baseItem="0"/>
    <dataField name=" DTR Model " fld="4" baseField="0" baseItem="0"/>
    <dataField name=" MLP Model " fld="6" baseField="0" baseItem="0"/>
    <dataField name=" XGBoost Model " fld="8" baseField="0" baseItem="0"/>
    <dataField name=" XGBoost_LR Model " fld="10" baseField="0" baseItem="0"/>
    <dataField name=" ADA Model " fld="12" baseField="0" baseItem="0"/>
    <dataField name=" ADA_LR Model " fld="14" baseField="0" baseItem="0"/>
    <dataField name=" GBR Model " fld="16" baseField="0" baseItem="0"/>
    <dataField name=" Bagging Model " fld="18" baseField="0" baseItem="0"/>
    <dataField name=" Bagging_LR Model " fld="20" baseField="0" baseItem="0"/>
    <dataField name=" Bagging_MLP Model " fld="22" baseField="0" baseItem="0"/>
    <dataField name=" StackedRegressor Model " fld="24" baseField="0" baseItem="0"/>
  </dataFields>
  <formats count="26">
    <format dxfId="591">
      <pivotArea outline="0" collapsedLevelsAreSubtotals="1" fieldPosition="0"/>
    </format>
    <format dxfId="590">
      <pivotArea type="all" dataOnly="0" outline="0" fieldPosition="0"/>
    </format>
    <format dxfId="589">
      <pivotArea outline="0" collapsedLevelsAreSubtotals="1" fieldPosition="0"/>
    </format>
    <format dxfId="588">
      <pivotArea type="origin" dataOnly="0" labelOnly="1" outline="0" fieldPosition="0"/>
    </format>
    <format dxfId="587">
      <pivotArea field="0" type="button" dataOnly="0" labelOnly="1" outline="0" axis="axisCol" fieldPosition="0"/>
    </format>
    <format dxfId="586">
      <pivotArea type="topRight" dataOnly="0" labelOnly="1" outline="0" fieldPosition="0"/>
    </format>
    <format dxfId="585">
      <pivotArea field="-2" type="button" dataOnly="0" labelOnly="1" outline="0" axis="axisRow" fieldPosition="0"/>
    </format>
    <format dxfId="584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583">
      <pivotArea dataOnly="0" labelOnly="1" fieldPosition="0">
        <references count="1">
          <reference field="0" count="0"/>
        </references>
      </pivotArea>
    </format>
    <format dxfId="582">
      <pivotArea type="all" dataOnly="0" outline="0" fieldPosition="0"/>
    </format>
    <format dxfId="581">
      <pivotArea field="0" type="button" dataOnly="0" labelOnly="1" outline="0" axis="axisCol" fieldPosition="0"/>
    </format>
    <format dxfId="580">
      <pivotArea type="topRight" dataOnly="0" labelOnly="1" outline="0" fieldPosition="0"/>
    </format>
    <format dxfId="579">
      <pivotArea dataOnly="0" labelOnly="1" fieldPosition="0">
        <references count="1">
          <reference field="0" count="0"/>
        </references>
      </pivotArea>
    </format>
    <format dxfId="578">
      <pivotArea dataOnly="0" labelOnly="1" fieldPosition="0">
        <references count="1">
          <reference field="0" count="1">
            <x v="0"/>
          </reference>
        </references>
      </pivotArea>
    </format>
    <format dxfId="577">
      <pivotArea dataOnly="0" labelOnly="1" fieldPosition="0">
        <references count="1">
          <reference field="0" count="1">
            <x v="1"/>
          </reference>
        </references>
      </pivotArea>
    </format>
    <format dxfId="576">
      <pivotArea dataOnly="0" labelOnly="1" fieldPosition="0">
        <references count="1">
          <reference field="0" count="1">
            <x v="2"/>
          </reference>
        </references>
      </pivotArea>
    </format>
    <format dxfId="575">
      <pivotArea dataOnly="0" labelOnly="1" fieldPosition="0">
        <references count="1">
          <reference field="0" count="1">
            <x v="3"/>
          </reference>
        </references>
      </pivotArea>
    </format>
    <format dxfId="574">
      <pivotArea dataOnly="0" labelOnly="1" fieldPosition="0">
        <references count="1">
          <reference field="0" count="1">
            <x v="4"/>
          </reference>
        </references>
      </pivotArea>
    </format>
    <format dxfId="573">
      <pivotArea outline="0" collapsedLevelsAreSubtotals="1" fieldPosition="0"/>
    </format>
    <format dxfId="572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571">
      <pivotArea type="origin" dataOnly="0" labelOnly="1" outline="0" fieldPosition="0"/>
    </format>
    <format dxfId="570">
      <pivotArea field="-2" type="button" dataOnly="0" labelOnly="1" outline="0" axis="axisRow" fieldPosition="0"/>
    </format>
    <format dxfId="40">
      <pivotArea outline="0" collapsedLevelsAreSubtotals="1" fieldPosition="0"/>
    </format>
    <format dxfId="39">
      <pivotArea field="-2" type="button" dataOnly="0" labelOnly="1" outline="0" axis="axisRow" fieldPosition="0"/>
    </format>
    <format dxfId="37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36">
      <pivotArea dataOnly="0" labelOnly="1" fieldPosition="0">
        <references count="1">
          <reference field="0" count="0"/>
        </references>
      </pivotArea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5E21C3-E72E-0143-8BFC-3867251083A1}" name="PivotTable8" cacheId="107" dataOnRows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olHeaderCaption=" ">
  <location ref="A34:F47" firstHeaderRow="1" firstDataRow="2" firstDataCol="1"/>
  <pivotFields count="25">
    <pivotField axis="axisCol" showAll="0" defaultSubtotal="0">
      <items count="5">
        <item x="1"/>
        <item x="4"/>
        <item x="2"/>
        <item x="0"/>
        <item x="3"/>
      </items>
    </pivotField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</pivotFields>
  <rowFields count="1">
    <field x="-2"/>
  </rowFields>
  <row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rowItems>
  <colFields count="1">
    <field x="0"/>
  </colFields>
  <colItems count="5">
    <i>
      <x/>
    </i>
    <i>
      <x v="1"/>
    </i>
    <i>
      <x v="2"/>
    </i>
    <i>
      <x v="3"/>
    </i>
    <i>
      <x v="4"/>
    </i>
  </colItems>
  <dataFields count="12">
    <dataField name=" LR Model " fld="2" baseField="0" baseItem="0"/>
    <dataField name=" DTR Model " fld="4" baseField="0" baseItem="0"/>
    <dataField name=" MLP Model " fld="6" baseField="0" baseItem="0"/>
    <dataField name=" XGBoost Model " fld="8" baseField="0" baseItem="0"/>
    <dataField name=" XGBoost_LR Model " fld="10" baseField="0" baseItem="0"/>
    <dataField name=" ADA Model " fld="12" baseField="0" baseItem="0"/>
    <dataField name=" ADA_LR Model " fld="14" baseField="0" baseItem="0"/>
    <dataField name=" GBR Model " fld="16" baseField="0" baseItem="0"/>
    <dataField name=" Bagging Model " fld="18" baseField="0" baseItem="0"/>
    <dataField name=" Bagging_LR Model " fld="20" baseField="0" baseItem="0"/>
    <dataField name=" Bagging_MLP Model " fld="22" baseField="0" baseItem="0"/>
    <dataField name=" StackedRegressor Model " fld="24" baseField="0" baseItem="0"/>
  </dataFields>
  <formats count="31">
    <format dxfId="618">
      <pivotArea outline="0" collapsedLevelsAreSubtotals="1" fieldPosition="0"/>
    </format>
    <format dxfId="617">
      <pivotArea type="all" dataOnly="0" outline="0" fieldPosition="0"/>
    </format>
    <format dxfId="616">
      <pivotArea outline="0" collapsedLevelsAreSubtotals="1" fieldPosition="0"/>
    </format>
    <format dxfId="615">
      <pivotArea type="origin" dataOnly="0" labelOnly="1" outline="0" fieldPosition="0"/>
    </format>
    <format dxfId="614">
      <pivotArea field="0" type="button" dataOnly="0" labelOnly="1" outline="0" axis="axisCol" fieldPosition="0"/>
    </format>
    <format dxfId="613">
      <pivotArea type="topRight" dataOnly="0" labelOnly="1" outline="0" fieldPosition="0"/>
    </format>
    <format dxfId="612">
      <pivotArea field="-2" type="button" dataOnly="0" labelOnly="1" outline="0" axis="axisRow" fieldPosition="0"/>
    </format>
    <format dxfId="611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610">
      <pivotArea dataOnly="0" labelOnly="1" fieldPosition="0">
        <references count="1">
          <reference field="0" count="0"/>
        </references>
      </pivotArea>
    </format>
    <format dxfId="609">
      <pivotArea type="all" dataOnly="0" outline="0" fieldPosition="0"/>
    </format>
    <format dxfId="608">
      <pivotArea type="origin" dataOnly="0" labelOnly="1" outline="0" fieldPosition="0"/>
    </format>
    <format dxfId="607">
      <pivotArea field="0" type="button" dataOnly="0" labelOnly="1" outline="0" axis="axisCol" fieldPosition="0"/>
    </format>
    <format dxfId="606">
      <pivotArea type="topRight" dataOnly="0" labelOnly="1" outline="0" fieldPosition="0"/>
    </format>
    <format dxfId="605">
      <pivotArea dataOnly="0" labelOnly="1" fieldPosition="0">
        <references count="1">
          <reference field="0" count="0"/>
        </references>
      </pivotArea>
    </format>
    <format dxfId="604">
      <pivotArea dataOnly="0" labelOnly="1" fieldPosition="0">
        <references count="1">
          <reference field="0" count="1">
            <x v="0"/>
          </reference>
        </references>
      </pivotArea>
    </format>
    <format dxfId="603">
      <pivotArea dataOnly="0" labelOnly="1" fieldPosition="0">
        <references count="1">
          <reference field="0" count="1">
            <x v="1"/>
          </reference>
        </references>
      </pivotArea>
    </format>
    <format dxfId="602">
      <pivotArea dataOnly="0" labelOnly="1" fieldPosition="0">
        <references count="1">
          <reference field="0" count="1">
            <x v="2"/>
          </reference>
        </references>
      </pivotArea>
    </format>
    <format dxfId="601">
      <pivotArea dataOnly="0" labelOnly="1" fieldPosition="0">
        <references count="1">
          <reference field="0" count="1">
            <x v="3"/>
          </reference>
        </references>
      </pivotArea>
    </format>
    <format dxfId="600">
      <pivotArea dataOnly="0" labelOnly="1" fieldPosition="0">
        <references count="1">
          <reference field="0" count="1">
            <x v="4"/>
          </reference>
        </references>
      </pivotArea>
    </format>
    <format dxfId="599">
      <pivotArea outline="0" collapsedLevelsAreSubtotals="1" fieldPosition="0"/>
    </format>
    <format dxfId="598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597">
      <pivotArea field="0" type="button" dataOnly="0" labelOnly="1" outline="0" axis="axisCol" fieldPosition="0"/>
    </format>
    <format dxfId="596">
      <pivotArea type="topRight" dataOnly="0" labelOnly="1" outline="0" fieldPosition="0"/>
    </format>
    <format dxfId="595">
      <pivotArea dataOnly="0" labelOnly="1" fieldPosition="0">
        <references count="1">
          <reference field="0" count="0"/>
        </references>
      </pivotArea>
    </format>
    <format dxfId="594">
      <pivotArea field="-2" type="button" dataOnly="0" labelOnly="1" outline="0" axis="axisRow" fieldPosition="0"/>
    </format>
    <format dxfId="593">
      <pivotArea type="origin" dataOnly="0" labelOnly="1" outline="0" fieldPosition="0"/>
    </format>
    <format dxfId="592">
      <pivotArea field="-2" type="button" dataOnly="0" labelOnly="1" outline="0" axis="axisRow" fieldPosition="0"/>
    </format>
    <format dxfId="25">
      <pivotArea outline="0" collapsedLevelsAreSubtotals="1" fieldPosition="0"/>
    </format>
    <format dxfId="24">
      <pivotArea field="-2" type="button" dataOnly="0" labelOnly="1" outline="0" axis="axisRow" fieldPosition="0"/>
    </format>
    <format dxfId="22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1">
      <pivotArea dataOnly="0" labelOnly="1" fieldPosition="0">
        <references count="1">
          <reference field="0" count="0"/>
        </references>
      </pivotArea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ock_CL=F" connectionId="2" xr16:uid="{71AC70BD-E78D-4F4E-8DA4-57DCF10EE340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ock_DNB.OL" connectionId="5" xr16:uid="{7DB625AC-7C36-5E47-9AEA-BD3CC1D954AD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ock_CL=F" connectionId="3" xr16:uid="{2A2C6947-BD2A-C342-B56F-381C3E3D5AB9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ock_YAR.OL" connectionId="11" xr16:uid="{A5D8BB2E-A8BA-834B-BC63-5C4230604811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ock_AKRBP.OL" connectionId="1" xr16:uid="{BCA8C1A3-E7A3-7144-8101-C4F92428B23E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ock_NHY.OL" connectionId="8" xr16:uid="{98C74B44-A88E-354F-A8EC-566002D22A47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ock_TEL.OL" connectionId="10" xr16:uid="{30C5A133-A473-4849-8701-73A7205A7918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ock_DNB.OL" connectionId="4" xr16:uid="{260F90CF-4F8C-B34C-B952-79208372E26D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ock_OSEBX.OL" connectionId="9" xr16:uid="{A3898938-19B0-DD4F-8E2A-5DAFBD0A309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ock_MOWI.OL" connectionId="7" xr16:uid="{CAD14C91-6216-C34D-8564-469E924E2093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ock_EQNR.OL" connectionId="6" xr16:uid="{546C7C41-9D34-4A4F-B3EB-676988536286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2B403F-ACD8-044F-B6B2-684421FFA65F}" name="Table1" displayName="Table1" ref="B123:G135" totalsRowShown="0" headerRowDxfId="406" dataDxfId="404" headerRowBorderDxfId="405" tableBorderDxfId="403">
  <autoFilter ref="B123:G135" xr:uid="{342B403F-ACD8-044F-B6B2-684421FFA65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4FEB22BF-A1F7-A64A-B5AA-49619FAFFE32}" name="Values" dataDxfId="402"/>
    <tableColumn id="2" xr3:uid="{9B641E76-6F40-0B44-A93F-F6AE73EAD08C}" name="MAE: " dataDxfId="401"/>
    <tableColumn id="3" xr3:uid="{46D7C7A0-11B0-1349-A616-E83073947425}" name="MAPE: " dataDxfId="400"/>
    <tableColumn id="4" xr3:uid="{9769158A-6F48-B44A-850A-D893EB499A32}" name="MSE: " dataDxfId="399"/>
    <tableColumn id="5" xr3:uid="{F35588EB-45CF-A54D-8776-C71CEFA150C7}" name="R^2: " dataDxfId="398"/>
    <tableColumn id="6" xr3:uid="{48CB3266-7E90-DC44-8E29-6D1B92915838}" name="RMSE: " dataDxfId="397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F875C5-0842-234E-AB9E-7D28CB8F4079}" name="Table2" displayName="Table2" ref="B108:G120" totalsRowShown="0" headerRowDxfId="396" headerRowBorderDxfId="395" tableBorderDxfId="394">
  <autoFilter ref="B108:G120" xr:uid="{B7F875C5-0842-234E-AB9E-7D28CB8F407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76329E53-0420-0A41-91E8-674F6D2D853D}" name="Values" dataDxfId="393"/>
    <tableColumn id="2" xr3:uid="{0B7175C1-BA75-7847-950E-CBF8F477AB00}" name="MAE: " dataDxfId="392"/>
    <tableColumn id="3" xr3:uid="{C839C6BD-1E10-414A-BEB6-D4197D1D091B}" name="MAPE: " dataDxfId="391"/>
    <tableColumn id="4" xr3:uid="{0172E840-B69E-1841-A756-B6AE8785E4EC}" name="MSE: " dataDxfId="390"/>
    <tableColumn id="5" xr3:uid="{A3A24E90-CF7F-EC48-A32C-58D462854AF1}" name="R^2: " dataDxfId="389"/>
    <tableColumn id="6" xr3:uid="{33E4B81B-FCC0-7D4F-9619-171F5ED2E7EA}" name="RMSE: " dataDxfId="388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A1B2576-95E4-194D-9F35-65AFF70AD631}" name="Table3" displayName="Table3" ref="B93:G105" totalsRowShown="0" headerRowDxfId="387" headerRowBorderDxfId="386" tableBorderDxfId="385">
  <autoFilter ref="B93:G105" xr:uid="{AA1B2576-95E4-194D-9F35-65AFF70AD63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715FAC45-D302-F246-AB12-655AB9A73606}" name="Values" dataDxfId="384"/>
    <tableColumn id="2" xr3:uid="{A67E068F-C7B4-A244-A690-C0939E1048DA}" name="MAE: " dataDxfId="383"/>
    <tableColumn id="3" xr3:uid="{D03B64F0-7D69-B24D-A02B-A3C64ADEEA70}" name="MAPE: " dataDxfId="382"/>
    <tableColumn id="4" xr3:uid="{F5CBA40D-5956-8946-BE99-A6B6613BC140}" name="MSE: " dataDxfId="381"/>
    <tableColumn id="5" xr3:uid="{9D72D042-6E12-8649-8FE7-C7CB3216062E}" name="R^2: " dataDxfId="380"/>
    <tableColumn id="6" xr3:uid="{F9FA63F6-5EFB-DB42-8251-E6A0ED4009F5}" name="RMSE: " dataDxfId="379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9DA4E66-7E9A-7F4B-9F3E-96EF7156DD68}" name="Table4" displayName="Table4" ref="B78:G90" totalsRowShown="0" headerRowDxfId="378" headerRowBorderDxfId="377" tableBorderDxfId="376">
  <autoFilter ref="B78:G90" xr:uid="{19DA4E66-7E9A-7F4B-9F3E-96EF7156DD6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F0778A7-976F-EB44-A5A8-06D56613AA89}" name="Values" dataDxfId="375"/>
    <tableColumn id="2" xr3:uid="{96421CB4-DB08-AC42-9559-F7B4847FA893}" name="MAE: " dataDxfId="374"/>
    <tableColumn id="3" xr3:uid="{4C5306B7-5BEE-3444-B1EB-FBBB89352D61}" name="MAPE: " dataDxfId="373"/>
    <tableColumn id="4" xr3:uid="{34BE3454-CA30-C043-9E9A-0BC957E16217}" name="MSE: " dataDxfId="372"/>
    <tableColumn id="5" xr3:uid="{55303245-D929-824D-9BB1-7B0095E20899}" name="R^2: " dataDxfId="371"/>
    <tableColumn id="6" xr3:uid="{8EF193FF-0D84-6C49-B6EF-9A3E2865770B}" name="RMSE: " dataDxfId="370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63D94A0-6117-D74D-AB68-BA448762D24A}" name="Table5" displayName="Table5" ref="B63:G75" totalsRowShown="0" headerRowDxfId="369" headerRowBorderDxfId="368" tableBorderDxfId="367">
  <autoFilter ref="B63:G75" xr:uid="{963D94A0-6117-D74D-AB68-BA448762D24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59D8766C-5182-2643-80D7-C5A038FB4F4E}" name="Values" dataDxfId="366"/>
    <tableColumn id="2" xr3:uid="{A16CAF0F-F5D8-0842-BA69-E997D3965778}" name="MAE: " dataDxfId="365"/>
    <tableColumn id="3" xr3:uid="{E1EB6683-F9D7-7046-9B2F-27BF7952AC6A}" name="MAPE: " dataDxfId="364"/>
    <tableColumn id="4" xr3:uid="{60D41554-31B8-C344-A1E3-D74AACE3A152}" name="MSE: " dataDxfId="363"/>
    <tableColumn id="5" xr3:uid="{0FE0A10E-C0CE-D542-A9A0-FA57512A114A}" name="R^2: " dataDxfId="362"/>
    <tableColumn id="6" xr3:uid="{BD0CBFDF-3E05-FB43-B079-CA46E1F04B87}" name="RMSE: " dataDxfId="361"/>
  </tableColumns>
  <tableStyleInfo name="TableStyleLight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78C43B9-FDEB-8247-A42B-28C44BD91D00}" name="Table6" displayName="Table6" ref="B48:G60" totalsRowShown="0" headerRowDxfId="360" headerRowBorderDxfId="359" tableBorderDxfId="358">
  <autoFilter ref="B48:G60" xr:uid="{678C43B9-FDEB-8247-A42B-28C44BD91D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93AB99D9-D440-0B40-8A5F-CCBEF62BDB71}" name="Values" dataDxfId="357"/>
    <tableColumn id="2" xr3:uid="{5F312EAE-CC0A-3A4A-B294-A3EE3C345A6D}" name="MAE: " dataDxfId="356"/>
    <tableColumn id="3" xr3:uid="{0C98BD01-9057-C44F-8739-673135A83AEE}" name="MAPE: " dataDxfId="355"/>
    <tableColumn id="4" xr3:uid="{DCED8B42-CCFF-A548-A0F7-D204F5F84327}" name="MSE: " dataDxfId="354"/>
    <tableColumn id="5" xr3:uid="{3B6486F2-CE3E-8E4D-8AE9-2C07EF265E78}" name="R^2: " dataDxfId="353"/>
    <tableColumn id="6" xr3:uid="{B3A398C4-67BE-874E-960A-B83CB6E603AB}" name="RMSE: " dataDxfId="352"/>
  </tableColumns>
  <tableStyleInfo name="TableStyleLight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3DA564C-8E0F-8B47-AEFD-4C276454C680}" name="Table7" displayName="Table7" ref="B33:G45" totalsRowShown="0" headerRowDxfId="351" headerRowBorderDxfId="350" tableBorderDxfId="349">
  <autoFilter ref="B33:G45" xr:uid="{33DA564C-8E0F-8B47-AEFD-4C276454C68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15117A96-B0EE-E54B-9E87-FCB78CB78F34}" name="Values" dataDxfId="348"/>
    <tableColumn id="2" xr3:uid="{48E55001-19F4-E44B-8C9E-D44F94FE5C25}" name="MAE: " dataDxfId="347"/>
    <tableColumn id="3" xr3:uid="{004273D1-28AB-6F40-B7A8-216561CD0BBC}" name="MAPE: " dataDxfId="346"/>
    <tableColumn id="4" xr3:uid="{753E7588-B3C8-F940-8276-2A3ABD41C74F}" name="MSE: " dataDxfId="345"/>
    <tableColumn id="5" xr3:uid="{FCB5AD5F-9CF7-3A44-A9CE-51A684A77FEC}" name="R^2: " dataDxfId="344"/>
    <tableColumn id="6" xr3:uid="{07F504E3-350A-514A-BA3E-076401BAEED7}" name="RMSE: " dataDxfId="343"/>
  </tableColumns>
  <tableStyleInfo name="TableStyleLight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D81C079-6692-7F4E-8383-2F69E05FD6E5}" name="Table8" displayName="Table8" ref="B18:G30" totalsRowShown="0" headerRowDxfId="342" headerRowBorderDxfId="341" tableBorderDxfId="340">
  <autoFilter ref="B18:G30" xr:uid="{2D81C079-6692-7F4E-8383-2F69E05FD6E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7A0011B5-2ADA-9B4E-A007-1615B08E40A2}" name="Values" dataDxfId="339"/>
    <tableColumn id="2" xr3:uid="{6338095A-47BA-C344-BA3D-84D856521032}" name="MAE: " dataDxfId="338"/>
    <tableColumn id="3" xr3:uid="{5695ADDE-F618-2E4D-9246-4B2734470B97}" name="MAPE: " dataDxfId="337"/>
    <tableColumn id="4" xr3:uid="{80E3D990-893C-DC4D-9764-ECA07CBE9E43}" name="MSE: " dataDxfId="336"/>
    <tableColumn id="5" xr3:uid="{94B78600-B374-B741-88FD-2C9A01D76D9A}" name="R^2: " dataDxfId="335"/>
    <tableColumn id="6" xr3:uid="{276C6731-9EEB-5D42-9D71-3AC61BF30B12}" name="RMSE: " dataDxfId="334"/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F59921D-E8B8-F540-AC53-C687B8EE34F4}" name="Table9" displayName="Table9" ref="B3:G15" totalsRowShown="0" headerRowDxfId="333" headerRowBorderDxfId="332" tableBorderDxfId="331">
  <autoFilter ref="B3:G15" xr:uid="{1F59921D-E8B8-F540-AC53-C687B8EE34F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645D07DE-A0AD-B045-8ECF-FDCA170FCFA7}" name="Values" dataDxfId="330"/>
    <tableColumn id="2" xr3:uid="{5F0AAAE8-E754-7547-ADA7-4EA85C70467F}" name="MAE: " dataDxfId="329"/>
    <tableColumn id="3" xr3:uid="{1BC1346F-0A5B-7047-9E27-292E8AA57E1D}" name="MAPE: " dataDxfId="328"/>
    <tableColumn id="4" xr3:uid="{64CE34D8-155C-E040-9D4B-2E006E0F92F8}" name="MSE: " dataDxfId="327"/>
    <tableColumn id="5" xr3:uid="{80D242C5-765E-E34F-9FA9-CFFA93F4992A}" name="R^2: " dataDxfId="326"/>
    <tableColumn id="6" xr3:uid="{2301DD98-4E5A-8449-BA2A-9E23C65CCD4C}" name="RMSE: " dataDxfId="325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936A3-4E5D-854F-AAB4-46F66DA9D2B7}">
  <dimension ref="A1:Y71"/>
  <sheetViews>
    <sheetView topLeftCell="A32" workbookViewId="0">
      <selection activeCell="G43" sqref="G43"/>
    </sheetView>
  </sheetViews>
  <sheetFormatPr baseColWidth="10" defaultRowHeight="16" x14ac:dyDescent="0.2"/>
  <cols>
    <col min="1" max="1" width="7" bestFit="1" customWidth="1"/>
    <col min="2" max="2" width="20.83203125" bestFit="1" customWidth="1"/>
    <col min="3" max="3" width="19.83203125" bestFit="1" customWidth="1"/>
    <col min="4" max="4" width="14.83203125" bestFit="1" customWidth="1"/>
    <col min="5" max="5" width="20.5" bestFit="1" customWidth="1"/>
    <col min="6" max="7" width="20.83203125" bestFit="1" customWidth="1"/>
    <col min="8" max="8" width="22" bestFit="1" customWidth="1"/>
    <col min="9" max="9" width="21.6640625" bestFit="1" customWidth="1"/>
    <col min="10" max="10" width="21.83203125" bestFit="1" customWidth="1"/>
    <col min="11" max="11" width="21" bestFit="1" customWidth="1"/>
    <col min="12" max="12" width="20.83203125" bestFit="1" customWidth="1"/>
    <col min="13" max="13" width="21.6640625" bestFit="1" customWidth="1"/>
    <col min="14" max="14" width="20.83203125" bestFit="1" customWidth="1"/>
    <col min="15" max="15" width="19.83203125" bestFit="1" customWidth="1"/>
    <col min="16" max="16" width="20.83203125" bestFit="1" customWidth="1"/>
    <col min="17" max="17" width="19.83203125" bestFit="1" customWidth="1"/>
    <col min="18" max="18" width="20.83203125" bestFit="1" customWidth="1"/>
    <col min="19" max="19" width="20.5" bestFit="1" customWidth="1"/>
    <col min="20" max="20" width="21.5" bestFit="1" customWidth="1"/>
    <col min="21" max="21" width="20.83203125" bestFit="1" customWidth="1"/>
    <col min="22" max="22" width="23" bestFit="1" customWidth="1"/>
    <col min="23" max="23" width="22.33203125" bestFit="1" customWidth="1"/>
    <col min="24" max="24" width="26.33203125" bestFit="1" customWidth="1"/>
    <col min="25" max="25" width="25.6640625" bestFit="1" customWidth="1"/>
  </cols>
  <sheetData>
    <row r="1" spans="1:25" x14ac:dyDescent="0.2">
      <c r="A1" t="s">
        <v>147</v>
      </c>
    </row>
    <row r="2" spans="1:25" x14ac:dyDescent="0.2">
      <c r="A2" t="s">
        <v>31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</row>
    <row r="3" spans="1:25" x14ac:dyDescent="0.2">
      <c r="A3" t="s">
        <v>24</v>
      </c>
      <c r="B3" s="25">
        <v>0.99746757362190397</v>
      </c>
      <c r="C3" s="25">
        <v>0.98750455880604104</v>
      </c>
      <c r="D3" s="25">
        <v>1</v>
      </c>
      <c r="E3" s="25">
        <v>-1.3154590227999701</v>
      </c>
      <c r="F3" s="25">
        <v>0.97111081679914002</v>
      </c>
      <c r="G3" s="25">
        <v>0.92271115069591003</v>
      </c>
      <c r="H3" s="25">
        <v>0.99997221238452705</v>
      </c>
      <c r="I3" s="25">
        <v>-1.11433812595528</v>
      </c>
      <c r="J3" s="25">
        <v>0.979514597195702</v>
      </c>
      <c r="K3" s="25">
        <v>0.87788777530989104</v>
      </c>
      <c r="L3" s="25">
        <v>0.99305465469799103</v>
      </c>
      <c r="M3" s="25">
        <v>-1.1974377560511</v>
      </c>
      <c r="N3" s="25">
        <v>0.99734829353322796</v>
      </c>
      <c r="O3" s="25">
        <v>0.98506905162673097</v>
      </c>
      <c r="P3" s="25">
        <v>0.998904597534368</v>
      </c>
      <c r="Q3" s="25">
        <v>-1.09456019526126</v>
      </c>
      <c r="R3" s="25">
        <v>0.99914318127004897</v>
      </c>
      <c r="S3" s="25">
        <v>-0.98205709178334799</v>
      </c>
      <c r="T3" s="25">
        <v>0.99746115573461303</v>
      </c>
      <c r="U3" s="25">
        <v>0.98775497325163097</v>
      </c>
      <c r="V3" s="25">
        <v>0.98133197387108095</v>
      </c>
      <c r="W3" s="25">
        <v>0.94422088583392605</v>
      </c>
      <c r="X3" s="25">
        <v>0.997419655206223</v>
      </c>
      <c r="Y3" s="25">
        <v>0.98172364418510205</v>
      </c>
    </row>
    <row r="4" spans="1:25" x14ac:dyDescent="0.2">
      <c r="A4" t="s">
        <v>26</v>
      </c>
      <c r="B4" s="25">
        <v>0.79273032421445699</v>
      </c>
      <c r="C4" s="25">
        <v>2.1455994521175898</v>
      </c>
      <c r="D4" s="25">
        <v>0</v>
      </c>
      <c r="E4" s="25">
        <v>29.7225192513325</v>
      </c>
      <c r="F4" s="25">
        <v>1.5185579511745899</v>
      </c>
      <c r="G4" s="25">
        <v>3.9514992659282</v>
      </c>
      <c r="H4" s="25">
        <v>0.14365297955468201</v>
      </c>
      <c r="I4" s="25">
        <v>28.5441272536643</v>
      </c>
      <c r="J4" s="25">
        <v>1.64015685660334</v>
      </c>
      <c r="K4" s="25">
        <v>6.0947632943151202</v>
      </c>
      <c r="L4" s="25">
        <v>2.0219694025400101</v>
      </c>
      <c r="M4" s="25">
        <v>28.284802101055</v>
      </c>
      <c r="N4" s="25">
        <v>0.84415630854129797</v>
      </c>
      <c r="O4" s="25">
        <v>2.2894993262252101</v>
      </c>
      <c r="P4" s="25">
        <v>0.62649797672282104</v>
      </c>
      <c r="Q4" s="25">
        <v>27.465332540571701</v>
      </c>
      <c r="R4" s="25">
        <v>0.38797988655329702</v>
      </c>
      <c r="S4" s="25">
        <v>26.964266906876599</v>
      </c>
      <c r="T4" s="25">
        <v>0.79146946664057505</v>
      </c>
      <c r="U4" s="25">
        <v>2.1282695885289602</v>
      </c>
      <c r="V4" s="25">
        <v>1.41153858000642</v>
      </c>
      <c r="W4" s="25">
        <v>3.8207451195092901</v>
      </c>
      <c r="X4" s="25">
        <v>0.78194204985196902</v>
      </c>
      <c r="Y4" s="25">
        <v>2.39647601528781</v>
      </c>
    </row>
    <row r="5" spans="1:25" x14ac:dyDescent="0.2">
      <c r="A5" t="s">
        <v>28</v>
      </c>
      <c r="B5" s="25">
        <v>1.7496828400669699</v>
      </c>
      <c r="C5" s="25">
        <v>10.0036753287397</v>
      </c>
      <c r="D5" s="25">
        <v>0</v>
      </c>
      <c r="E5" s="25">
        <v>1680.0119911832901</v>
      </c>
      <c r="F5" s="25">
        <v>4.9037447550217204</v>
      </c>
      <c r="G5" s="25">
        <v>29.9806086546952</v>
      </c>
      <c r="H5" s="25">
        <v>6.4134170690205994E-2</v>
      </c>
      <c r="I5" s="25">
        <v>1641.51602628303</v>
      </c>
      <c r="J5" s="25">
        <v>5.8134344566099196</v>
      </c>
      <c r="K5" s="25">
        <v>69.830946044561699</v>
      </c>
      <c r="L5" s="25">
        <v>9.5514003859214895</v>
      </c>
      <c r="M5" s="25">
        <v>1566.54220159893</v>
      </c>
      <c r="N5" s="25">
        <v>1.88622977752007</v>
      </c>
      <c r="O5" s="25">
        <v>10.9480051411371</v>
      </c>
      <c r="P5" s="25">
        <v>1.0416635641837</v>
      </c>
      <c r="Q5" s="25">
        <v>1483.8650995209</v>
      </c>
      <c r="R5" s="25">
        <v>0.55810121542967495</v>
      </c>
      <c r="S5" s="25">
        <v>1468.84582502277</v>
      </c>
      <c r="T5" s="25">
        <v>1.75173185350293</v>
      </c>
      <c r="U5" s="25">
        <v>9.9310744548905898</v>
      </c>
      <c r="V5" s="25">
        <v>4.2832242165285699</v>
      </c>
      <c r="W5" s="25">
        <v>26.9076753104817</v>
      </c>
      <c r="X5" s="25">
        <v>1.71092530298276</v>
      </c>
      <c r="Y5" s="25">
        <v>12.603695255744601</v>
      </c>
    </row>
    <row r="6" spans="1:25" x14ac:dyDescent="0.2">
      <c r="A6" t="s">
        <v>29</v>
      </c>
      <c r="B6" s="25">
        <v>1.1653748497149401</v>
      </c>
      <c r="C6" s="25">
        <v>2.8053466231914399</v>
      </c>
      <c r="D6" s="25">
        <v>0</v>
      </c>
      <c r="E6" s="25">
        <v>35.105044459216501</v>
      </c>
      <c r="F6" s="25">
        <v>2.1308386896307199</v>
      </c>
      <c r="G6" s="25">
        <v>5.2525777901323103</v>
      </c>
      <c r="H6" s="25">
        <v>0.200531107169232</v>
      </c>
      <c r="I6" s="25">
        <v>33.483104929367002</v>
      </c>
      <c r="J6" s="25">
        <v>2.25717642816827</v>
      </c>
      <c r="K6" s="25">
        <v>7.2557696435551504</v>
      </c>
      <c r="L6" s="25">
        <v>2.57661815104378</v>
      </c>
      <c r="M6" s="25">
        <v>33.947360280870697</v>
      </c>
      <c r="N6" s="25">
        <v>1.20193713808018</v>
      </c>
      <c r="O6" s="25">
        <v>2.97162526068997</v>
      </c>
      <c r="P6" s="25">
        <v>0.87630440284828703</v>
      </c>
      <c r="Q6" s="25">
        <v>32.7308796060737</v>
      </c>
      <c r="R6" s="25">
        <v>0.65591637680854797</v>
      </c>
      <c r="S6" s="25">
        <v>32.550747173275397</v>
      </c>
      <c r="T6" s="25">
        <v>1.16624164061529</v>
      </c>
      <c r="U6" s="25">
        <v>2.7913129632436999</v>
      </c>
      <c r="V6" s="25">
        <v>2.0032389989519301</v>
      </c>
      <c r="W6" s="25">
        <v>4.9864026765531797</v>
      </c>
      <c r="X6" s="25">
        <v>1.1572246864375999</v>
      </c>
      <c r="Y6" s="25">
        <v>3.1055802021232699</v>
      </c>
    </row>
    <row r="7" spans="1:25" x14ac:dyDescent="0.2">
      <c r="A7" t="s">
        <v>30</v>
      </c>
      <c r="B7" s="25">
        <v>1.1510675740872301E-2</v>
      </c>
      <c r="C7" s="25">
        <v>1.47600291722669E-2</v>
      </c>
      <c r="D7" s="25">
        <v>0</v>
      </c>
      <c r="E7" s="25">
        <v>0.20150747964203</v>
      </c>
      <c r="F7" s="25">
        <v>2.4322118202442899E-2</v>
      </c>
      <c r="G7" s="25">
        <v>3.5143531953549703E-2</v>
      </c>
      <c r="H7" s="25">
        <v>2.1567791078741299E-3</v>
      </c>
      <c r="I7" s="25">
        <v>0.18449434778996199</v>
      </c>
      <c r="J7" s="25">
        <v>2.7956827448934098E-2</v>
      </c>
      <c r="K7" s="25">
        <v>5.0800995789953E-2</v>
      </c>
      <c r="L7" s="25">
        <v>3.4136247555741697E-2</v>
      </c>
      <c r="M7" s="25">
        <v>0.19482468510251</v>
      </c>
      <c r="N7" s="25">
        <v>1.2540525014175701E-2</v>
      </c>
      <c r="O7" s="25">
        <v>1.6395492089367102E-2</v>
      </c>
      <c r="P7" s="25">
        <v>8.9339134149151594E-3</v>
      </c>
      <c r="Q7" s="25">
        <v>0.18933905301184001</v>
      </c>
      <c r="R7" s="25">
        <v>5.6121366657439099E-3</v>
      </c>
      <c r="S7" s="25">
        <v>0.18065911637392801</v>
      </c>
      <c r="T7" s="25">
        <v>1.14673299342002E-2</v>
      </c>
      <c r="U7" s="25">
        <v>1.4619690963800501E-2</v>
      </c>
      <c r="V7" s="25">
        <v>2.21775034827012E-2</v>
      </c>
      <c r="W7" s="25">
        <v>3.1801664655992198E-2</v>
      </c>
      <c r="X7" s="25">
        <v>1.1336308203959001E-2</v>
      </c>
      <c r="Y7" s="25">
        <v>1.75018498238531E-2</v>
      </c>
    </row>
    <row r="8" spans="1:25" x14ac:dyDescent="0.2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">
      <c r="A9" t="s">
        <v>299</v>
      </c>
    </row>
    <row r="10" spans="1:25" x14ac:dyDescent="0.2">
      <c r="A10" t="s">
        <v>31</v>
      </c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 t="s">
        <v>7</v>
      </c>
      <c r="J10" t="s">
        <v>8</v>
      </c>
      <c r="K10" t="s">
        <v>9</v>
      </c>
      <c r="L10" t="s">
        <v>10</v>
      </c>
      <c r="M10" t="s">
        <v>11</v>
      </c>
      <c r="N10" t="s">
        <v>12</v>
      </c>
      <c r="O10" t="s">
        <v>13</v>
      </c>
      <c r="P10" t="s">
        <v>14</v>
      </c>
      <c r="Q10" t="s">
        <v>15</v>
      </c>
      <c r="R10" t="s">
        <v>16</v>
      </c>
      <c r="S10" t="s">
        <v>17</v>
      </c>
      <c r="T10" t="s">
        <v>18</v>
      </c>
      <c r="U10" t="s">
        <v>19</v>
      </c>
      <c r="V10" t="s">
        <v>20</v>
      </c>
      <c r="W10" t="s">
        <v>21</v>
      </c>
      <c r="X10" t="s">
        <v>22</v>
      </c>
      <c r="Y10" t="s">
        <v>23</v>
      </c>
    </row>
    <row r="11" spans="1:25" x14ac:dyDescent="0.2">
      <c r="A11" t="s">
        <v>24</v>
      </c>
      <c r="B11" s="25">
        <v>0.99172236117540302</v>
      </c>
      <c r="C11" s="25">
        <v>0.98996832784410305</v>
      </c>
      <c r="D11" s="25">
        <v>1</v>
      </c>
      <c r="E11" s="25">
        <v>-0.499449981933695</v>
      </c>
      <c r="F11" s="25">
        <v>0.91547669132397902</v>
      </c>
      <c r="G11" s="25">
        <v>0.94562523593629799</v>
      </c>
      <c r="H11" s="25">
        <v>0.999963447345249</v>
      </c>
      <c r="I11" s="25">
        <v>-0.400130793630327</v>
      </c>
      <c r="J11" s="25">
        <v>0.95258328848197305</v>
      </c>
      <c r="K11" s="25">
        <v>0.40001001403192699</v>
      </c>
      <c r="L11" s="25">
        <v>0.98716871096813497</v>
      </c>
      <c r="M11" s="25">
        <v>-0.50512835758358399</v>
      </c>
      <c r="N11" s="25">
        <v>0.99148021218254201</v>
      </c>
      <c r="O11" s="25">
        <v>0.98939814807380699</v>
      </c>
      <c r="P11" s="25">
        <v>0.99705230528932898</v>
      </c>
      <c r="Q11" s="25">
        <v>-0.434833383087739</v>
      </c>
      <c r="R11" s="25">
        <v>0.99726685696122297</v>
      </c>
      <c r="S11" s="25">
        <v>-0.42335047228446598</v>
      </c>
      <c r="T11" s="25">
        <v>0.99170737046820001</v>
      </c>
      <c r="U11" s="25">
        <v>0.99011231450104198</v>
      </c>
      <c r="V11" s="25">
        <v>0.93550928411602396</v>
      </c>
      <c r="W11" s="25">
        <v>0.95797428411532304</v>
      </c>
      <c r="X11" s="25">
        <v>0.98841772623000401</v>
      </c>
      <c r="Y11" s="25">
        <v>0.98144395948876595</v>
      </c>
    </row>
    <row r="12" spans="1:25" x14ac:dyDescent="0.2">
      <c r="A12" t="s">
        <v>26</v>
      </c>
      <c r="B12" s="25">
        <v>0.56580188631665795</v>
      </c>
      <c r="C12" s="25">
        <v>0.833372268206098</v>
      </c>
      <c r="D12" s="25">
        <v>0</v>
      </c>
      <c r="E12" s="25">
        <v>10.7642281916798</v>
      </c>
      <c r="F12" s="25">
        <v>1.2822617887916501</v>
      </c>
      <c r="G12" s="25">
        <v>1.97749928354338</v>
      </c>
      <c r="H12" s="25">
        <v>8.9450935691074596E-2</v>
      </c>
      <c r="I12" s="25">
        <v>10.243181320746499</v>
      </c>
      <c r="J12" s="25">
        <v>1.51961945501166</v>
      </c>
      <c r="K12" s="25">
        <v>7.0479679608399302</v>
      </c>
      <c r="L12" s="25">
        <v>1.07983540979316</v>
      </c>
      <c r="M12" s="25">
        <v>10.876896226261101</v>
      </c>
      <c r="N12" s="25">
        <v>0.58796015252039502</v>
      </c>
      <c r="O12" s="25">
        <v>0.88291270995552595</v>
      </c>
      <c r="P12" s="25">
        <v>0.45221789633767001</v>
      </c>
      <c r="Q12" s="25">
        <v>10.335838480836101</v>
      </c>
      <c r="R12" s="25">
        <v>0.283687275296372</v>
      </c>
      <c r="S12" s="25">
        <v>10.399224012631199</v>
      </c>
      <c r="T12" s="25">
        <v>0.56623702334687198</v>
      </c>
      <c r="U12" s="25">
        <v>0.82166777653676903</v>
      </c>
      <c r="V12" s="25">
        <v>1.2211956988350701</v>
      </c>
      <c r="W12" s="25">
        <v>1.83650367114114</v>
      </c>
      <c r="X12" s="25">
        <v>0.580570198996047</v>
      </c>
      <c r="Y12" s="25">
        <v>1.31716229683099</v>
      </c>
    </row>
    <row r="13" spans="1:25" x14ac:dyDescent="0.2">
      <c r="A13" t="s">
        <v>28</v>
      </c>
      <c r="B13" s="25">
        <v>0.55524670306902202</v>
      </c>
      <c r="C13" s="25">
        <v>1.4731540243449801</v>
      </c>
      <c r="D13" s="25">
        <v>0</v>
      </c>
      <c r="E13" s="25">
        <v>487.96548477055399</v>
      </c>
      <c r="F13" s="25">
        <v>2.8784353539815002</v>
      </c>
      <c r="G13" s="25">
        <v>8.1480994944627803</v>
      </c>
      <c r="H13" s="25">
        <v>2.0370256426228601E-2</v>
      </c>
      <c r="I13" s="25">
        <v>460.31851211190701</v>
      </c>
      <c r="J13" s="25">
        <v>3.9900644048335701</v>
      </c>
      <c r="K13" s="25">
        <v>127.407619747837</v>
      </c>
      <c r="L13" s="25">
        <v>1.88574407994194</v>
      </c>
      <c r="M13" s="25">
        <v>482.77046910815</v>
      </c>
      <c r="N13" s="25">
        <v>0.58381778614853197</v>
      </c>
      <c r="O13" s="25">
        <v>1.60262015349051</v>
      </c>
      <c r="P13" s="25">
        <v>0.34184627477524698</v>
      </c>
      <c r="Q13" s="25">
        <v>473.053891995833</v>
      </c>
      <c r="R13" s="25">
        <v>0.165348155571408</v>
      </c>
      <c r="S13" s="25">
        <v>470.49695763902798</v>
      </c>
      <c r="T13" s="25">
        <v>0.55588407983955501</v>
      </c>
      <c r="U13" s="25">
        <v>1.43265465494211</v>
      </c>
      <c r="V13" s="25">
        <v>2.4905827141504702</v>
      </c>
      <c r="W13" s="25">
        <v>6.6502803717583898</v>
      </c>
      <c r="X13" s="25">
        <v>0.58520520214190197</v>
      </c>
      <c r="Y13" s="25">
        <v>4.2596565151591896</v>
      </c>
    </row>
    <row r="14" spans="1:25" x14ac:dyDescent="0.2">
      <c r="A14" t="s">
        <v>29</v>
      </c>
      <c r="B14" s="25">
        <v>0.74398369528312802</v>
      </c>
      <c r="C14" s="25">
        <v>1.1325039240087</v>
      </c>
      <c r="D14" s="25">
        <v>0</v>
      </c>
      <c r="E14" s="25">
        <v>12.2594023790738</v>
      </c>
      <c r="F14" s="25">
        <v>1.62062712291774</v>
      </c>
      <c r="G14" s="25">
        <v>2.5320421146127101</v>
      </c>
      <c r="H14" s="25">
        <v>0.12455119592986801</v>
      </c>
      <c r="I14" s="25">
        <v>11.5756516142515</v>
      </c>
      <c r="J14" s="25">
        <v>1.94861307973783</v>
      </c>
      <c r="K14" s="25">
        <v>8.2671432587532507</v>
      </c>
      <c r="L14" s="25">
        <v>1.34039615138782</v>
      </c>
      <c r="M14" s="25">
        <v>12.3484873567467</v>
      </c>
      <c r="N14" s="25">
        <v>0.76213668209294805</v>
      </c>
      <c r="O14" s="25">
        <v>1.1747878096153701</v>
      </c>
      <c r="P14" s="25">
        <v>0.575397549835303</v>
      </c>
      <c r="Q14" s="25">
        <v>11.7222526086833</v>
      </c>
      <c r="R14" s="25">
        <v>0.40622224727329298</v>
      </c>
      <c r="S14" s="25">
        <v>11.8131125917684</v>
      </c>
      <c r="T14" s="25">
        <v>0.74441608813230598</v>
      </c>
      <c r="U14" s="25">
        <v>1.1167940569082799</v>
      </c>
      <c r="V14" s="25">
        <v>1.5387674130593401</v>
      </c>
      <c r="W14" s="25">
        <v>2.3305813428861599</v>
      </c>
      <c r="X14" s="25">
        <v>0.76374093777837704</v>
      </c>
      <c r="Y14" s="25">
        <v>1.65773258520749</v>
      </c>
    </row>
    <row r="15" spans="1:25" x14ac:dyDescent="0.2">
      <c r="A15" t="s">
        <v>30</v>
      </c>
      <c r="B15" s="25">
        <v>8.2583443024236008E-3</v>
      </c>
      <c r="C15" s="25">
        <v>1.4137602653910199E-2</v>
      </c>
      <c r="D15" s="25">
        <v>0</v>
      </c>
      <c r="E15" s="25">
        <v>0.21921381395762499</v>
      </c>
      <c r="F15" s="25">
        <v>1.7817644522685801E-2</v>
      </c>
      <c r="G15" s="25">
        <v>3.4330963134741099E-2</v>
      </c>
      <c r="H15" s="25">
        <v>1.36196059241843E-3</v>
      </c>
      <c r="I15" s="25">
        <v>0.21036705524153301</v>
      </c>
      <c r="J15" s="25">
        <v>2.39609384159504E-2</v>
      </c>
      <c r="K15" s="25">
        <v>0.142907665750165</v>
      </c>
      <c r="L15" s="25">
        <v>1.6461290038257501E-2</v>
      </c>
      <c r="M15" s="25">
        <v>0.22062242939308499</v>
      </c>
      <c r="N15" s="25">
        <v>8.5574324148867502E-3</v>
      </c>
      <c r="O15" s="25">
        <v>1.5085501458892101E-2</v>
      </c>
      <c r="P15" s="25">
        <v>6.64183503645349E-3</v>
      </c>
      <c r="Q15" s="25">
        <v>0.21182577666668101</v>
      </c>
      <c r="R15" s="25">
        <v>4.1383394517951399E-3</v>
      </c>
      <c r="S15" s="25">
        <v>0.212343072575642</v>
      </c>
      <c r="T15" s="25">
        <v>8.2607480252233807E-3</v>
      </c>
      <c r="U15" s="25">
        <v>1.37331991856373E-2</v>
      </c>
      <c r="V15" s="25">
        <v>1.7197707673758101E-2</v>
      </c>
      <c r="W15" s="25">
        <v>3.1755060316702298E-2</v>
      </c>
      <c r="X15" s="25">
        <v>8.3613980209334797E-3</v>
      </c>
      <c r="Y15" s="25">
        <v>2.4874684229702501E-2</v>
      </c>
    </row>
    <row r="17" spans="1:25" x14ac:dyDescent="0.2">
      <c r="A17" t="s">
        <v>264</v>
      </c>
    </row>
    <row r="18" spans="1:25" x14ac:dyDescent="0.2">
      <c r="A18" t="s">
        <v>31</v>
      </c>
      <c r="B18" t="s">
        <v>0</v>
      </c>
      <c r="C18" t="s">
        <v>1</v>
      </c>
      <c r="D18" t="s">
        <v>2</v>
      </c>
      <c r="E18" t="s">
        <v>3</v>
      </c>
      <c r="F18" t="s">
        <v>4</v>
      </c>
      <c r="G18" t="s">
        <v>5</v>
      </c>
      <c r="H18" t="s">
        <v>6</v>
      </c>
      <c r="I18" t="s">
        <v>7</v>
      </c>
      <c r="J18" t="s">
        <v>8</v>
      </c>
      <c r="K18" t="s">
        <v>9</v>
      </c>
      <c r="L18" t="s">
        <v>10</v>
      </c>
      <c r="M18" t="s">
        <v>11</v>
      </c>
      <c r="N18" t="s">
        <v>12</v>
      </c>
      <c r="O18" t="s">
        <v>13</v>
      </c>
      <c r="P18" t="s">
        <v>14</v>
      </c>
      <c r="Q18" t="s">
        <v>15</v>
      </c>
      <c r="R18" t="s">
        <v>16</v>
      </c>
      <c r="S18" t="s">
        <v>17</v>
      </c>
      <c r="T18" t="s">
        <v>18</v>
      </c>
      <c r="U18" t="s">
        <v>19</v>
      </c>
      <c r="V18" t="s">
        <v>20</v>
      </c>
      <c r="W18" t="s">
        <v>21</v>
      </c>
      <c r="X18" t="s">
        <v>22</v>
      </c>
      <c r="Y18" t="s">
        <v>23</v>
      </c>
    </row>
    <row r="19" spans="1:25" x14ac:dyDescent="0.2">
      <c r="A19" t="s">
        <v>24</v>
      </c>
      <c r="B19" s="25">
        <v>0.99800294201266404</v>
      </c>
      <c r="C19" s="25">
        <v>0.98344862627288698</v>
      </c>
      <c r="D19" s="25">
        <v>1</v>
      </c>
      <c r="E19" s="25">
        <v>-0.198091019682893</v>
      </c>
      <c r="F19" s="25">
        <v>0.98912710816694105</v>
      </c>
      <c r="G19" s="25">
        <v>0.93142847867453504</v>
      </c>
      <c r="H19" s="25">
        <v>0.99995767323338003</v>
      </c>
      <c r="I19" s="25">
        <v>-0.639262106250016</v>
      </c>
      <c r="J19" s="25">
        <v>0.98096706527399102</v>
      </c>
      <c r="K19" s="25">
        <v>0.86768721750037903</v>
      </c>
      <c r="L19" s="25">
        <v>0.99275622948242404</v>
      </c>
      <c r="M19" s="25">
        <v>-0.82206541094128804</v>
      </c>
      <c r="N19" s="25">
        <v>0.99794275829769397</v>
      </c>
      <c r="O19" s="25">
        <v>0.98185006117030504</v>
      </c>
      <c r="P19" s="25">
        <v>0.99894755888698405</v>
      </c>
      <c r="Q19" s="25">
        <v>-0.62596678768893799</v>
      </c>
      <c r="R19" s="25">
        <v>0.999322080859951</v>
      </c>
      <c r="S19" s="25">
        <v>-0.324185585962248</v>
      </c>
      <c r="T19" s="25">
        <v>0.99799987659854605</v>
      </c>
      <c r="U19" s="25">
        <v>0.98357177408201601</v>
      </c>
      <c r="V19" s="25">
        <v>0.98800843591866405</v>
      </c>
      <c r="W19" s="25">
        <v>0.91955695688350603</v>
      </c>
      <c r="X19" s="25">
        <v>0.99797679026061004</v>
      </c>
      <c r="Y19" s="25">
        <v>0.98287224361041103</v>
      </c>
    </row>
    <row r="20" spans="1:25" x14ac:dyDescent="0.2">
      <c r="A20" t="s">
        <v>26</v>
      </c>
      <c r="B20" s="25">
        <v>0.51014044948665205</v>
      </c>
      <c r="C20" s="25">
        <v>0.86925933102494701</v>
      </c>
      <c r="D20" s="25">
        <v>0</v>
      </c>
      <c r="E20" s="25">
        <v>7.8707516648252902</v>
      </c>
      <c r="F20" s="25">
        <v>1.06971903629363</v>
      </c>
      <c r="G20" s="25">
        <v>1.8642316481769201</v>
      </c>
      <c r="H20" s="25">
        <v>8.7228780434235903E-2</v>
      </c>
      <c r="I20" s="25">
        <v>8.9656194080405491</v>
      </c>
      <c r="J20" s="25">
        <v>1.39071036685228</v>
      </c>
      <c r="K20" s="25">
        <v>3.0587475631643501</v>
      </c>
      <c r="L20" s="25">
        <v>1.11717707638384</v>
      </c>
      <c r="M20" s="25">
        <v>9.4653708032777502</v>
      </c>
      <c r="N20" s="25">
        <v>0.52902478515274898</v>
      </c>
      <c r="O20" s="25">
        <v>0.92204884064474901</v>
      </c>
      <c r="P20" s="25">
        <v>0.40985811406195299</v>
      </c>
      <c r="Q20" s="25">
        <v>8.7798847321135405</v>
      </c>
      <c r="R20" s="25">
        <v>0.261490958405663</v>
      </c>
      <c r="S20" s="25">
        <v>8.1346723364904694</v>
      </c>
      <c r="T20" s="25">
        <v>0.51034150585453497</v>
      </c>
      <c r="U20" s="25">
        <v>0.86873320606189297</v>
      </c>
      <c r="V20" s="25">
        <v>1.1206820444321099</v>
      </c>
      <c r="W20" s="25">
        <v>1.92739857962544</v>
      </c>
      <c r="X20" s="25">
        <v>0.51239029144893999</v>
      </c>
      <c r="Y20" s="25">
        <v>0.87381143946235995</v>
      </c>
    </row>
    <row r="21" spans="1:25" x14ac:dyDescent="0.2">
      <c r="A21" t="s">
        <v>28</v>
      </c>
      <c r="B21" s="25">
        <v>0.49515773868625002</v>
      </c>
      <c r="C21" s="25">
        <v>1.4305884581117401</v>
      </c>
      <c r="D21" s="25">
        <v>0</v>
      </c>
      <c r="E21" s="25">
        <v>130.00412264193301</v>
      </c>
      <c r="F21" s="25">
        <v>1.87607972189004</v>
      </c>
      <c r="G21" s="25">
        <v>6.0793760291305503</v>
      </c>
      <c r="H21" s="25">
        <v>1.99186450600831E-2</v>
      </c>
      <c r="I21" s="25">
        <v>160.91958967788801</v>
      </c>
      <c r="J21" s="25">
        <v>3.22299390442004</v>
      </c>
      <c r="K21" s="25">
        <v>14.949440034264599</v>
      </c>
      <c r="L21" s="25">
        <v>2.3141133665489999</v>
      </c>
      <c r="M21" s="25">
        <v>177.94547220280401</v>
      </c>
      <c r="N21" s="25">
        <v>0.51928071260076603</v>
      </c>
      <c r="O21" s="25">
        <v>1.5599802689990301</v>
      </c>
      <c r="P21" s="25">
        <v>0.32325523040528298</v>
      </c>
      <c r="Q21" s="25">
        <v>158.49629296872999</v>
      </c>
      <c r="R21" s="25">
        <v>0.169545597392806</v>
      </c>
      <c r="S21" s="25">
        <v>139.22344348927601</v>
      </c>
      <c r="T21" s="25">
        <v>0.49578412647884501</v>
      </c>
      <c r="U21" s="25">
        <v>1.4298284415952001</v>
      </c>
      <c r="V21" s="25">
        <v>2.0084592661298499</v>
      </c>
      <c r="W21" s="25">
        <v>6.9858461973157597</v>
      </c>
      <c r="X21" s="25">
        <v>0.49978095712228199</v>
      </c>
      <c r="Y21" s="25">
        <v>1.46332249058883</v>
      </c>
    </row>
    <row r="22" spans="1:25" x14ac:dyDescent="0.2">
      <c r="A22" t="s">
        <v>29</v>
      </c>
      <c r="B22" s="25">
        <v>0.68707670193315296</v>
      </c>
      <c r="C22" s="25">
        <v>1.1347270684683</v>
      </c>
      <c r="D22" s="25">
        <v>0</v>
      </c>
      <c r="E22" s="25">
        <v>10.9163466128607</v>
      </c>
      <c r="F22" s="25">
        <v>1.36674493734862</v>
      </c>
      <c r="G22" s="25">
        <v>2.3774387076811698</v>
      </c>
      <c r="H22" s="25">
        <v>0.119544958744111</v>
      </c>
      <c r="I22" s="25">
        <v>12.034546525553701</v>
      </c>
      <c r="J22" s="25">
        <v>1.7908223038748801</v>
      </c>
      <c r="K22" s="25">
        <v>3.63849342624078</v>
      </c>
      <c r="L22" s="25">
        <v>1.41124648511748</v>
      </c>
      <c r="M22" s="25">
        <v>12.497812264046001</v>
      </c>
      <c r="N22" s="25">
        <v>0.70131540742732301</v>
      </c>
      <c r="O22" s="25">
        <v>1.17811680595527</v>
      </c>
      <c r="P22" s="25">
        <v>0.53848562427993896</v>
      </c>
      <c r="Q22" s="25">
        <v>11.794817830032001</v>
      </c>
      <c r="R22" s="25">
        <v>0.39925953605287001</v>
      </c>
      <c r="S22" s="25">
        <v>11.2140819844945</v>
      </c>
      <c r="T22" s="25">
        <v>0.68752124363136202</v>
      </c>
      <c r="U22" s="25">
        <v>1.13485055438067</v>
      </c>
      <c r="V22" s="25">
        <v>1.4158331290912201</v>
      </c>
      <c r="W22" s="25">
        <v>2.5269560141744698</v>
      </c>
      <c r="X22" s="25">
        <v>0.68943552919337403</v>
      </c>
      <c r="Y22" s="25">
        <v>1.14928512833737</v>
      </c>
    </row>
    <row r="23" spans="1:25" x14ac:dyDescent="0.2">
      <c r="A23" t="s">
        <v>30</v>
      </c>
      <c r="B23" s="25">
        <v>7.2117203050453098E-3</v>
      </c>
      <c r="C23" s="25">
        <v>8.0403163900097802E-3</v>
      </c>
      <c r="D23" s="25">
        <v>0</v>
      </c>
      <c r="E23" s="25">
        <v>6.5118693116150705E-2</v>
      </c>
      <c r="F23" s="25">
        <v>1.5651768475803601E-2</v>
      </c>
      <c r="G23" s="25">
        <v>1.8951412515197101E-2</v>
      </c>
      <c r="H23" s="25">
        <v>1.1818511229090801E-3</v>
      </c>
      <c r="I23" s="25">
        <v>7.1927287495323095E-2</v>
      </c>
      <c r="J23" s="25">
        <v>2.2138532852886299E-2</v>
      </c>
      <c r="K23" s="25">
        <v>3.0221183250984201E-2</v>
      </c>
      <c r="L23" s="25">
        <v>1.63897536043301E-2</v>
      </c>
      <c r="M23" s="25">
        <v>7.5053987937299796E-2</v>
      </c>
      <c r="N23" s="25">
        <v>7.47618990044846E-3</v>
      </c>
      <c r="O23" s="25">
        <v>8.3906077305321708E-3</v>
      </c>
      <c r="P23" s="25">
        <v>5.6920621534130699E-3</v>
      </c>
      <c r="Q23" s="25">
        <v>6.9110655106532998E-2</v>
      </c>
      <c r="R23" s="25">
        <v>3.69442275942022E-3</v>
      </c>
      <c r="S23" s="25">
        <v>6.5816113710447197E-2</v>
      </c>
      <c r="T23" s="25">
        <v>7.2156324289227303E-3</v>
      </c>
      <c r="U23" s="25">
        <v>8.0465592261370102E-3</v>
      </c>
      <c r="V23" s="25">
        <v>1.6444105314679301E-2</v>
      </c>
      <c r="W23" s="25">
        <v>1.9838647698217401E-2</v>
      </c>
      <c r="X23" s="25">
        <v>7.2768104546192796E-3</v>
      </c>
      <c r="Y23" s="25">
        <v>8.1125604838695308E-3</v>
      </c>
    </row>
    <row r="24" spans="1:25" x14ac:dyDescent="0.2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2">
      <c r="A25" t="s">
        <v>265</v>
      </c>
    </row>
    <row r="26" spans="1:25" x14ac:dyDescent="0.2">
      <c r="A26" t="s">
        <v>31</v>
      </c>
      <c r="B26" t="s">
        <v>0</v>
      </c>
      <c r="C26" t="s">
        <v>1</v>
      </c>
      <c r="D26" t="s">
        <v>2</v>
      </c>
      <c r="E26" t="s">
        <v>3</v>
      </c>
      <c r="F26" t="s">
        <v>4</v>
      </c>
      <c r="G26" t="s">
        <v>5</v>
      </c>
      <c r="H26" t="s">
        <v>6</v>
      </c>
      <c r="I26" t="s">
        <v>7</v>
      </c>
      <c r="J26" t="s">
        <v>8</v>
      </c>
      <c r="K26" t="s">
        <v>9</v>
      </c>
      <c r="L26" t="s">
        <v>10</v>
      </c>
      <c r="M26" t="s">
        <v>11</v>
      </c>
      <c r="N26" t="s">
        <v>12</v>
      </c>
      <c r="O26" t="s">
        <v>13</v>
      </c>
      <c r="P26" t="s">
        <v>14</v>
      </c>
      <c r="Q26" t="s">
        <v>15</v>
      </c>
      <c r="R26" t="s">
        <v>16</v>
      </c>
      <c r="S26" t="s">
        <v>17</v>
      </c>
      <c r="T26" t="s">
        <v>18</v>
      </c>
      <c r="U26" t="s">
        <v>19</v>
      </c>
      <c r="V26" t="s">
        <v>20</v>
      </c>
      <c r="W26" t="s">
        <v>21</v>
      </c>
      <c r="X26" t="s">
        <v>22</v>
      </c>
      <c r="Y26" t="s">
        <v>23</v>
      </c>
    </row>
    <row r="27" spans="1:25" x14ac:dyDescent="0.2">
      <c r="A27" t="s">
        <v>24</v>
      </c>
      <c r="B27" s="25">
        <v>0.99698308266427405</v>
      </c>
      <c r="C27" s="25">
        <v>0.99078116985374998</v>
      </c>
      <c r="D27" s="25">
        <v>1</v>
      </c>
      <c r="E27" s="25">
        <v>-0.27829825720116602</v>
      </c>
      <c r="F27" s="25">
        <v>0.97922829184700799</v>
      </c>
      <c r="G27" s="25">
        <v>0.92402231293142201</v>
      </c>
      <c r="H27" s="25">
        <v>0.99992587383938902</v>
      </c>
      <c r="I27" s="25">
        <v>-0.28920863280784598</v>
      </c>
      <c r="J27" s="25">
        <v>0.96747505744322104</v>
      </c>
      <c r="K27" s="25">
        <v>0.73669352581356295</v>
      </c>
      <c r="L27" s="25">
        <v>0.99092610144636795</v>
      </c>
      <c r="M27" s="25">
        <v>-0.27494945878518001</v>
      </c>
      <c r="N27" s="25">
        <v>0.99687487641705497</v>
      </c>
      <c r="O27" s="25">
        <v>0.99027596049328104</v>
      </c>
      <c r="P27" s="25">
        <v>0.99819267898491604</v>
      </c>
      <c r="Q27" s="25">
        <v>-0.27119765842638699</v>
      </c>
      <c r="R27" s="25">
        <v>0.99899452522296905</v>
      </c>
      <c r="S27" s="25">
        <v>-0.27935627280019998</v>
      </c>
      <c r="T27" s="25">
        <v>0.99697957306721297</v>
      </c>
      <c r="U27" s="25">
        <v>0.99080460481187504</v>
      </c>
      <c r="V27" s="25">
        <v>0.98227820815844902</v>
      </c>
      <c r="W27" s="25">
        <v>0.93484437177235902</v>
      </c>
      <c r="X27" s="25">
        <v>0.99690120433423302</v>
      </c>
      <c r="Y27" s="25">
        <v>0.98794196468749496</v>
      </c>
    </row>
    <row r="28" spans="1:25" x14ac:dyDescent="0.2">
      <c r="A28" t="s">
        <v>26</v>
      </c>
      <c r="B28" s="25">
        <v>0.74529535409290704</v>
      </c>
      <c r="C28" s="25">
        <v>1.6327515773295</v>
      </c>
      <c r="D28" s="25">
        <v>0</v>
      </c>
      <c r="E28" s="25">
        <v>26.6890036135303</v>
      </c>
      <c r="F28" s="25">
        <v>1.8487488977434701</v>
      </c>
      <c r="G28" s="25">
        <v>3.4198423519291099</v>
      </c>
      <c r="H28" s="25">
        <v>0.127468598804441</v>
      </c>
      <c r="I28" s="25">
        <v>26.301837531887699</v>
      </c>
      <c r="J28" s="25">
        <v>2.3197529903182201</v>
      </c>
      <c r="K28" s="25">
        <v>7.1473188231591402</v>
      </c>
      <c r="L28" s="25">
        <v>1.45503071787599</v>
      </c>
      <c r="M28" s="25">
        <v>26.163872973762899</v>
      </c>
      <c r="N28" s="25">
        <v>0.76816341330124505</v>
      </c>
      <c r="O28" s="25">
        <v>1.7273506215447501</v>
      </c>
      <c r="P28" s="25">
        <v>0.61831131669796102</v>
      </c>
      <c r="Q28" s="25">
        <v>25.958323567901601</v>
      </c>
      <c r="R28" s="25">
        <v>0.37908968376430802</v>
      </c>
      <c r="S28" s="25">
        <v>26.5443325283197</v>
      </c>
      <c r="T28" s="25">
        <v>0.74416628712091004</v>
      </c>
      <c r="U28" s="25">
        <v>1.63115906509485</v>
      </c>
      <c r="V28" s="25">
        <v>1.73273357495217</v>
      </c>
      <c r="W28" s="25">
        <v>3.2840933513129702</v>
      </c>
      <c r="X28" s="25">
        <v>0.75202583932442102</v>
      </c>
      <c r="Y28" s="25">
        <v>2.1837212421779499</v>
      </c>
    </row>
    <row r="29" spans="1:25" x14ac:dyDescent="0.2">
      <c r="A29" t="s">
        <v>28</v>
      </c>
      <c r="B29" s="25">
        <v>1.06673909427345</v>
      </c>
      <c r="C29" s="25">
        <v>6.01294954138947</v>
      </c>
      <c r="D29" s="25">
        <v>0</v>
      </c>
      <c r="E29" s="25">
        <v>3011.0526766636099</v>
      </c>
      <c r="F29" s="25">
        <v>5.8453170094358899</v>
      </c>
      <c r="G29" s="25">
        <v>20.4958579886713</v>
      </c>
      <c r="H29" s="25">
        <v>4.7774583395023801E-2</v>
      </c>
      <c r="I29" s="25">
        <v>3059.1782147447898</v>
      </c>
      <c r="J29" s="25">
        <v>8.2713676214147398</v>
      </c>
      <c r="K29" s="25">
        <v>80.682064454511206</v>
      </c>
      <c r="L29" s="25">
        <v>3.62892675037416</v>
      </c>
      <c r="M29" s="25">
        <v>2927.4280089635499</v>
      </c>
      <c r="N29" s="25">
        <v>1.10737563285856</v>
      </c>
      <c r="O29" s="25">
        <v>6.81202433145857</v>
      </c>
      <c r="P29" s="25">
        <v>0.72888718206483205</v>
      </c>
      <c r="Q29" s="25">
        <v>2938.0255597564701</v>
      </c>
      <c r="R29" s="25">
        <v>0.33417967956934203</v>
      </c>
      <c r="S29" s="25">
        <v>3053.8491387413001</v>
      </c>
      <c r="T29" s="25">
        <v>1.0678280152039501</v>
      </c>
      <c r="U29" s="25">
        <v>6.0001494599270799</v>
      </c>
      <c r="V29" s="25">
        <v>5.08578838076905</v>
      </c>
      <c r="W29" s="25">
        <v>19.945382841921099</v>
      </c>
      <c r="X29" s="25">
        <v>1.0633574234093399</v>
      </c>
      <c r="Y29" s="25">
        <v>13.327935346194799</v>
      </c>
    </row>
    <row r="30" spans="1:25" x14ac:dyDescent="0.2">
      <c r="A30" t="s">
        <v>29</v>
      </c>
      <c r="B30" s="25">
        <v>1.00382030908075</v>
      </c>
      <c r="C30" s="25">
        <v>2.0788995494747899</v>
      </c>
      <c r="D30" s="25">
        <v>0</v>
      </c>
      <c r="E30" s="25">
        <v>31.209018749857599</v>
      </c>
      <c r="F30" s="25">
        <v>2.4065406873837798</v>
      </c>
      <c r="G30" s="25">
        <v>4.3607804405054704</v>
      </c>
      <c r="H30" s="25">
        <v>0.178626865534528</v>
      </c>
      <c r="I30" s="25">
        <v>30.876113421689102</v>
      </c>
      <c r="J30" s="25">
        <v>2.8401050097748901</v>
      </c>
      <c r="K30" s="25">
        <v>8.1807940292632093</v>
      </c>
      <c r="L30" s="25">
        <v>1.8202818467715101</v>
      </c>
      <c r="M30" s="25">
        <v>30.832041136623399</v>
      </c>
      <c r="N30" s="25">
        <v>1.0226177051836101</v>
      </c>
      <c r="O30" s="25">
        <v>2.1750399513902399</v>
      </c>
      <c r="P30" s="25">
        <v>0.80046970872914802</v>
      </c>
      <c r="Q30" s="25">
        <v>30.680685677092701</v>
      </c>
      <c r="R30" s="25">
        <v>0.56229840264005904</v>
      </c>
      <c r="S30" s="25">
        <v>31.079225849653501</v>
      </c>
      <c r="T30" s="25">
        <v>1.0043905517971501</v>
      </c>
      <c r="U30" s="25">
        <v>2.0760717484503202</v>
      </c>
      <c r="V30" s="25">
        <v>2.2501391989113002</v>
      </c>
      <c r="W30" s="25">
        <v>4.1751928445598798</v>
      </c>
      <c r="X30" s="25">
        <v>1.00806254330125</v>
      </c>
      <c r="Y30" s="25">
        <v>2.71014029378403</v>
      </c>
    </row>
    <row r="31" spans="1:25" x14ac:dyDescent="0.2">
      <c r="A31" t="s">
        <v>30</v>
      </c>
      <c r="B31" s="25">
        <v>6.7285969921713103E-3</v>
      </c>
      <c r="C31" s="25">
        <v>9.49035536191499E-3</v>
      </c>
      <c r="D31" s="25">
        <v>0</v>
      </c>
      <c r="E31" s="25">
        <v>0.103260146572314</v>
      </c>
      <c r="F31" s="25">
        <v>1.7091243223018901E-2</v>
      </c>
      <c r="G31" s="25">
        <v>2.3492829646759101E-2</v>
      </c>
      <c r="H31" s="25">
        <v>1.1105791777831699E-3</v>
      </c>
      <c r="I31" s="25">
        <v>9.8119795570869806E-2</v>
      </c>
      <c r="J31" s="25">
        <v>2.19177635065884E-2</v>
      </c>
      <c r="K31" s="25">
        <v>4.4296625976195901E-2</v>
      </c>
      <c r="L31" s="25">
        <v>1.3195693974304701E-2</v>
      </c>
      <c r="M31" s="25">
        <v>0.100014393198395</v>
      </c>
      <c r="N31" s="25">
        <v>6.9277400261480004E-3</v>
      </c>
      <c r="O31" s="25">
        <v>9.8851900382721496E-3</v>
      </c>
      <c r="P31" s="25">
        <v>5.5499115923886297E-3</v>
      </c>
      <c r="Q31" s="25">
        <v>9.9355106123166198E-2</v>
      </c>
      <c r="R31" s="25">
        <v>3.4390391957523502E-3</v>
      </c>
      <c r="S31" s="25">
        <v>0.10131119325754</v>
      </c>
      <c r="T31" s="25">
        <v>6.7176053536174597E-3</v>
      </c>
      <c r="U31" s="25">
        <v>9.4864379212461301E-3</v>
      </c>
      <c r="V31" s="25">
        <v>1.60074198483116E-2</v>
      </c>
      <c r="W31" s="25">
        <v>2.20966102235725E-2</v>
      </c>
      <c r="X31" s="25">
        <v>6.8126732231087103E-3</v>
      </c>
      <c r="Y31" s="25">
        <v>1.13208483550063E-2</v>
      </c>
    </row>
    <row r="32" spans="1:25" x14ac:dyDescent="0.2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x14ac:dyDescent="0.2">
      <c r="A33" t="s">
        <v>266</v>
      </c>
    </row>
    <row r="34" spans="1:25" x14ac:dyDescent="0.2">
      <c r="A34" t="s">
        <v>31</v>
      </c>
      <c r="B34" t="s">
        <v>0</v>
      </c>
      <c r="C34" t="s">
        <v>1</v>
      </c>
      <c r="D34" t="s">
        <v>2</v>
      </c>
      <c r="E34" t="s">
        <v>3</v>
      </c>
      <c r="F34" t="s">
        <v>4</v>
      </c>
      <c r="G34" t="s">
        <v>5</v>
      </c>
      <c r="H34" t="s">
        <v>6</v>
      </c>
      <c r="I34" t="s">
        <v>7</v>
      </c>
      <c r="J34" t="s">
        <v>8</v>
      </c>
      <c r="K34" t="s">
        <v>9</v>
      </c>
      <c r="L34" t="s">
        <v>10</v>
      </c>
      <c r="M34" t="s">
        <v>11</v>
      </c>
      <c r="N34" t="s">
        <v>12</v>
      </c>
      <c r="O34" t="s">
        <v>13</v>
      </c>
      <c r="P34" t="s">
        <v>14</v>
      </c>
      <c r="Q34" t="s">
        <v>15</v>
      </c>
      <c r="R34" t="s">
        <v>16</v>
      </c>
      <c r="S34" t="s">
        <v>17</v>
      </c>
      <c r="T34" t="s">
        <v>18</v>
      </c>
      <c r="U34" t="s">
        <v>19</v>
      </c>
      <c r="V34" t="s">
        <v>20</v>
      </c>
      <c r="W34" t="s">
        <v>21</v>
      </c>
      <c r="X34" t="s">
        <v>22</v>
      </c>
      <c r="Y34" t="s">
        <v>23</v>
      </c>
    </row>
    <row r="35" spans="1:25" x14ac:dyDescent="0.2">
      <c r="A35" t="s">
        <v>24</v>
      </c>
      <c r="B35" s="25">
        <v>0.99896822796963602</v>
      </c>
      <c r="C35" s="25">
        <v>0.99042076889037101</v>
      </c>
      <c r="D35" s="25">
        <v>1</v>
      </c>
      <c r="E35" s="25">
        <v>-1.6596299334204201</v>
      </c>
      <c r="F35" s="25">
        <v>0.99357265120001004</v>
      </c>
      <c r="G35" s="25">
        <v>0.95959317037008196</v>
      </c>
      <c r="H35" s="25">
        <v>0.99998009351700801</v>
      </c>
      <c r="I35" s="25">
        <v>-1.29994100342476</v>
      </c>
      <c r="J35" s="25">
        <v>0.99219360823839498</v>
      </c>
      <c r="K35" s="25">
        <v>0.92571513210787204</v>
      </c>
      <c r="L35" s="25">
        <v>0.99557181934651795</v>
      </c>
      <c r="M35" s="25">
        <v>-1.36429372845448</v>
      </c>
      <c r="N35" s="25">
        <v>0.99894951001572396</v>
      </c>
      <c r="O35" s="25">
        <v>0.99038507185243296</v>
      </c>
      <c r="P35" s="25">
        <v>0.99952313192186504</v>
      </c>
      <c r="Q35" s="25">
        <v>-1.2110534615575099</v>
      </c>
      <c r="R35" s="25">
        <v>0.999688323065411</v>
      </c>
      <c r="S35" s="25">
        <v>-1.3393627701499999</v>
      </c>
      <c r="T35" s="25">
        <v>0.99896679699817703</v>
      </c>
      <c r="U35" s="25">
        <v>0.99046615764992996</v>
      </c>
      <c r="V35" s="25">
        <v>0.99297881454005099</v>
      </c>
      <c r="W35" s="25">
        <v>0.944649134203423</v>
      </c>
      <c r="X35" s="25">
        <v>0.99882480246824201</v>
      </c>
      <c r="Y35" s="25">
        <v>0.99000667850579904</v>
      </c>
    </row>
    <row r="36" spans="1:25" x14ac:dyDescent="0.2">
      <c r="A36" t="s">
        <v>26</v>
      </c>
      <c r="B36" s="25">
        <v>0.63925226449071204</v>
      </c>
      <c r="C36" s="25">
        <v>1.2902115173928399</v>
      </c>
      <c r="D36" s="25">
        <v>0</v>
      </c>
      <c r="E36" s="25">
        <v>16.5454880643053</v>
      </c>
      <c r="F36" s="25">
        <v>1.2600332127158</v>
      </c>
      <c r="G36" s="25">
        <v>2.6444356864916001</v>
      </c>
      <c r="H36" s="25">
        <v>0.121556671825531</v>
      </c>
      <c r="I36" s="25">
        <v>16.042284009245702</v>
      </c>
      <c r="J36" s="25">
        <v>1.40139280084927</v>
      </c>
      <c r="K36" s="25">
        <v>3.2217587252593098</v>
      </c>
      <c r="L36" s="25">
        <v>1.6852184681976701</v>
      </c>
      <c r="M36" s="25">
        <v>16.4067265759946</v>
      </c>
      <c r="N36" s="25">
        <v>0.66527587443848302</v>
      </c>
      <c r="O36" s="25">
        <v>1.3053402258168101</v>
      </c>
      <c r="P36" s="25">
        <v>0.50904237295607202</v>
      </c>
      <c r="Q36" s="25">
        <v>15.632447214017001</v>
      </c>
      <c r="R36" s="25">
        <v>0.30472766427639902</v>
      </c>
      <c r="S36" s="25">
        <v>15.734701560403201</v>
      </c>
      <c r="T36" s="25">
        <v>0.64032738829403402</v>
      </c>
      <c r="U36" s="25">
        <v>1.29120931589885</v>
      </c>
      <c r="V36" s="25">
        <v>1.37753655297064</v>
      </c>
      <c r="W36" s="25">
        <v>2.9351606317796501</v>
      </c>
      <c r="X36" s="25">
        <v>0.65917651876580696</v>
      </c>
      <c r="Y36" s="25">
        <v>1.31433723902955</v>
      </c>
    </row>
    <row r="37" spans="1:25" x14ac:dyDescent="0.2">
      <c r="A37" t="s">
        <v>28</v>
      </c>
      <c r="B37" s="25">
        <v>0.89619934133121404</v>
      </c>
      <c r="C37" s="25">
        <v>3.20985424673166</v>
      </c>
      <c r="D37" s="25">
        <v>0</v>
      </c>
      <c r="E37" s="25">
        <v>529.89531626681799</v>
      </c>
      <c r="F37" s="25">
        <v>3.04336611011394</v>
      </c>
      <c r="G37" s="25">
        <v>12.585419076796301</v>
      </c>
      <c r="H37" s="25">
        <v>4.4638153950691997E-2</v>
      </c>
      <c r="I37" s="25">
        <v>524.64702708684297</v>
      </c>
      <c r="J37" s="25">
        <v>3.4164758149839698</v>
      </c>
      <c r="K37" s="25">
        <v>16.734200557447799</v>
      </c>
      <c r="L37" s="25">
        <v>5.83335886302714</v>
      </c>
      <c r="M37" s="25">
        <v>540.43091201880998</v>
      </c>
      <c r="N37" s="25">
        <v>0.91722141167948401</v>
      </c>
      <c r="O37" s="25">
        <v>3.28526198834667</v>
      </c>
      <c r="P37" s="25">
        <v>0.58628989392614606</v>
      </c>
      <c r="Q37" s="25">
        <v>492.487349195577</v>
      </c>
      <c r="R37" s="25">
        <v>0.252124183337606</v>
      </c>
      <c r="S37" s="25">
        <v>512.87490715335798</v>
      </c>
      <c r="T37" s="25">
        <v>0.89721569238461996</v>
      </c>
      <c r="U37" s="25">
        <v>3.2134636756038302</v>
      </c>
      <c r="V37" s="25">
        <v>3.5945815297333299</v>
      </c>
      <c r="W37" s="25">
        <v>14.9401603480035</v>
      </c>
      <c r="X37" s="25">
        <v>0.94509709028088795</v>
      </c>
      <c r="Y37" s="25">
        <v>3.3328502233740398</v>
      </c>
    </row>
    <row r="38" spans="1:25" x14ac:dyDescent="0.2">
      <c r="A38" t="s">
        <v>29</v>
      </c>
      <c r="B38" s="25">
        <v>0.88165346565427005</v>
      </c>
      <c r="C38" s="25">
        <v>1.6899591068861901</v>
      </c>
      <c r="D38" s="25">
        <v>0</v>
      </c>
      <c r="E38" s="25">
        <v>19.739859064040999</v>
      </c>
      <c r="F38" s="25">
        <v>1.6904935972594299</v>
      </c>
      <c r="G38" s="25">
        <v>3.3923361397646001</v>
      </c>
      <c r="H38" s="25">
        <v>0.168615025215234</v>
      </c>
      <c r="I38" s="25">
        <v>19.270151858694199</v>
      </c>
      <c r="J38" s="25">
        <v>1.7915728459820299</v>
      </c>
      <c r="K38" s="25">
        <v>3.9483090103035399</v>
      </c>
      <c r="L38" s="25">
        <v>2.1385828422553099</v>
      </c>
      <c r="M38" s="25">
        <v>19.644340105969299</v>
      </c>
      <c r="N38" s="25">
        <v>0.89160871538500597</v>
      </c>
      <c r="O38" s="25">
        <v>1.7045697338777901</v>
      </c>
      <c r="P38" s="25">
        <v>0.68531852444215902</v>
      </c>
      <c r="Q38" s="25">
        <v>18.899690574509599</v>
      </c>
      <c r="R38" s="25">
        <v>0.46698243177640197</v>
      </c>
      <c r="S38" s="25">
        <v>18.972682701533301</v>
      </c>
      <c r="T38" s="25">
        <v>0.88215935825559399</v>
      </c>
      <c r="U38" s="25">
        <v>1.6893258334702801</v>
      </c>
      <c r="V38" s="25">
        <v>1.83504420845418</v>
      </c>
      <c r="W38" s="25">
        <v>3.6990487968878001</v>
      </c>
      <c r="X38" s="25">
        <v>0.91243558678345904</v>
      </c>
      <c r="Y38" s="25">
        <v>1.7344326151734699</v>
      </c>
    </row>
    <row r="39" spans="1:25" x14ac:dyDescent="0.2">
      <c r="A39" t="s">
        <v>30</v>
      </c>
      <c r="B39" s="25">
        <v>8.07773343937262E-3</v>
      </c>
      <c r="C39" s="25">
        <v>8.5837349443227597E-3</v>
      </c>
      <c r="D39" s="25">
        <v>0</v>
      </c>
      <c r="E39" s="25">
        <v>0.11941622365122199</v>
      </c>
      <c r="F39" s="25">
        <v>1.6381232950700299E-2</v>
      </c>
      <c r="G39" s="25">
        <v>1.81376902692841E-2</v>
      </c>
      <c r="H39" s="25">
        <v>1.4766477140419399E-3</v>
      </c>
      <c r="I39" s="25">
        <v>0.1153326907077</v>
      </c>
      <c r="J39" s="25">
        <v>2.1265371683475299E-2</v>
      </c>
      <c r="K39" s="25">
        <v>2.5687085991766102E-2</v>
      </c>
      <c r="L39" s="25">
        <v>2.5785989781901001E-2</v>
      </c>
      <c r="M39" s="25">
        <v>0.11835679996894501</v>
      </c>
      <c r="N39" s="25">
        <v>8.6801013712480904E-3</v>
      </c>
      <c r="O39" s="25">
        <v>8.6804349310443899E-3</v>
      </c>
      <c r="P39" s="25">
        <v>6.1350303985267703E-3</v>
      </c>
      <c r="Q39" s="25">
        <v>0.113073075341701</v>
      </c>
      <c r="R39" s="25">
        <v>3.7624149051561301E-3</v>
      </c>
      <c r="S39" s="25">
        <v>0.11402818969142101</v>
      </c>
      <c r="T39" s="25">
        <v>8.1024427119178698E-3</v>
      </c>
      <c r="U39" s="25">
        <v>8.5810849341601096E-3</v>
      </c>
      <c r="V39" s="25">
        <v>1.7974400574464401E-2</v>
      </c>
      <c r="W39" s="25">
        <v>2.03248073532337E-2</v>
      </c>
      <c r="X39" s="25">
        <v>8.3354322549935699E-3</v>
      </c>
      <c r="Y39" s="25">
        <v>8.8731129824117794E-3</v>
      </c>
    </row>
    <row r="40" spans="1:25" x14ac:dyDescent="0.2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x14ac:dyDescent="0.2">
      <c r="A41" t="s">
        <v>267</v>
      </c>
    </row>
    <row r="42" spans="1:25" x14ac:dyDescent="0.2">
      <c r="A42" t="s">
        <v>31</v>
      </c>
      <c r="B42" t="s">
        <v>0</v>
      </c>
      <c r="C42" t="s">
        <v>1</v>
      </c>
      <c r="D42" t="s">
        <v>2</v>
      </c>
      <c r="E42" t="s">
        <v>3</v>
      </c>
      <c r="F42" t="s">
        <v>4</v>
      </c>
      <c r="G42" t="s">
        <v>5</v>
      </c>
      <c r="H42" t="s">
        <v>6</v>
      </c>
      <c r="I42" t="s">
        <v>7</v>
      </c>
      <c r="J42" t="s">
        <v>8</v>
      </c>
      <c r="K42" t="s">
        <v>9</v>
      </c>
      <c r="L42" t="s">
        <v>10</v>
      </c>
      <c r="M42" t="s">
        <v>11</v>
      </c>
      <c r="N42" t="s">
        <v>12</v>
      </c>
      <c r="O42" t="s">
        <v>13</v>
      </c>
      <c r="P42" t="s">
        <v>14</v>
      </c>
      <c r="Q42" t="s">
        <v>15</v>
      </c>
      <c r="R42" t="s">
        <v>16</v>
      </c>
      <c r="S42" t="s">
        <v>17</v>
      </c>
      <c r="T42" t="s">
        <v>18</v>
      </c>
      <c r="U42" t="s">
        <v>19</v>
      </c>
      <c r="V42" t="s">
        <v>20</v>
      </c>
      <c r="W42" t="s">
        <v>21</v>
      </c>
      <c r="X42" t="s">
        <v>22</v>
      </c>
      <c r="Y42" t="s">
        <v>23</v>
      </c>
    </row>
    <row r="43" spans="1:25" x14ac:dyDescent="0.2">
      <c r="A43" t="s">
        <v>24</v>
      </c>
      <c r="B43" s="25">
        <v>0.99750890576269202</v>
      </c>
      <c r="C43" s="25">
        <v>0.98820885551569404</v>
      </c>
      <c r="D43" s="25">
        <v>1</v>
      </c>
      <c r="E43" s="25">
        <v>-1.98351373436269E-2</v>
      </c>
      <c r="F43" s="25">
        <v>0.983412918852548</v>
      </c>
      <c r="G43" s="25">
        <v>0.95687486052218695</v>
      </c>
      <c r="H43" s="25">
        <v>0.99994138985161896</v>
      </c>
      <c r="I43" s="25">
        <v>2.44518155454811E-2</v>
      </c>
      <c r="J43" s="25">
        <v>0.980824523449917</v>
      </c>
      <c r="K43" s="25">
        <v>0.83445019358009598</v>
      </c>
      <c r="L43" s="25">
        <v>0.99231250878528698</v>
      </c>
      <c r="M43" s="25">
        <v>-2.9696335629114601E-2</v>
      </c>
      <c r="N43" s="25">
        <v>0.99743666994041902</v>
      </c>
      <c r="O43" s="25">
        <v>0.98636245091550401</v>
      </c>
      <c r="P43" s="25">
        <v>0.99869778363455297</v>
      </c>
      <c r="Q43" s="25">
        <v>8.2621744664742799E-3</v>
      </c>
      <c r="R43" s="25">
        <v>0.99921098687954601</v>
      </c>
      <c r="S43" s="25">
        <v>1.9013659099562E-2</v>
      </c>
      <c r="T43" s="25">
        <v>0.99750518474893002</v>
      </c>
      <c r="U43" s="25">
        <v>0.98642905175751305</v>
      </c>
      <c r="V43" s="25">
        <v>0.98303749115262895</v>
      </c>
      <c r="W43" s="25">
        <v>0.96191746125608402</v>
      </c>
      <c r="X43" s="25">
        <v>0.99753600777771001</v>
      </c>
      <c r="Y43" s="25">
        <v>0.98811926956699003</v>
      </c>
    </row>
    <row r="44" spans="1:25" x14ac:dyDescent="0.2">
      <c r="A44" t="s">
        <v>26</v>
      </c>
      <c r="B44" s="25">
        <v>0.21615271429402899</v>
      </c>
      <c r="C44" s="25">
        <v>0.49633961881529298</v>
      </c>
      <c r="D44" s="25">
        <v>0</v>
      </c>
      <c r="E44" s="25">
        <v>4.8199284966570399</v>
      </c>
      <c r="F44" s="25">
        <v>0.45706146757046001</v>
      </c>
      <c r="G44" s="25">
        <v>0.94115883567133496</v>
      </c>
      <c r="H44" s="25">
        <v>3.8072790130949399E-2</v>
      </c>
      <c r="I44" s="25">
        <v>4.5204769419974999</v>
      </c>
      <c r="J44" s="25">
        <v>0.43578006990252499</v>
      </c>
      <c r="K44" s="25">
        <v>1.3320287090310099</v>
      </c>
      <c r="L44" s="25">
        <v>0.43344745154526898</v>
      </c>
      <c r="M44" s="25">
        <v>4.7452381135147297</v>
      </c>
      <c r="N44" s="25">
        <v>0.22391183624642599</v>
      </c>
      <c r="O44" s="25">
        <v>0.53499597641025098</v>
      </c>
      <c r="P44" s="25">
        <v>0.17591849435697299</v>
      </c>
      <c r="Q44" s="25">
        <v>4.5673636029836704</v>
      </c>
      <c r="R44" s="25">
        <v>0.10764327392433</v>
      </c>
      <c r="S44" s="25">
        <v>4.6555735354088297</v>
      </c>
      <c r="T44" s="25">
        <v>0.21634545551994899</v>
      </c>
      <c r="U44" s="25">
        <v>0.51220490588779999</v>
      </c>
      <c r="V44" s="25">
        <v>0.44289022580437598</v>
      </c>
      <c r="W44" s="25">
        <v>0.88904492501310095</v>
      </c>
      <c r="X44" s="25">
        <v>0.21540884549327899</v>
      </c>
      <c r="Y44" s="25">
        <v>0.51255843049606398</v>
      </c>
    </row>
    <row r="45" spans="1:25" x14ac:dyDescent="0.2">
      <c r="A45" t="s">
        <v>28</v>
      </c>
      <c r="B45" s="25">
        <v>9.2453795083163398E-2</v>
      </c>
      <c r="C45" s="25">
        <v>0.49682252011422801</v>
      </c>
      <c r="D45" s="25">
        <v>0</v>
      </c>
      <c r="E45" s="25">
        <v>64.207992404401807</v>
      </c>
      <c r="F45" s="25">
        <v>0.36645315310886201</v>
      </c>
      <c r="G45" s="25">
        <v>1.5872741472771199</v>
      </c>
      <c r="H45" s="25">
        <v>4.1327729623431998E-3</v>
      </c>
      <c r="I45" s="25">
        <v>65.0924125026186</v>
      </c>
      <c r="J45" s="25">
        <v>0.289295183864619</v>
      </c>
      <c r="K45" s="25">
        <v>3.0372092191273801</v>
      </c>
      <c r="L45" s="25">
        <v>0.331194003205392</v>
      </c>
      <c r="M45" s="25">
        <v>68.170913475857404</v>
      </c>
      <c r="N45" s="25">
        <v>9.6213506650925096E-2</v>
      </c>
      <c r="O45" s="25">
        <v>0.55772349066953597</v>
      </c>
      <c r="P45" s="25">
        <v>6.1667534745533499E-2</v>
      </c>
      <c r="Q45" s="25">
        <v>65.0928882006029</v>
      </c>
      <c r="R45" s="25">
        <v>2.7158419137277599E-2</v>
      </c>
      <c r="S45" s="25">
        <v>62.996235055680799</v>
      </c>
      <c r="T45" s="25">
        <v>9.2525313566458295E-2</v>
      </c>
      <c r="U45" s="25">
        <v>0.51891537510178998</v>
      </c>
      <c r="V45" s="25">
        <v>0.33685762422155002</v>
      </c>
      <c r="W45" s="25">
        <v>1.373429580004</v>
      </c>
      <c r="X45" s="25">
        <v>9.1585505681676005E-2</v>
      </c>
      <c r="Y45" s="25">
        <v>0.514911306749533</v>
      </c>
    </row>
    <row r="46" spans="1:25" x14ac:dyDescent="0.2">
      <c r="A46" t="s">
        <v>29</v>
      </c>
      <c r="B46" s="25">
        <v>0.29244421686495098</v>
      </c>
      <c r="C46" s="25">
        <v>0.64144631875913705</v>
      </c>
      <c r="D46" s="25">
        <v>0</v>
      </c>
      <c r="E46" s="25">
        <v>6.3464102309368204</v>
      </c>
      <c r="F46" s="25">
        <v>0.60308169343512996</v>
      </c>
      <c r="G46" s="25">
        <v>1.17538433315223</v>
      </c>
      <c r="H46" s="25">
        <v>5.3166658676026303E-2</v>
      </c>
      <c r="I46" s="25">
        <v>5.8134726858421102</v>
      </c>
      <c r="J46" s="25">
        <v>0.53498522734213005</v>
      </c>
      <c r="K46" s="25">
        <v>1.5519551795117701</v>
      </c>
      <c r="L46" s="25">
        <v>0.54295579418838003</v>
      </c>
      <c r="M46" s="25">
        <v>6.0439231231907096</v>
      </c>
      <c r="N46" s="25">
        <v>0.298120009242484</v>
      </c>
      <c r="O46" s="25">
        <v>0.68739108219149103</v>
      </c>
      <c r="P46" s="25">
        <v>0.23145987955549099</v>
      </c>
      <c r="Q46" s="25">
        <v>5.8212627882794203</v>
      </c>
      <c r="R46" s="25">
        <v>0.159797398520271</v>
      </c>
      <c r="S46" s="25">
        <v>6.0386134132745601</v>
      </c>
      <c r="T46" s="25">
        <v>0.29257904784477701</v>
      </c>
      <c r="U46" s="25">
        <v>0.65968039837945203</v>
      </c>
      <c r="V46" s="25">
        <v>0.57969843385747699</v>
      </c>
      <c r="W46" s="25">
        <v>1.11569129847592</v>
      </c>
      <c r="X46" s="25">
        <v>0.29102873187119199</v>
      </c>
      <c r="Y46" s="25">
        <v>0.66524519296093498</v>
      </c>
    </row>
    <row r="47" spans="1:25" x14ac:dyDescent="0.2">
      <c r="A47" t="s">
        <v>30</v>
      </c>
      <c r="B47" s="25">
        <v>8.2807015384350306E-3</v>
      </c>
      <c r="C47" s="25">
        <v>1.28983852794925E-2</v>
      </c>
      <c r="D47" s="25">
        <v>0</v>
      </c>
      <c r="E47" s="25">
        <v>9.68572475094817E-2</v>
      </c>
      <c r="F47" s="25">
        <v>1.79484916099917E-2</v>
      </c>
      <c r="G47" s="25">
        <v>2.47958758694026E-2</v>
      </c>
      <c r="H47" s="25">
        <v>1.4521012056150401E-3</v>
      </c>
      <c r="I47" s="25">
        <v>8.4506787935489602E-2</v>
      </c>
      <c r="J47" s="25">
        <v>1.8343594002834699E-2</v>
      </c>
      <c r="K47" s="25">
        <v>3.9186703266493303E-2</v>
      </c>
      <c r="L47" s="25">
        <v>1.7533352247176701E-2</v>
      </c>
      <c r="M47" s="25">
        <v>9.0943295489272394E-2</v>
      </c>
      <c r="N47" s="25">
        <v>8.6196244023623199E-3</v>
      </c>
      <c r="O47" s="25">
        <v>1.41040374814543E-2</v>
      </c>
      <c r="P47" s="25">
        <v>6.7202469810014997E-3</v>
      </c>
      <c r="Q47" s="25">
        <v>8.6639504154538902E-2</v>
      </c>
      <c r="R47" s="25">
        <v>4.1169941328651101E-3</v>
      </c>
      <c r="S47" s="25">
        <v>9.1633923449578103E-2</v>
      </c>
      <c r="T47" s="25">
        <v>8.2898216364594903E-3</v>
      </c>
      <c r="U47" s="25">
        <v>1.3515124053094499E-2</v>
      </c>
      <c r="V47" s="25">
        <v>1.7628962311803598E-2</v>
      </c>
      <c r="W47" s="25">
        <v>2.3894041949395799E-2</v>
      </c>
      <c r="X47" s="25">
        <v>8.2724772219923293E-3</v>
      </c>
      <c r="Y47" s="25">
        <v>1.3246893501917901E-2</v>
      </c>
    </row>
    <row r="48" spans="1:25" x14ac:dyDescent="0.2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x14ac:dyDescent="0.2">
      <c r="A49" t="s">
        <v>268</v>
      </c>
    </row>
    <row r="50" spans="1:25" x14ac:dyDescent="0.2">
      <c r="A50" t="s">
        <v>31</v>
      </c>
      <c r="B50" t="s">
        <v>0</v>
      </c>
      <c r="C50" t="s">
        <v>1</v>
      </c>
      <c r="D50" t="s">
        <v>2</v>
      </c>
      <c r="E50" t="s">
        <v>3</v>
      </c>
      <c r="F50" t="s">
        <v>4</v>
      </c>
      <c r="G50" t="s">
        <v>5</v>
      </c>
      <c r="H50" t="s">
        <v>6</v>
      </c>
      <c r="I50" t="s">
        <v>7</v>
      </c>
      <c r="J50" t="s">
        <v>8</v>
      </c>
      <c r="K50" t="s">
        <v>9</v>
      </c>
      <c r="L50" t="s">
        <v>10</v>
      </c>
      <c r="M50" t="s">
        <v>11</v>
      </c>
      <c r="N50" t="s">
        <v>12</v>
      </c>
      <c r="O50" t="s">
        <v>13</v>
      </c>
      <c r="P50" t="s">
        <v>14</v>
      </c>
      <c r="Q50" t="s">
        <v>15</v>
      </c>
      <c r="R50" t="s">
        <v>16</v>
      </c>
      <c r="S50" t="s">
        <v>17</v>
      </c>
      <c r="T50" t="s">
        <v>18</v>
      </c>
      <c r="U50" t="s">
        <v>19</v>
      </c>
      <c r="V50" t="s">
        <v>20</v>
      </c>
      <c r="W50" t="s">
        <v>21</v>
      </c>
      <c r="X50" t="s">
        <v>22</v>
      </c>
      <c r="Y50" t="s">
        <v>23</v>
      </c>
    </row>
    <row r="51" spans="1:25" x14ac:dyDescent="0.2">
      <c r="A51" t="s">
        <v>24</v>
      </c>
      <c r="B51" s="25">
        <v>0.99482113644871695</v>
      </c>
      <c r="C51" s="25">
        <v>0.979798322764181</v>
      </c>
      <c r="D51" s="25">
        <v>1</v>
      </c>
      <c r="E51" s="25">
        <v>0.12538145594972899</v>
      </c>
      <c r="F51" s="25">
        <v>0.85713702481338905</v>
      </c>
      <c r="G51" s="25">
        <v>0.73613340227894197</v>
      </c>
      <c r="H51" s="25">
        <v>0.99995834129837502</v>
      </c>
      <c r="I51" s="25">
        <v>0.154797792922061</v>
      </c>
      <c r="J51" s="25">
        <v>0.91172392251930301</v>
      </c>
      <c r="K51" s="25">
        <v>0.33601649934276101</v>
      </c>
      <c r="L51" s="25">
        <v>0.98761320502494998</v>
      </c>
      <c r="M51" s="25">
        <v>-0.231264474047959</v>
      </c>
      <c r="N51" s="25">
        <v>0.99472830840631399</v>
      </c>
      <c r="O51" s="25">
        <v>0.97682411069294595</v>
      </c>
      <c r="P51" s="25">
        <v>0.99770526475460597</v>
      </c>
      <c r="Q51" s="25">
        <v>0.15072293226386901</v>
      </c>
      <c r="R51" s="25">
        <v>0.99828905919913302</v>
      </c>
      <c r="S51" s="25">
        <v>0.16649624957046</v>
      </c>
      <c r="T51" s="25">
        <v>0.99481084762387195</v>
      </c>
      <c r="U51" s="25">
        <v>0.97959692456280101</v>
      </c>
      <c r="V51" s="25">
        <v>0.88555086352132295</v>
      </c>
      <c r="W51" s="25">
        <v>0.78383287581300498</v>
      </c>
      <c r="X51" s="25">
        <v>0.99494399847376902</v>
      </c>
      <c r="Y51" s="25">
        <v>0.97680461890869696</v>
      </c>
    </row>
    <row r="52" spans="1:25" x14ac:dyDescent="0.2">
      <c r="A52" t="s">
        <v>26</v>
      </c>
      <c r="B52" s="25">
        <v>3.1701342881679899</v>
      </c>
      <c r="C52" s="25">
        <v>4.7938239050793499</v>
      </c>
      <c r="D52" s="25">
        <v>0</v>
      </c>
      <c r="E52" s="25">
        <v>44.611179249556997</v>
      </c>
      <c r="F52" s="25">
        <v>10.652409710152799</v>
      </c>
      <c r="G52" s="25">
        <v>15.130405284156399</v>
      </c>
      <c r="H52" s="25">
        <v>0.45450417892836298</v>
      </c>
      <c r="I52" s="25">
        <v>44.303244773628698</v>
      </c>
      <c r="J52" s="25">
        <v>14.4855840721655</v>
      </c>
      <c r="K52" s="25">
        <v>41.606750519742597</v>
      </c>
      <c r="L52" s="25">
        <v>6.3086139666048098</v>
      </c>
      <c r="M52" s="25">
        <v>53.324077819587501</v>
      </c>
      <c r="N52" s="25">
        <v>3.3284428393168999</v>
      </c>
      <c r="O52" s="25">
        <v>5.6027112443931202</v>
      </c>
      <c r="P52" s="25">
        <v>2.4543365519643601</v>
      </c>
      <c r="Q52" s="25">
        <v>43.703586539446697</v>
      </c>
      <c r="R52" s="25">
        <v>1.5743654983803901</v>
      </c>
      <c r="S52" s="25">
        <v>43.970885387302602</v>
      </c>
      <c r="T52" s="25">
        <v>3.1715543620531501</v>
      </c>
      <c r="U52" s="25">
        <v>4.7881002221100202</v>
      </c>
      <c r="V52" s="25">
        <v>10.234930504763</v>
      </c>
      <c r="W52" s="25">
        <v>14.5235562019007</v>
      </c>
      <c r="X52" s="25">
        <v>3.2166562417000999</v>
      </c>
      <c r="Y52" s="25">
        <v>5.0526684798585197</v>
      </c>
    </row>
    <row r="53" spans="1:25" x14ac:dyDescent="0.2">
      <c r="A53" t="s">
        <v>28</v>
      </c>
      <c r="B53" s="25">
        <v>17.684561877900801</v>
      </c>
      <c r="C53" s="25">
        <v>43.406492537836002</v>
      </c>
      <c r="D53" s="25">
        <v>0</v>
      </c>
      <c r="E53" s="25">
        <v>5786.8434879626202</v>
      </c>
      <c r="F53" s="25">
        <v>221.30938821209099</v>
      </c>
      <c r="G53" s="25">
        <v>459.73680788395399</v>
      </c>
      <c r="H53" s="25">
        <v>0.58200345367041395</v>
      </c>
      <c r="I53" s="25">
        <v>6085.4701041153203</v>
      </c>
      <c r="J53" s="25">
        <v>321.23907280190701</v>
      </c>
      <c r="K53" s="25">
        <v>2528.6827153443</v>
      </c>
      <c r="L53" s="25">
        <v>66.051232167978597</v>
      </c>
      <c r="M53" s="25">
        <v>7054.0289872868698</v>
      </c>
      <c r="N53" s="25">
        <v>18.914183641807298</v>
      </c>
      <c r="O53" s="25">
        <v>57.9981288404013</v>
      </c>
      <c r="P53" s="25">
        <v>10.5508455421491</v>
      </c>
      <c r="Q53" s="25">
        <v>5845.5833585287701</v>
      </c>
      <c r="R53" s="25">
        <v>5.4484297075316901</v>
      </c>
      <c r="S53" s="25">
        <v>5730.9002031931304</v>
      </c>
      <c r="T53" s="25">
        <v>17.7107426953988</v>
      </c>
      <c r="U53" s="25">
        <v>43.6680710040063</v>
      </c>
      <c r="V53" s="25">
        <v>194.08442238696401</v>
      </c>
      <c r="W53" s="25">
        <v>407.763466355258</v>
      </c>
      <c r="X53" s="25">
        <v>18.501569911261601</v>
      </c>
      <c r="Y53" s="25">
        <v>48.1569507661209</v>
      </c>
    </row>
    <row r="54" spans="1:25" x14ac:dyDescent="0.2">
      <c r="A54" t="s">
        <v>29</v>
      </c>
      <c r="B54" s="25">
        <v>4.1703240515804803</v>
      </c>
      <c r="C54" s="25">
        <v>6.3424735059259296</v>
      </c>
      <c r="D54" s="25">
        <v>0</v>
      </c>
      <c r="E54" s="25">
        <v>60.481180615116301</v>
      </c>
      <c r="F54" s="25">
        <v>13.1085346259856</v>
      </c>
      <c r="G54" s="25">
        <v>19.283587996222501</v>
      </c>
      <c r="H54" s="25">
        <v>0.63025672892353801</v>
      </c>
      <c r="I54" s="25">
        <v>60.277817280852098</v>
      </c>
      <c r="J54" s="25">
        <v>17.690756030423302</v>
      </c>
      <c r="K54" s="25">
        <v>45.587030862050597</v>
      </c>
      <c r="L54" s="25">
        <v>7.79038052041982</v>
      </c>
      <c r="M54" s="25">
        <v>69.096520558122705</v>
      </c>
      <c r="N54" s="25">
        <v>4.3002984601796497</v>
      </c>
      <c r="O54" s="25">
        <v>7.2362122040414398</v>
      </c>
      <c r="P54" s="25">
        <v>3.1408486337889201</v>
      </c>
      <c r="Q54" s="25">
        <v>59.778477904583198</v>
      </c>
      <c r="R54" s="25">
        <v>2.3237333169699799</v>
      </c>
      <c r="S54" s="25">
        <v>59.274889243056897</v>
      </c>
      <c r="T54" s="25">
        <v>4.1735430214546696</v>
      </c>
      <c r="U54" s="25">
        <v>6.3574281048928301</v>
      </c>
      <c r="V54" s="25">
        <v>12.993047446242601</v>
      </c>
      <c r="W54" s="25">
        <v>18.9906797124627</v>
      </c>
      <c r="X54" s="25">
        <v>4.2437248029651702</v>
      </c>
      <c r="Y54" s="25">
        <v>6.6855243317328004</v>
      </c>
    </row>
    <row r="55" spans="1:25" x14ac:dyDescent="0.2">
      <c r="A55" t="s">
        <v>30</v>
      </c>
      <c r="B55" s="25">
        <v>4.8147917552977997E-3</v>
      </c>
      <c r="C55" s="25">
        <v>5.5094208503460801E-3</v>
      </c>
      <c r="D55" s="25">
        <v>0</v>
      </c>
      <c r="E55" s="25">
        <v>4.8007620412300001E-2</v>
      </c>
      <c r="F55" s="25">
        <v>1.68643259348123E-2</v>
      </c>
      <c r="G55" s="25">
        <v>2.01830514902877E-2</v>
      </c>
      <c r="H55" s="25">
        <v>6.5071682061490195E-4</v>
      </c>
      <c r="I55" s="25">
        <v>4.72873438244657E-2</v>
      </c>
      <c r="J55" s="25">
        <v>2.2274370155490199E-2</v>
      </c>
      <c r="K55" s="25">
        <v>4.7088273460888598E-2</v>
      </c>
      <c r="L55" s="25">
        <v>9.4404848944437906E-3</v>
      </c>
      <c r="M55" s="25">
        <v>5.5939390693431602E-2</v>
      </c>
      <c r="N55" s="25">
        <v>5.0390928357588799E-3</v>
      </c>
      <c r="O55" s="25">
        <v>6.3241744350753699E-3</v>
      </c>
      <c r="P55" s="25">
        <v>3.67749433607542E-3</v>
      </c>
      <c r="Q55" s="25">
        <v>4.6493492302578501E-2</v>
      </c>
      <c r="R55" s="25">
        <v>2.3957869899568899E-3</v>
      </c>
      <c r="S55" s="25">
        <v>4.66850256359852E-2</v>
      </c>
      <c r="T55" s="25">
        <v>4.8166776125976498E-3</v>
      </c>
      <c r="U55" s="25">
        <v>5.5015079962839296E-3</v>
      </c>
      <c r="V55" s="25">
        <v>1.6141304838823901E-2</v>
      </c>
      <c r="W55" s="25">
        <v>1.8821510291395199E-2</v>
      </c>
      <c r="X55" s="25">
        <v>4.8697888637899102E-3</v>
      </c>
      <c r="Y55" s="25">
        <v>5.7577342674490703E-3</v>
      </c>
    </row>
    <row r="56" spans="1:25" x14ac:dyDescent="0.2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x14ac:dyDescent="0.2">
      <c r="A57" t="s">
        <v>270</v>
      </c>
    </row>
    <row r="58" spans="1:25" x14ac:dyDescent="0.2">
      <c r="A58" t="s">
        <v>31</v>
      </c>
      <c r="B58" t="s">
        <v>0</v>
      </c>
      <c r="C58" t="s">
        <v>1</v>
      </c>
      <c r="D58" t="s">
        <v>2</v>
      </c>
      <c r="E58" t="s">
        <v>3</v>
      </c>
      <c r="F58" t="s">
        <v>4</v>
      </c>
      <c r="G58" t="s">
        <v>5</v>
      </c>
      <c r="H58" t="s">
        <v>6</v>
      </c>
      <c r="I58" t="s">
        <v>7</v>
      </c>
      <c r="J58" t="s">
        <v>8</v>
      </c>
      <c r="K58" t="s">
        <v>9</v>
      </c>
      <c r="L58" t="s">
        <v>10</v>
      </c>
      <c r="M58" t="s">
        <v>11</v>
      </c>
      <c r="N58" t="s">
        <v>12</v>
      </c>
      <c r="O58" t="s">
        <v>13</v>
      </c>
      <c r="P58" t="s">
        <v>14</v>
      </c>
      <c r="Q58" t="s">
        <v>15</v>
      </c>
      <c r="R58" t="s">
        <v>16</v>
      </c>
      <c r="S58" t="s">
        <v>17</v>
      </c>
      <c r="T58" t="s">
        <v>18</v>
      </c>
      <c r="U58" t="s">
        <v>19</v>
      </c>
      <c r="V58" t="s">
        <v>20</v>
      </c>
      <c r="W58" t="s">
        <v>21</v>
      </c>
      <c r="X58" t="s">
        <v>22</v>
      </c>
      <c r="Y58" t="s">
        <v>23</v>
      </c>
    </row>
    <row r="59" spans="1:25" x14ac:dyDescent="0.2">
      <c r="A59" t="s">
        <v>24</v>
      </c>
      <c r="B59" s="25">
        <v>0.99727627594929902</v>
      </c>
      <c r="C59" s="25">
        <v>0.983649706708149</v>
      </c>
      <c r="D59" s="25">
        <v>1</v>
      </c>
      <c r="E59" s="25">
        <v>0.411118642881452</v>
      </c>
      <c r="F59" s="25">
        <v>0.97595657093322596</v>
      </c>
      <c r="G59" s="25">
        <v>0.91298332963125195</v>
      </c>
      <c r="H59" s="25">
        <v>0.99994285503907698</v>
      </c>
      <c r="I59" s="25">
        <v>0.45515030048660898</v>
      </c>
      <c r="J59" s="25">
        <v>0.964834226458547</v>
      </c>
      <c r="K59" s="25">
        <v>0.76900132663915499</v>
      </c>
      <c r="L59" s="25">
        <v>0.99234223862730997</v>
      </c>
      <c r="M59" s="25">
        <v>0.45944407830836098</v>
      </c>
      <c r="N59" s="25">
        <v>0.99717125811292096</v>
      </c>
      <c r="O59" s="25">
        <v>0.98302469035131801</v>
      </c>
      <c r="P59" s="25">
        <v>0.99860845616401295</v>
      </c>
      <c r="Q59" s="25">
        <v>0.53373608847699605</v>
      </c>
      <c r="R59" s="25">
        <v>0.99915802121814901</v>
      </c>
      <c r="S59" s="25">
        <v>0.52557560531707104</v>
      </c>
      <c r="T59" s="25">
        <v>0.99727189351629697</v>
      </c>
      <c r="U59" s="25">
        <v>0.98358837687372103</v>
      </c>
      <c r="V59" s="25">
        <v>0.98104549665568996</v>
      </c>
      <c r="W59" s="25">
        <v>0.92456472211058904</v>
      </c>
      <c r="X59" s="25">
        <v>0.99708234859261002</v>
      </c>
      <c r="Y59" s="25">
        <v>0.98252223353544199</v>
      </c>
    </row>
    <row r="60" spans="1:25" x14ac:dyDescent="0.2">
      <c r="A60" t="s">
        <v>26</v>
      </c>
      <c r="B60" s="25">
        <v>0.56661904904662896</v>
      </c>
      <c r="C60" s="25">
        <v>0.73537932360207003</v>
      </c>
      <c r="D60" s="25">
        <v>0</v>
      </c>
      <c r="E60" s="25">
        <v>4.3585680937821003</v>
      </c>
      <c r="F60" s="25">
        <v>1.55916299336772</v>
      </c>
      <c r="G60" s="25">
        <v>2.0266425040507401</v>
      </c>
      <c r="H60" s="25">
        <v>9.2439075057670905E-2</v>
      </c>
      <c r="I60" s="25">
        <v>4.0341518964356498</v>
      </c>
      <c r="J60" s="25">
        <v>1.99383546831959</v>
      </c>
      <c r="K60" s="25">
        <v>3.20802277718541</v>
      </c>
      <c r="L60" s="25">
        <v>1.0537910968593001</v>
      </c>
      <c r="M60" s="25">
        <v>4.2394098863033296</v>
      </c>
      <c r="N60" s="25">
        <v>0.58513114111634601</v>
      </c>
      <c r="O60" s="25">
        <v>0.74842387534332799</v>
      </c>
      <c r="P60" s="25">
        <v>0.44821189233749298</v>
      </c>
      <c r="Q60" s="25">
        <v>3.6848929509707702</v>
      </c>
      <c r="R60" s="25">
        <v>0.27766171646000198</v>
      </c>
      <c r="S60" s="25">
        <v>3.7930762223916199</v>
      </c>
      <c r="T60" s="25">
        <v>0.56635566395224501</v>
      </c>
      <c r="U60" s="25">
        <v>0.73611306466496695</v>
      </c>
      <c r="V60" s="25">
        <v>1.3534918072299</v>
      </c>
      <c r="W60" s="25">
        <v>1.8540762439594001</v>
      </c>
      <c r="X60" s="25">
        <v>0.57568585726725896</v>
      </c>
      <c r="Y60" s="25">
        <v>0.76556799011704302</v>
      </c>
    </row>
    <row r="61" spans="1:25" x14ac:dyDescent="0.2">
      <c r="A61" t="s">
        <v>28</v>
      </c>
      <c r="B61" s="25">
        <v>0.581618708804016</v>
      </c>
      <c r="C61" s="25">
        <v>0.94115494995970095</v>
      </c>
      <c r="D61" s="25">
        <v>0</v>
      </c>
      <c r="E61" s="25">
        <v>43.188801867236002</v>
      </c>
      <c r="F61" s="25">
        <v>4.0182398728904403</v>
      </c>
      <c r="G61" s="25">
        <v>6.7490726274032902</v>
      </c>
      <c r="H61" s="25">
        <v>2.2693682245564201E-2</v>
      </c>
      <c r="I61" s="25">
        <v>49.386948173372801</v>
      </c>
      <c r="J61" s="25">
        <v>5.7604510911010696</v>
      </c>
      <c r="K61" s="25">
        <v>17.589996228259899</v>
      </c>
      <c r="L61" s="25">
        <v>1.85490706693254</v>
      </c>
      <c r="M61" s="25">
        <v>47.750875917903201</v>
      </c>
      <c r="N61" s="25">
        <v>0.60035493713804799</v>
      </c>
      <c r="O61" s="25">
        <v>0.96747767809838703</v>
      </c>
      <c r="P61" s="25">
        <v>0.37405508157540102</v>
      </c>
      <c r="Q61" s="25">
        <v>42.362913221388702</v>
      </c>
      <c r="R61" s="25">
        <v>0.17428444501009899</v>
      </c>
      <c r="S61" s="25">
        <v>41.708939917395199</v>
      </c>
      <c r="T61" s="25">
        <v>0.58232467071692295</v>
      </c>
      <c r="U61" s="25">
        <v>0.94435623678321401</v>
      </c>
      <c r="V61" s="25">
        <v>3.0090788382687599</v>
      </c>
      <c r="W61" s="25">
        <v>5.7713757627890603</v>
      </c>
      <c r="X61" s="25">
        <v>0.59520714024953902</v>
      </c>
      <c r="Y61" s="25">
        <v>1.0263751916410599</v>
      </c>
    </row>
    <row r="62" spans="1:25" x14ac:dyDescent="0.2">
      <c r="A62" t="s">
        <v>29</v>
      </c>
      <c r="B62" s="25">
        <v>0.75485428254604303</v>
      </c>
      <c r="C62" s="25">
        <v>0.96161962475933904</v>
      </c>
      <c r="D62" s="25">
        <v>0</v>
      </c>
      <c r="E62" s="25">
        <v>5.9990587169390004</v>
      </c>
      <c r="F62" s="25">
        <v>1.9955913841333801</v>
      </c>
      <c r="G62" s="25">
        <v>2.5662745877011002</v>
      </c>
      <c r="H62" s="25">
        <v>0.127290053933627</v>
      </c>
      <c r="I62" s="25">
        <v>5.8877609428989599</v>
      </c>
      <c r="J62" s="25">
        <v>2.3976384332639902</v>
      </c>
      <c r="K62" s="25">
        <v>3.9022714581769402</v>
      </c>
      <c r="L62" s="25">
        <v>1.32999457306896</v>
      </c>
      <c r="M62" s="25">
        <v>5.9612057039773401</v>
      </c>
      <c r="N62" s="25">
        <v>0.76726324042840499</v>
      </c>
      <c r="O62" s="25">
        <v>0.97381497350680402</v>
      </c>
      <c r="P62" s="25">
        <v>0.58802978022063102</v>
      </c>
      <c r="Q62" s="25">
        <v>5.4253580682883404</v>
      </c>
      <c r="R62" s="25">
        <v>0.41396270061888202</v>
      </c>
      <c r="S62" s="25">
        <v>5.4182071585366396</v>
      </c>
      <c r="T62" s="25">
        <v>0.75533685184684995</v>
      </c>
      <c r="U62" s="25">
        <v>0.96310239681876997</v>
      </c>
      <c r="V62" s="25">
        <v>1.7279584925240099</v>
      </c>
      <c r="W62" s="25">
        <v>2.3327467749680699</v>
      </c>
      <c r="X62" s="25">
        <v>0.76594391179313703</v>
      </c>
      <c r="Y62" s="25">
        <v>1.0038913427179601</v>
      </c>
    </row>
    <row r="63" spans="1:25" x14ac:dyDescent="0.2">
      <c r="A63" t="s">
        <v>30</v>
      </c>
      <c r="B63" s="25">
        <v>6.2590908025358504E-3</v>
      </c>
      <c r="C63" s="25">
        <v>6.5858628342849697E-3</v>
      </c>
      <c r="D63" s="25">
        <v>0</v>
      </c>
      <c r="E63" s="25">
        <v>3.7824395665394001E-2</v>
      </c>
      <c r="F63" s="25">
        <v>1.7444353591921501E-2</v>
      </c>
      <c r="G63" s="25">
        <v>1.8651237791674199E-2</v>
      </c>
      <c r="H63" s="25">
        <v>9.9530471779088795E-4</v>
      </c>
      <c r="I63" s="25">
        <v>3.5265809396055697E-2</v>
      </c>
      <c r="J63" s="25">
        <v>2.3744167724884701E-2</v>
      </c>
      <c r="K63" s="25">
        <v>2.8716174337584E-2</v>
      </c>
      <c r="L63" s="25">
        <v>1.17323325557478E-2</v>
      </c>
      <c r="M63" s="25">
        <v>3.7062192739895299E-2</v>
      </c>
      <c r="N63" s="25">
        <v>6.4882297564760501E-3</v>
      </c>
      <c r="O63" s="25">
        <v>6.6932086521029202E-3</v>
      </c>
      <c r="P63" s="25">
        <v>4.8757975731092999E-3</v>
      </c>
      <c r="Q63" s="25">
        <v>3.2142214909928898E-2</v>
      </c>
      <c r="R63" s="25">
        <v>3.0796830108741498E-3</v>
      </c>
      <c r="S63" s="25">
        <v>3.3380018871316398E-2</v>
      </c>
      <c r="T63" s="25">
        <v>6.2545995838529898E-3</v>
      </c>
      <c r="U63" s="25">
        <v>6.5936385425075699E-3</v>
      </c>
      <c r="V63" s="25">
        <v>1.5197192999923999E-2</v>
      </c>
      <c r="W63" s="25">
        <v>1.72436705211114E-2</v>
      </c>
      <c r="X63" s="25">
        <v>6.3766470016707703E-3</v>
      </c>
      <c r="Y63" s="25">
        <v>6.89782759255718E-3</v>
      </c>
    </row>
    <row r="64" spans="1:25" x14ac:dyDescent="0.2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x14ac:dyDescent="0.2">
      <c r="A65" t="s">
        <v>269</v>
      </c>
    </row>
    <row r="66" spans="1:25" x14ac:dyDescent="0.2">
      <c r="A66" t="s">
        <v>31</v>
      </c>
      <c r="B66" t="s">
        <v>0</v>
      </c>
      <c r="C66" t="s">
        <v>1</v>
      </c>
      <c r="D66" t="s">
        <v>2</v>
      </c>
      <c r="E66" t="s">
        <v>3</v>
      </c>
      <c r="F66" t="s">
        <v>4</v>
      </c>
      <c r="G66" t="s">
        <v>5</v>
      </c>
      <c r="H66" t="s">
        <v>6</v>
      </c>
      <c r="I66" t="s">
        <v>7</v>
      </c>
      <c r="J66" t="s">
        <v>8</v>
      </c>
      <c r="K66" t="s">
        <v>9</v>
      </c>
      <c r="L66" t="s">
        <v>10</v>
      </c>
      <c r="M66" t="s">
        <v>11</v>
      </c>
      <c r="N66" t="s">
        <v>12</v>
      </c>
      <c r="O66" t="s">
        <v>13</v>
      </c>
      <c r="P66" t="s">
        <v>14</v>
      </c>
      <c r="Q66" t="s">
        <v>15</v>
      </c>
      <c r="R66" t="s">
        <v>16</v>
      </c>
      <c r="S66" t="s">
        <v>17</v>
      </c>
      <c r="T66" t="s">
        <v>18</v>
      </c>
      <c r="U66" t="s">
        <v>19</v>
      </c>
      <c r="V66" t="s">
        <v>20</v>
      </c>
      <c r="W66" t="s">
        <v>21</v>
      </c>
      <c r="X66" t="s">
        <v>22</v>
      </c>
      <c r="Y66" t="s">
        <v>23</v>
      </c>
    </row>
    <row r="67" spans="1:25" x14ac:dyDescent="0.2">
      <c r="A67" t="s">
        <v>24</v>
      </c>
      <c r="B67" s="25">
        <v>0.99578850288870002</v>
      </c>
      <c r="C67" s="25">
        <v>0.98313107395958599</v>
      </c>
      <c r="D67" s="25">
        <v>1</v>
      </c>
      <c r="E67" s="25">
        <v>-9.6467323649488596E-2</v>
      </c>
      <c r="F67" s="25">
        <v>0.95274587458988103</v>
      </c>
      <c r="G67" s="25">
        <v>0.92895864977030496</v>
      </c>
      <c r="H67" s="25">
        <v>0.99992040688127204</v>
      </c>
      <c r="I67" s="25">
        <v>-3.2520537815909002E-2</v>
      </c>
      <c r="J67" s="25">
        <v>0.96135332116949102</v>
      </c>
      <c r="K67" s="25">
        <v>0.65763705765638103</v>
      </c>
      <c r="L67" s="25">
        <v>0.99030197807666098</v>
      </c>
      <c r="M67" s="25">
        <v>-2.2843262428080099E-2</v>
      </c>
      <c r="N67" s="25">
        <v>0.99572860803860297</v>
      </c>
      <c r="O67" s="25">
        <v>0.98078025619157805</v>
      </c>
      <c r="P67" s="25">
        <v>0.99780401168285004</v>
      </c>
      <c r="Q67" s="25">
        <v>5.7547151767834502E-2</v>
      </c>
      <c r="R67" s="25">
        <v>0.99873136785931005</v>
      </c>
      <c r="S67" s="25">
        <v>-3.2232548007005701E-2</v>
      </c>
      <c r="T67" s="25">
        <v>0.99577552720377605</v>
      </c>
      <c r="U67" s="25">
        <v>0.98445360219148803</v>
      </c>
      <c r="V67" s="25">
        <v>0.96038344520587704</v>
      </c>
      <c r="W67" s="25">
        <v>0.92895990432489695</v>
      </c>
      <c r="X67" s="25">
        <v>0.99550346085889996</v>
      </c>
      <c r="Y67" s="25">
        <v>0.97913626125861797</v>
      </c>
    </row>
    <row r="68" spans="1:25" x14ac:dyDescent="0.2">
      <c r="A68" t="s">
        <v>26</v>
      </c>
      <c r="B68" s="25">
        <v>1.5646219958638199</v>
      </c>
      <c r="C68" s="25">
        <v>2.8086130882129101</v>
      </c>
      <c r="D68" s="25">
        <v>0</v>
      </c>
      <c r="E68" s="25">
        <v>20.798990788535399</v>
      </c>
      <c r="F68" s="25">
        <v>3.4591495182935099</v>
      </c>
      <c r="G68" s="25">
        <v>5.4181035579329304</v>
      </c>
      <c r="H68" s="25">
        <v>0.25898303734929501</v>
      </c>
      <c r="I68" s="25">
        <v>19.637146086054798</v>
      </c>
      <c r="J68" s="25">
        <v>4.1072080796266501</v>
      </c>
      <c r="K68" s="25">
        <v>11.2026479500491</v>
      </c>
      <c r="L68" s="25">
        <v>2.7778556879584602</v>
      </c>
      <c r="M68" s="25">
        <v>19.663845460191201</v>
      </c>
      <c r="N68" s="25">
        <v>1.59247765435706</v>
      </c>
      <c r="O68" s="25">
        <v>2.98761366977797</v>
      </c>
      <c r="P68" s="25">
        <v>1.2496731863032</v>
      </c>
      <c r="Q68" s="25">
        <v>18.3525921169187</v>
      </c>
      <c r="R68" s="25">
        <v>0.76530323480062101</v>
      </c>
      <c r="S68" s="25">
        <v>19.464488850634599</v>
      </c>
      <c r="T68" s="25">
        <v>1.56442214671989</v>
      </c>
      <c r="U68" s="25">
        <v>2.6965307654008002</v>
      </c>
      <c r="V68" s="25">
        <v>3.6167493862950502</v>
      </c>
      <c r="W68" s="25">
        <v>5.7487189059817299</v>
      </c>
      <c r="X68" s="25">
        <v>1.54871648597495</v>
      </c>
      <c r="Y68" s="25">
        <v>3.0966612098947</v>
      </c>
    </row>
    <row r="69" spans="1:25" x14ac:dyDescent="0.2">
      <c r="A69" t="s">
        <v>28</v>
      </c>
      <c r="B69" s="25">
        <v>4.3524294352955604</v>
      </c>
      <c r="C69" s="25">
        <v>13.9336110873565</v>
      </c>
      <c r="D69" s="25">
        <v>0</v>
      </c>
      <c r="E69" s="25">
        <v>1151.1161020050199</v>
      </c>
      <c r="F69" s="25">
        <v>20.545952977696398</v>
      </c>
      <c r="G69" s="25">
        <v>55.132776190537399</v>
      </c>
      <c r="H69" s="25">
        <v>0.180591607102872</v>
      </c>
      <c r="I69" s="25">
        <v>1085.6923219805999</v>
      </c>
      <c r="J69" s="25">
        <v>26.938047467775501</v>
      </c>
      <c r="K69" s="25">
        <v>288.790932089222</v>
      </c>
      <c r="L69" s="25">
        <v>13.0745672882287</v>
      </c>
      <c r="M69" s="25">
        <v>1038.5455689338</v>
      </c>
      <c r="N69" s="25">
        <v>4.45287614156533</v>
      </c>
      <c r="O69" s="25">
        <v>15.8643386714232</v>
      </c>
      <c r="P69" s="25">
        <v>2.8591102912834798</v>
      </c>
      <c r="Q69" s="25">
        <v>963.26949540558201</v>
      </c>
      <c r="R69" s="25">
        <v>1.2672966578790801</v>
      </c>
      <c r="S69" s="25">
        <v>1051.8449694543799</v>
      </c>
      <c r="T69" s="25">
        <v>4.35802630270467</v>
      </c>
      <c r="U69" s="25">
        <v>12.8570317813647</v>
      </c>
      <c r="V69" s="25">
        <v>21.0559717399425</v>
      </c>
      <c r="W69" s="25">
        <v>55.986729890250302</v>
      </c>
      <c r="X69" s="25">
        <v>4.2337512101318104</v>
      </c>
      <c r="Y69" s="25">
        <v>17.1940861022711</v>
      </c>
    </row>
    <row r="70" spans="1:25" x14ac:dyDescent="0.2">
      <c r="A70" t="s">
        <v>29</v>
      </c>
      <c r="B70" s="25">
        <v>2.03967493020569</v>
      </c>
      <c r="C70" s="25">
        <v>3.59768009283018</v>
      </c>
      <c r="D70" s="25">
        <v>0</v>
      </c>
      <c r="E70" s="25">
        <v>28.477593661884001</v>
      </c>
      <c r="F70" s="25">
        <v>4.4570283244206701</v>
      </c>
      <c r="G70" s="25">
        <v>6.9458312436569596</v>
      </c>
      <c r="H70" s="25">
        <v>0.36116479637672799</v>
      </c>
      <c r="I70" s="25">
        <v>27.462749305652402</v>
      </c>
      <c r="J70" s="25">
        <v>5.1545683323154901</v>
      </c>
      <c r="K70" s="25">
        <v>13.3210575258726</v>
      </c>
      <c r="L70" s="25">
        <v>3.4566285023090302</v>
      </c>
      <c r="M70" s="25">
        <v>27.125044515471</v>
      </c>
      <c r="N70" s="25">
        <v>2.06193851388687</v>
      </c>
      <c r="O70" s="25">
        <v>3.8094120325577099</v>
      </c>
      <c r="P70" s="25">
        <v>1.61576116350305</v>
      </c>
      <c r="Q70" s="25">
        <v>25.706698794890698</v>
      </c>
      <c r="R70" s="25">
        <v>1.1016991037702499</v>
      </c>
      <c r="S70" s="25">
        <v>27.133011995611501</v>
      </c>
      <c r="T70" s="25">
        <v>2.04119998000029</v>
      </c>
      <c r="U70" s="25">
        <v>3.4616902660892701</v>
      </c>
      <c r="V70" s="25">
        <v>4.58411662579066</v>
      </c>
      <c r="W70" s="25">
        <v>7.1968057196465596</v>
      </c>
      <c r="X70" s="25">
        <v>2.01994341489194</v>
      </c>
      <c r="Y70" s="25">
        <v>3.9336658559738198</v>
      </c>
    </row>
    <row r="71" spans="1:25" x14ac:dyDescent="0.2">
      <c r="A71" t="s">
        <v>30</v>
      </c>
      <c r="B71" s="25">
        <v>7.3120346014317701E-3</v>
      </c>
      <c r="C71" s="25">
        <v>9.7358003477031902E-3</v>
      </c>
      <c r="D71" s="25">
        <v>0</v>
      </c>
      <c r="E71" s="25">
        <v>6.9573154751999905E-2</v>
      </c>
      <c r="F71" s="25">
        <v>1.6901378655779099E-2</v>
      </c>
      <c r="G71" s="25">
        <v>1.97223142371168E-2</v>
      </c>
      <c r="H71" s="25">
        <v>1.1924657684890599E-3</v>
      </c>
      <c r="I71" s="25">
        <v>6.36904685704624E-2</v>
      </c>
      <c r="J71" s="25">
        <v>2.0663945258798701E-2</v>
      </c>
      <c r="K71" s="25">
        <v>4.1137411876524498E-2</v>
      </c>
      <c r="L71" s="25">
        <v>1.3382628244077099E-2</v>
      </c>
      <c r="M71" s="25">
        <v>6.4587567119320899E-2</v>
      </c>
      <c r="N71" s="25">
        <v>7.4466514102454204E-3</v>
      </c>
      <c r="O71" s="25">
        <v>1.0429222873855899E-2</v>
      </c>
      <c r="P71" s="25">
        <v>5.8214268213021897E-3</v>
      </c>
      <c r="Q71" s="25">
        <v>6.0107533216091198E-2</v>
      </c>
      <c r="R71" s="25">
        <v>3.5782685093349799E-3</v>
      </c>
      <c r="S71" s="25">
        <v>6.3088134094570605E-2</v>
      </c>
      <c r="T71" s="25">
        <v>7.3123181856335302E-3</v>
      </c>
      <c r="U71" s="25">
        <v>9.2798896128011305E-3</v>
      </c>
      <c r="V71" s="25">
        <v>1.7434405443886799E-2</v>
      </c>
      <c r="W71" s="25">
        <v>2.0471598289662499E-2</v>
      </c>
      <c r="X71" s="25">
        <v>7.26877094157593E-3</v>
      </c>
      <c r="Y71" s="25">
        <v>1.0836604880550001E-2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0D4C0-DAE9-6540-A40F-ED60C2B5FE3F}">
  <sheetPr>
    <pageSetUpPr fitToPage="1"/>
  </sheetPr>
  <dimension ref="A1:F143"/>
  <sheetViews>
    <sheetView tabSelected="1" zoomScale="140" zoomScaleNormal="140" workbookViewId="0">
      <selection activeCell="H8" sqref="H8"/>
    </sheetView>
  </sheetViews>
  <sheetFormatPr baseColWidth="10" defaultRowHeight="16" x14ac:dyDescent="0.2"/>
  <cols>
    <col min="1" max="1" width="25.5" bestFit="1" customWidth="1"/>
    <col min="2" max="6" width="11.1640625" customWidth="1"/>
    <col min="7" max="7" width="12.1640625" bestFit="1" customWidth="1"/>
    <col min="8" max="8" width="24.1640625" bestFit="1" customWidth="1"/>
    <col min="9" max="9" width="21" bestFit="1" customWidth="1"/>
    <col min="10" max="10" width="24.1640625" bestFit="1" customWidth="1"/>
    <col min="11" max="11" width="27.33203125" bestFit="1" customWidth="1"/>
    <col min="12" max="12" width="28.83203125" bestFit="1" customWidth="1"/>
    <col min="13" max="60" width="32.5" bestFit="1" customWidth="1"/>
    <col min="61" max="61" width="24.1640625" bestFit="1" customWidth="1"/>
    <col min="62" max="63" width="25.6640625" bestFit="1" customWidth="1"/>
    <col min="64" max="64" width="29.5" bestFit="1" customWidth="1"/>
    <col min="65" max="65" width="32.6640625" bestFit="1" customWidth="1"/>
    <col min="66" max="66" width="25.83203125" bestFit="1" customWidth="1"/>
    <col min="67" max="67" width="29" bestFit="1" customWidth="1"/>
    <col min="68" max="68" width="25.83203125" bestFit="1" customWidth="1"/>
    <col min="69" max="69" width="29" bestFit="1" customWidth="1"/>
    <col min="70" max="70" width="32.1640625" bestFit="1" customWidth="1"/>
    <col min="71" max="71" width="33.6640625" bestFit="1" customWidth="1"/>
    <col min="72" max="72" width="37.33203125" bestFit="1" customWidth="1"/>
    <col min="73" max="115" width="34.1640625" bestFit="1" customWidth="1"/>
    <col min="116" max="116" width="25.1640625" bestFit="1" customWidth="1"/>
    <col min="117" max="117" width="27.5" bestFit="1" customWidth="1"/>
    <col min="118" max="118" width="26.83203125" bestFit="1" customWidth="1"/>
    <col min="119" max="119" width="27.5" bestFit="1" customWidth="1"/>
    <col min="120" max="120" width="26.83203125" bestFit="1" customWidth="1"/>
    <col min="121" max="121" width="31.1640625" bestFit="1" customWidth="1"/>
    <col min="122" max="122" width="30.5" bestFit="1" customWidth="1"/>
    <col min="123" max="123" width="34.33203125" bestFit="1" customWidth="1"/>
    <col min="124" max="124" width="33.6640625" bestFit="1" customWidth="1"/>
    <col min="125" max="125" width="27.6640625" bestFit="1" customWidth="1"/>
    <col min="126" max="126" width="27" bestFit="1" customWidth="1"/>
    <col min="127" max="127" width="30.6640625" bestFit="1" customWidth="1"/>
    <col min="128" max="128" width="30" bestFit="1" customWidth="1"/>
    <col min="129" max="129" width="27.6640625" bestFit="1" customWidth="1"/>
    <col min="130" max="130" width="27" bestFit="1" customWidth="1"/>
    <col min="131" max="131" width="30.6640625" bestFit="1" customWidth="1"/>
    <col min="132" max="132" width="33.83203125" bestFit="1" customWidth="1"/>
    <col min="133" max="133" width="30" bestFit="1" customWidth="1"/>
    <col min="134" max="134" width="33.1640625" bestFit="1" customWidth="1"/>
    <col min="135" max="135" width="34.6640625" bestFit="1" customWidth="1"/>
    <col min="136" max="136" width="35.33203125" bestFit="1" customWidth="1"/>
    <col min="137" max="137" width="39" bestFit="1" customWidth="1"/>
    <col min="138" max="138" width="38.33203125" bestFit="1" customWidth="1"/>
  </cols>
  <sheetData>
    <row r="1" spans="1:6" x14ac:dyDescent="0.2">
      <c r="A1" s="4" t="s">
        <v>147</v>
      </c>
      <c r="B1" s="3"/>
      <c r="C1" s="3"/>
      <c r="D1" s="3"/>
      <c r="E1" s="3"/>
      <c r="F1" s="3"/>
    </row>
    <row r="2" spans="1:6" ht="17" hidden="1" thickBot="1" x14ac:dyDescent="0.25">
      <c r="A2" s="30"/>
      <c r="B2" s="31" t="s">
        <v>272</v>
      </c>
      <c r="C2" s="26"/>
      <c r="D2" s="27"/>
      <c r="E2" s="27"/>
      <c r="F2" s="28"/>
    </row>
    <row r="3" spans="1:6" x14ac:dyDescent="0.2">
      <c r="A3" s="36" t="s">
        <v>271</v>
      </c>
      <c r="B3" s="37" t="s">
        <v>26</v>
      </c>
      <c r="C3" s="37" t="s">
        <v>30</v>
      </c>
      <c r="D3" s="37" t="s">
        <v>28</v>
      </c>
      <c r="E3" s="37" t="s">
        <v>24</v>
      </c>
      <c r="F3" s="37" t="s">
        <v>29</v>
      </c>
    </row>
    <row r="4" spans="1:6" x14ac:dyDescent="0.2">
      <c r="A4" s="32" t="s">
        <v>287</v>
      </c>
      <c r="B4" s="35">
        <v>2.1455994521175898</v>
      </c>
      <c r="C4" s="35">
        <v>1.47600291722669E-2</v>
      </c>
      <c r="D4" s="35">
        <v>10.0036753287397</v>
      </c>
      <c r="E4" s="35">
        <v>0.98750455880604104</v>
      </c>
      <c r="F4" s="35">
        <v>2.8053466231914399</v>
      </c>
    </row>
    <row r="5" spans="1:6" x14ac:dyDescent="0.2">
      <c r="A5" s="32" t="s">
        <v>286</v>
      </c>
      <c r="B5" s="35">
        <v>29.7225192513325</v>
      </c>
      <c r="C5" s="35">
        <v>0.20150747964203</v>
      </c>
      <c r="D5" s="35">
        <v>1680.0119911832901</v>
      </c>
      <c r="E5" s="35">
        <v>-1.3154590227999701</v>
      </c>
      <c r="F5" s="35">
        <v>35.105044459216501</v>
      </c>
    </row>
    <row r="6" spans="1:6" x14ac:dyDescent="0.2">
      <c r="A6" s="32" t="s">
        <v>297</v>
      </c>
      <c r="B6" s="35">
        <v>3.9514992659282</v>
      </c>
      <c r="C6" s="35">
        <v>3.5143531953549703E-2</v>
      </c>
      <c r="D6" s="35">
        <v>29.9806086546952</v>
      </c>
      <c r="E6" s="35">
        <v>0.92271115069591003</v>
      </c>
      <c r="F6" s="35">
        <v>5.2525777901323103</v>
      </c>
    </row>
    <row r="7" spans="1:6" x14ac:dyDescent="0.2">
      <c r="A7" s="32" t="s">
        <v>295</v>
      </c>
      <c r="B7" s="35">
        <v>28.5441272536643</v>
      </c>
      <c r="C7" s="35">
        <v>0.18449434778996199</v>
      </c>
      <c r="D7" s="35">
        <v>1641.51602628303</v>
      </c>
      <c r="E7" s="35">
        <v>-1.11433812595528</v>
      </c>
      <c r="F7" s="35">
        <v>33.483104929367002</v>
      </c>
    </row>
    <row r="8" spans="1:6" x14ac:dyDescent="0.2">
      <c r="A8" s="32" t="s">
        <v>296</v>
      </c>
      <c r="B8" s="35">
        <v>6.0947632943151202</v>
      </c>
      <c r="C8" s="35">
        <v>5.0800995789953E-2</v>
      </c>
      <c r="D8" s="35">
        <v>69.830946044561699</v>
      </c>
      <c r="E8" s="35">
        <v>0.87788777530989104</v>
      </c>
      <c r="F8" s="35">
        <v>7.2557696435551504</v>
      </c>
    </row>
    <row r="9" spans="1:6" x14ac:dyDescent="0.2">
      <c r="A9" s="32" t="s">
        <v>294</v>
      </c>
      <c r="B9" s="35">
        <v>28.284802101055</v>
      </c>
      <c r="C9" s="35">
        <v>0.19482468510251</v>
      </c>
      <c r="D9" s="35">
        <v>1566.54220159893</v>
      </c>
      <c r="E9" s="35">
        <v>-1.1974377560511</v>
      </c>
      <c r="F9" s="35">
        <v>33.947360280870697</v>
      </c>
    </row>
    <row r="10" spans="1:6" x14ac:dyDescent="0.2">
      <c r="A10" s="32" t="s">
        <v>293</v>
      </c>
      <c r="B10" s="35">
        <v>2.2894993262252101</v>
      </c>
      <c r="C10" s="35">
        <v>1.6395492089367102E-2</v>
      </c>
      <c r="D10" s="35">
        <v>10.9480051411371</v>
      </c>
      <c r="E10" s="35">
        <v>0.98506905162673097</v>
      </c>
      <c r="F10" s="35">
        <v>2.97162526068997</v>
      </c>
    </row>
    <row r="11" spans="1:6" x14ac:dyDescent="0.2">
      <c r="A11" s="32" t="s">
        <v>292</v>
      </c>
      <c r="B11" s="35">
        <v>27.465332540571701</v>
      </c>
      <c r="C11" s="35">
        <v>0.18933905301184001</v>
      </c>
      <c r="D11" s="35">
        <v>1483.8650995209</v>
      </c>
      <c r="E11" s="35">
        <v>-1.09456019526126</v>
      </c>
      <c r="F11" s="35">
        <v>32.7308796060737</v>
      </c>
    </row>
    <row r="12" spans="1:6" x14ac:dyDescent="0.2">
      <c r="A12" s="32" t="s">
        <v>291</v>
      </c>
      <c r="B12" s="35">
        <v>26.964266906876599</v>
      </c>
      <c r="C12" s="35">
        <v>0.18065911637392801</v>
      </c>
      <c r="D12" s="35">
        <v>1468.84582502277</v>
      </c>
      <c r="E12" s="35">
        <v>-0.98205709178334799</v>
      </c>
      <c r="F12" s="35">
        <v>32.550747173275397</v>
      </c>
    </row>
    <row r="13" spans="1:6" x14ac:dyDescent="0.2">
      <c r="A13" s="32" t="s">
        <v>290</v>
      </c>
      <c r="B13" s="35">
        <v>2.1282695885289602</v>
      </c>
      <c r="C13" s="35">
        <v>1.4619690963800501E-2</v>
      </c>
      <c r="D13" s="35">
        <v>9.9310744548905898</v>
      </c>
      <c r="E13" s="35">
        <v>0.98775497325163097</v>
      </c>
      <c r="F13" s="35">
        <v>2.7913129632436999</v>
      </c>
    </row>
    <row r="14" spans="1:6" x14ac:dyDescent="0.2">
      <c r="A14" s="32" t="s">
        <v>298</v>
      </c>
      <c r="B14" s="35">
        <v>3.8207451195092901</v>
      </c>
      <c r="C14" s="35">
        <v>3.1801664655992198E-2</v>
      </c>
      <c r="D14" s="35">
        <v>26.9076753104817</v>
      </c>
      <c r="E14" s="35">
        <v>0.94422088583392605</v>
      </c>
      <c r="F14" s="35">
        <v>4.9864026765531797</v>
      </c>
    </row>
    <row r="15" spans="1:6" x14ac:dyDescent="0.2">
      <c r="A15" s="32" t="s">
        <v>288</v>
      </c>
      <c r="B15" s="35">
        <v>2.39647601528781</v>
      </c>
      <c r="C15" s="35">
        <v>1.75018498238531E-2</v>
      </c>
      <c r="D15" s="35">
        <v>12.603695255744601</v>
      </c>
      <c r="E15" s="35">
        <v>0.98172364418510205</v>
      </c>
      <c r="F15" s="35">
        <v>3.1055802021232699</v>
      </c>
    </row>
    <row r="16" spans="1:6" x14ac:dyDescent="0.2">
      <c r="A16" s="3"/>
      <c r="B16" s="3"/>
      <c r="C16" s="3"/>
      <c r="D16" s="3"/>
      <c r="E16" s="3"/>
      <c r="F16" s="3"/>
    </row>
    <row r="17" spans="1:6" x14ac:dyDescent="0.2">
      <c r="A17" s="5" t="s">
        <v>264</v>
      </c>
      <c r="B17" s="3"/>
      <c r="C17" s="3"/>
      <c r="D17" s="3"/>
      <c r="E17" s="3"/>
      <c r="F17" s="3"/>
    </row>
    <row r="18" spans="1:6" ht="17" hidden="1" thickBot="1" x14ac:dyDescent="0.25">
      <c r="A18" s="29"/>
      <c r="B18" s="31" t="s">
        <v>283</v>
      </c>
      <c r="C18" s="26"/>
      <c r="D18" s="27"/>
      <c r="E18" s="27"/>
      <c r="F18" s="28"/>
    </row>
    <row r="19" spans="1:6" x14ac:dyDescent="0.2">
      <c r="A19" s="36" t="s">
        <v>271</v>
      </c>
      <c r="B19" s="37" t="s">
        <v>26</v>
      </c>
      <c r="C19" s="37" t="s">
        <v>30</v>
      </c>
      <c r="D19" s="37" t="s">
        <v>28</v>
      </c>
      <c r="E19" s="37" t="s">
        <v>24</v>
      </c>
      <c r="F19" s="37" t="s">
        <v>29</v>
      </c>
    </row>
    <row r="20" spans="1:6" x14ac:dyDescent="0.2">
      <c r="A20" s="34" t="s">
        <v>287</v>
      </c>
      <c r="B20" s="33">
        <v>0.86925933102494701</v>
      </c>
      <c r="C20" s="33">
        <v>8.0403163900097802E-3</v>
      </c>
      <c r="D20" s="33">
        <v>1.4305884581117401</v>
      </c>
      <c r="E20" s="33">
        <v>0.98344862627288698</v>
      </c>
      <c r="F20" s="33">
        <v>1.1347270684683</v>
      </c>
    </row>
    <row r="21" spans="1:6" x14ac:dyDescent="0.2">
      <c r="A21" s="34" t="s">
        <v>286</v>
      </c>
      <c r="B21" s="33">
        <v>7.8707516648252902</v>
      </c>
      <c r="C21" s="33">
        <v>6.5118693116150705E-2</v>
      </c>
      <c r="D21" s="33">
        <v>130.00412264193301</v>
      </c>
      <c r="E21" s="33">
        <v>-0.198091019682893</v>
      </c>
      <c r="F21" s="33">
        <v>10.9163466128607</v>
      </c>
    </row>
    <row r="22" spans="1:6" x14ac:dyDescent="0.2">
      <c r="A22" s="34" t="s">
        <v>273</v>
      </c>
      <c r="B22" s="33">
        <v>1.8642316481769201</v>
      </c>
      <c r="C22" s="33">
        <v>1.8951412515197101E-2</v>
      </c>
      <c r="D22" s="33">
        <v>6.0793760291305503</v>
      </c>
      <c r="E22" s="33">
        <v>0.93142847867453504</v>
      </c>
      <c r="F22" s="33">
        <v>2.3774387076811698</v>
      </c>
    </row>
    <row r="23" spans="1:6" x14ac:dyDescent="0.2">
      <c r="A23" s="34" t="s">
        <v>274</v>
      </c>
      <c r="B23" s="33">
        <v>8.9656194080405491</v>
      </c>
      <c r="C23" s="33">
        <v>7.1927287495323095E-2</v>
      </c>
      <c r="D23" s="33">
        <v>160.91958967788801</v>
      </c>
      <c r="E23" s="33">
        <v>-0.639262106250016</v>
      </c>
      <c r="F23" s="33">
        <v>12.034546525553701</v>
      </c>
    </row>
    <row r="24" spans="1:6" x14ac:dyDescent="0.2">
      <c r="A24" s="34" t="s">
        <v>275</v>
      </c>
      <c r="B24" s="33">
        <v>3.0587475631643501</v>
      </c>
      <c r="C24" s="33">
        <v>3.0221183250984201E-2</v>
      </c>
      <c r="D24" s="33">
        <v>14.949440034264599</v>
      </c>
      <c r="E24" s="33">
        <v>0.86768721750037903</v>
      </c>
      <c r="F24" s="33">
        <v>3.63849342624078</v>
      </c>
    </row>
    <row r="25" spans="1:6" x14ac:dyDescent="0.2">
      <c r="A25" s="34" t="s">
        <v>276</v>
      </c>
      <c r="B25" s="33">
        <v>9.4653708032777502</v>
      </c>
      <c r="C25" s="33">
        <v>7.5053987937299796E-2</v>
      </c>
      <c r="D25" s="33">
        <v>177.94547220280401</v>
      </c>
      <c r="E25" s="33">
        <v>-0.82206541094128804</v>
      </c>
      <c r="F25" s="33">
        <v>12.497812264046001</v>
      </c>
    </row>
    <row r="26" spans="1:6" x14ac:dyDescent="0.2">
      <c r="A26" s="34" t="s">
        <v>277</v>
      </c>
      <c r="B26" s="33">
        <v>0.92204884064474901</v>
      </c>
      <c r="C26" s="33">
        <v>8.3906077305321708E-3</v>
      </c>
      <c r="D26" s="33">
        <v>1.5599802689990301</v>
      </c>
      <c r="E26" s="33">
        <v>0.98185006117030504</v>
      </c>
      <c r="F26" s="33">
        <v>1.17811680595527</v>
      </c>
    </row>
    <row r="27" spans="1:6" x14ac:dyDescent="0.2">
      <c r="A27" s="34" t="s">
        <v>278</v>
      </c>
      <c r="B27" s="33">
        <v>8.7798847321135405</v>
      </c>
      <c r="C27" s="33">
        <v>6.9110655106532998E-2</v>
      </c>
      <c r="D27" s="33">
        <v>158.49629296872999</v>
      </c>
      <c r="E27" s="33">
        <v>-0.62596678768893799</v>
      </c>
      <c r="F27" s="33">
        <v>11.794817830032001</v>
      </c>
    </row>
    <row r="28" spans="1:6" x14ac:dyDescent="0.2">
      <c r="A28" s="34" t="s">
        <v>279</v>
      </c>
      <c r="B28" s="33">
        <v>8.1346723364904694</v>
      </c>
      <c r="C28" s="33">
        <v>6.5816113710447197E-2</v>
      </c>
      <c r="D28" s="33">
        <v>139.22344348927601</v>
      </c>
      <c r="E28" s="33">
        <v>-0.324185585962248</v>
      </c>
      <c r="F28" s="33">
        <v>11.2140819844945</v>
      </c>
    </row>
    <row r="29" spans="1:6" x14ac:dyDescent="0.2">
      <c r="A29" s="34" t="s">
        <v>280</v>
      </c>
      <c r="B29" s="33">
        <v>0.86873320606189297</v>
      </c>
      <c r="C29" s="33">
        <v>8.0465592261370102E-3</v>
      </c>
      <c r="D29" s="33">
        <v>1.4298284415952001</v>
      </c>
      <c r="E29" s="33">
        <v>0.98357177408201601</v>
      </c>
      <c r="F29" s="33">
        <v>1.13485055438067</v>
      </c>
    </row>
    <row r="30" spans="1:6" x14ac:dyDescent="0.2">
      <c r="A30" s="34" t="s">
        <v>281</v>
      </c>
      <c r="B30" s="33">
        <v>1.92739857962544</v>
      </c>
      <c r="C30" s="33">
        <v>1.9838647698217401E-2</v>
      </c>
      <c r="D30" s="33">
        <v>6.9858461973157597</v>
      </c>
      <c r="E30" s="33">
        <v>0.91955695688350603</v>
      </c>
      <c r="F30" s="33">
        <v>2.5269560141744698</v>
      </c>
    </row>
    <row r="31" spans="1:6" x14ac:dyDescent="0.2">
      <c r="A31" s="34" t="s">
        <v>282</v>
      </c>
      <c r="B31" s="33">
        <v>0.87381143946235995</v>
      </c>
      <c r="C31" s="33">
        <v>8.1125604838695308E-3</v>
      </c>
      <c r="D31" s="33">
        <v>1.46332249058883</v>
      </c>
      <c r="E31" s="33">
        <v>0.98287224361041103</v>
      </c>
      <c r="F31" s="33">
        <v>1.14928512833737</v>
      </c>
    </row>
    <row r="32" spans="1:6" x14ac:dyDescent="0.2">
      <c r="A32" s="3"/>
      <c r="B32" s="3"/>
      <c r="C32" s="3"/>
      <c r="D32" s="3"/>
      <c r="E32" s="3"/>
      <c r="F32" s="3"/>
    </row>
    <row r="33" spans="1:6" x14ac:dyDescent="0.2">
      <c r="A33" s="5" t="s">
        <v>265</v>
      </c>
      <c r="B33" s="3"/>
      <c r="C33" s="3"/>
      <c r="D33" s="3"/>
      <c r="E33" s="3"/>
    </row>
    <row r="34" spans="1:6" ht="17" hidden="1" thickBot="1" x14ac:dyDescent="0.25">
      <c r="A34" s="29"/>
      <c r="B34" s="31" t="s">
        <v>272</v>
      </c>
      <c r="C34" s="26"/>
      <c r="D34" s="27"/>
      <c r="E34" s="27"/>
      <c r="F34" s="28"/>
    </row>
    <row r="35" spans="1:6" x14ac:dyDescent="0.2">
      <c r="A35" s="36" t="s">
        <v>271</v>
      </c>
      <c r="B35" s="37" t="s">
        <v>26</v>
      </c>
      <c r="C35" s="37" t="s">
        <v>30</v>
      </c>
      <c r="D35" s="37" t="s">
        <v>28</v>
      </c>
      <c r="E35" s="37" t="s">
        <v>24</v>
      </c>
      <c r="F35" s="37" t="s">
        <v>29</v>
      </c>
    </row>
    <row r="36" spans="1:6" x14ac:dyDescent="0.2">
      <c r="A36" s="34" t="s">
        <v>284</v>
      </c>
      <c r="B36" s="33">
        <v>1.6327515773295</v>
      </c>
      <c r="C36" s="33">
        <v>9.49035536191499E-3</v>
      </c>
      <c r="D36" s="33">
        <v>6.01294954138947</v>
      </c>
      <c r="E36" s="33">
        <v>0.99078116985374998</v>
      </c>
      <c r="F36" s="33">
        <v>2.0788995494747899</v>
      </c>
    </row>
    <row r="37" spans="1:6" x14ac:dyDescent="0.2">
      <c r="A37" s="34" t="s">
        <v>285</v>
      </c>
      <c r="B37" s="33">
        <v>26.6890036135303</v>
      </c>
      <c r="C37" s="33">
        <v>0.103260146572314</v>
      </c>
      <c r="D37" s="33">
        <v>3011.0526766636099</v>
      </c>
      <c r="E37" s="33">
        <v>-0.27829825720116602</v>
      </c>
      <c r="F37" s="33">
        <v>31.209018749857599</v>
      </c>
    </row>
    <row r="38" spans="1:6" x14ac:dyDescent="0.2">
      <c r="A38" s="34" t="s">
        <v>273</v>
      </c>
      <c r="B38" s="33">
        <v>3.4198423519291099</v>
      </c>
      <c r="C38" s="33">
        <v>2.3492829646759101E-2</v>
      </c>
      <c r="D38" s="33">
        <v>20.4958579886713</v>
      </c>
      <c r="E38" s="33">
        <v>0.92402231293142201</v>
      </c>
      <c r="F38" s="33">
        <v>4.3607804405054704</v>
      </c>
    </row>
    <row r="39" spans="1:6" x14ac:dyDescent="0.2">
      <c r="A39" s="34" t="s">
        <v>274</v>
      </c>
      <c r="B39" s="33">
        <v>26.301837531887699</v>
      </c>
      <c r="C39" s="33">
        <v>9.8119795570869806E-2</v>
      </c>
      <c r="D39" s="33">
        <v>3059.1782147447898</v>
      </c>
      <c r="E39" s="33">
        <v>-0.28920863280784598</v>
      </c>
      <c r="F39" s="33">
        <v>30.876113421689102</v>
      </c>
    </row>
    <row r="40" spans="1:6" x14ac:dyDescent="0.2">
      <c r="A40" s="34" t="s">
        <v>275</v>
      </c>
      <c r="B40" s="33">
        <v>7.1473188231591402</v>
      </c>
      <c r="C40" s="33">
        <v>4.4296625976195901E-2</v>
      </c>
      <c r="D40" s="33">
        <v>80.682064454511206</v>
      </c>
      <c r="E40" s="33">
        <v>0.73669352581356295</v>
      </c>
      <c r="F40" s="33">
        <v>8.1807940292632093</v>
      </c>
    </row>
    <row r="41" spans="1:6" x14ac:dyDescent="0.2">
      <c r="A41" s="34" t="s">
        <v>276</v>
      </c>
      <c r="B41" s="33">
        <v>26.163872973762899</v>
      </c>
      <c r="C41" s="33">
        <v>0.100014393198395</v>
      </c>
      <c r="D41" s="33">
        <v>2927.4280089635499</v>
      </c>
      <c r="E41" s="33">
        <v>-0.27494945878518001</v>
      </c>
      <c r="F41" s="33">
        <v>30.832041136623399</v>
      </c>
    </row>
    <row r="42" spans="1:6" x14ac:dyDescent="0.2">
      <c r="A42" s="34" t="s">
        <v>277</v>
      </c>
      <c r="B42" s="33">
        <v>1.7273506215447501</v>
      </c>
      <c r="C42" s="33">
        <v>9.8851900382721496E-3</v>
      </c>
      <c r="D42" s="33">
        <v>6.81202433145857</v>
      </c>
      <c r="E42" s="33">
        <v>0.99027596049328104</v>
      </c>
      <c r="F42" s="33">
        <v>2.1750399513902399</v>
      </c>
    </row>
    <row r="43" spans="1:6" x14ac:dyDescent="0.2">
      <c r="A43" s="34" t="s">
        <v>278</v>
      </c>
      <c r="B43" s="33">
        <v>25.958323567901601</v>
      </c>
      <c r="C43" s="33">
        <v>9.9355106123166198E-2</v>
      </c>
      <c r="D43" s="33">
        <v>2938.0255597564701</v>
      </c>
      <c r="E43" s="33">
        <v>-0.27119765842638699</v>
      </c>
      <c r="F43" s="33">
        <v>30.680685677092701</v>
      </c>
    </row>
    <row r="44" spans="1:6" x14ac:dyDescent="0.2">
      <c r="A44" s="34" t="s">
        <v>279</v>
      </c>
      <c r="B44" s="33">
        <v>26.5443325283197</v>
      </c>
      <c r="C44" s="33">
        <v>0.10131119325754</v>
      </c>
      <c r="D44" s="33">
        <v>3053.8491387413001</v>
      </c>
      <c r="E44" s="33">
        <v>-0.27935627280019998</v>
      </c>
      <c r="F44" s="33">
        <v>31.079225849653501</v>
      </c>
    </row>
    <row r="45" spans="1:6" x14ac:dyDescent="0.2">
      <c r="A45" s="34" t="s">
        <v>280</v>
      </c>
      <c r="B45" s="33">
        <v>1.63115906509485</v>
      </c>
      <c r="C45" s="33">
        <v>9.4864379212461301E-3</v>
      </c>
      <c r="D45" s="33">
        <v>6.0001494599270799</v>
      </c>
      <c r="E45" s="33">
        <v>0.99080460481187504</v>
      </c>
      <c r="F45" s="33">
        <v>2.0760717484503202</v>
      </c>
    </row>
    <row r="46" spans="1:6" x14ac:dyDescent="0.2">
      <c r="A46" s="34" t="s">
        <v>281</v>
      </c>
      <c r="B46" s="33">
        <v>3.2840933513129702</v>
      </c>
      <c r="C46" s="33">
        <v>2.20966102235725E-2</v>
      </c>
      <c r="D46" s="33">
        <v>19.945382841921099</v>
      </c>
      <c r="E46" s="33">
        <v>0.93484437177235902</v>
      </c>
      <c r="F46" s="33">
        <v>4.1751928445598798</v>
      </c>
    </row>
    <row r="47" spans="1:6" x14ac:dyDescent="0.2">
      <c r="A47" s="34" t="s">
        <v>282</v>
      </c>
      <c r="B47" s="33">
        <v>2.1837212421779499</v>
      </c>
      <c r="C47" s="33">
        <v>1.13208483550063E-2</v>
      </c>
      <c r="D47" s="33">
        <v>13.327935346194799</v>
      </c>
      <c r="E47" s="33">
        <v>0.98794196468749496</v>
      </c>
      <c r="F47" s="33">
        <v>2.71014029378403</v>
      </c>
    </row>
    <row r="48" spans="1:6" x14ac:dyDescent="0.2">
      <c r="A48" s="3"/>
      <c r="B48" s="3"/>
      <c r="C48" s="3"/>
      <c r="D48" s="3"/>
      <c r="E48" s="3"/>
      <c r="F48" s="3"/>
    </row>
    <row r="49" spans="1:6" x14ac:dyDescent="0.2">
      <c r="A49" s="5" t="s">
        <v>266</v>
      </c>
      <c r="B49" s="3"/>
      <c r="C49" s="3"/>
      <c r="D49" s="3"/>
      <c r="E49" s="3"/>
      <c r="F49" s="3"/>
    </row>
    <row r="50" spans="1:6" ht="17" hidden="1" thickBot="1" x14ac:dyDescent="0.25">
      <c r="A50" s="29"/>
      <c r="B50" s="31" t="s">
        <v>272</v>
      </c>
      <c r="C50" s="26"/>
      <c r="D50" s="27"/>
      <c r="E50" s="27"/>
      <c r="F50" s="28"/>
    </row>
    <row r="51" spans="1:6" x14ac:dyDescent="0.2">
      <c r="A51" s="36" t="s">
        <v>271</v>
      </c>
      <c r="B51" s="37" t="s">
        <v>26</v>
      </c>
      <c r="C51" s="37" t="s">
        <v>30</v>
      </c>
      <c r="D51" s="37" t="s">
        <v>28</v>
      </c>
      <c r="E51" s="37" t="s">
        <v>24</v>
      </c>
      <c r="F51" s="37" t="s">
        <v>29</v>
      </c>
    </row>
    <row r="52" spans="1:6" x14ac:dyDescent="0.2">
      <c r="A52" s="34" t="s">
        <v>284</v>
      </c>
      <c r="B52" s="33">
        <v>1.2902115173928399</v>
      </c>
      <c r="C52" s="33">
        <v>8.5837349443227597E-3</v>
      </c>
      <c r="D52" s="33">
        <v>3.20985424673166</v>
      </c>
      <c r="E52" s="33">
        <v>0.99042076889037101</v>
      </c>
      <c r="F52" s="33">
        <v>1.6899591068861901</v>
      </c>
    </row>
    <row r="53" spans="1:6" x14ac:dyDescent="0.2">
      <c r="A53" s="34" t="s">
        <v>285</v>
      </c>
      <c r="B53" s="33">
        <v>16.5454880643053</v>
      </c>
      <c r="C53" s="33">
        <v>0.11941622365122199</v>
      </c>
      <c r="D53" s="33">
        <v>529.89531626681799</v>
      </c>
      <c r="E53" s="33">
        <v>-1.6596299334204201</v>
      </c>
      <c r="F53" s="33">
        <v>19.739859064040999</v>
      </c>
    </row>
    <row r="54" spans="1:6" x14ac:dyDescent="0.2">
      <c r="A54" s="34" t="s">
        <v>273</v>
      </c>
      <c r="B54" s="33">
        <v>2.6444356864916001</v>
      </c>
      <c r="C54" s="33">
        <v>1.81376902692841E-2</v>
      </c>
      <c r="D54" s="33">
        <v>12.585419076796301</v>
      </c>
      <c r="E54" s="33">
        <v>0.95959317037008196</v>
      </c>
      <c r="F54" s="33">
        <v>3.3923361397646001</v>
      </c>
    </row>
    <row r="55" spans="1:6" x14ac:dyDescent="0.2">
      <c r="A55" s="34" t="s">
        <v>274</v>
      </c>
      <c r="B55" s="33">
        <v>16.042284009245702</v>
      </c>
      <c r="C55" s="33">
        <v>0.1153326907077</v>
      </c>
      <c r="D55" s="33">
        <v>524.64702708684297</v>
      </c>
      <c r="E55" s="33">
        <v>-1.29994100342476</v>
      </c>
      <c r="F55" s="33">
        <v>19.270151858694199</v>
      </c>
    </row>
    <row r="56" spans="1:6" x14ac:dyDescent="0.2">
      <c r="A56" s="34" t="s">
        <v>275</v>
      </c>
      <c r="B56" s="33">
        <v>3.2217587252593098</v>
      </c>
      <c r="C56" s="33">
        <v>2.5687085991766102E-2</v>
      </c>
      <c r="D56" s="33">
        <v>16.734200557447799</v>
      </c>
      <c r="E56" s="33">
        <v>0.92571513210787204</v>
      </c>
      <c r="F56" s="33">
        <v>3.9483090103035399</v>
      </c>
    </row>
    <row r="57" spans="1:6" x14ac:dyDescent="0.2">
      <c r="A57" s="34" t="s">
        <v>276</v>
      </c>
      <c r="B57" s="33">
        <v>16.4067265759946</v>
      </c>
      <c r="C57" s="33">
        <v>0.11835679996894501</v>
      </c>
      <c r="D57" s="33">
        <v>540.43091201880998</v>
      </c>
      <c r="E57" s="33">
        <v>-1.36429372845448</v>
      </c>
      <c r="F57" s="33">
        <v>19.644340105969299</v>
      </c>
    </row>
    <row r="58" spans="1:6" x14ac:dyDescent="0.2">
      <c r="A58" s="34" t="s">
        <v>277</v>
      </c>
      <c r="B58" s="33">
        <v>1.3053402258168101</v>
      </c>
      <c r="C58" s="33">
        <v>8.6804349310443899E-3</v>
      </c>
      <c r="D58" s="33">
        <v>3.28526198834667</v>
      </c>
      <c r="E58" s="33">
        <v>0.99038507185243296</v>
      </c>
      <c r="F58" s="33">
        <v>1.7045697338777901</v>
      </c>
    </row>
    <row r="59" spans="1:6" x14ac:dyDescent="0.2">
      <c r="A59" s="34" t="s">
        <v>278</v>
      </c>
      <c r="B59" s="33">
        <v>15.632447214017001</v>
      </c>
      <c r="C59" s="33">
        <v>0.113073075341701</v>
      </c>
      <c r="D59" s="33">
        <v>492.487349195577</v>
      </c>
      <c r="E59" s="33">
        <v>-1.2110534615575099</v>
      </c>
      <c r="F59" s="33">
        <v>18.899690574509599</v>
      </c>
    </row>
    <row r="60" spans="1:6" x14ac:dyDescent="0.2">
      <c r="A60" s="34" t="s">
        <v>279</v>
      </c>
      <c r="B60" s="33">
        <v>15.734701560403201</v>
      </c>
      <c r="C60" s="33">
        <v>0.11402818969142101</v>
      </c>
      <c r="D60" s="33">
        <v>512.87490715335798</v>
      </c>
      <c r="E60" s="33">
        <v>-1.3393627701499999</v>
      </c>
      <c r="F60" s="33">
        <v>18.972682701533301</v>
      </c>
    </row>
    <row r="61" spans="1:6" x14ac:dyDescent="0.2">
      <c r="A61" s="34" t="s">
        <v>280</v>
      </c>
      <c r="B61" s="33">
        <v>1.29120931589885</v>
      </c>
      <c r="C61" s="33">
        <v>8.5810849341601096E-3</v>
      </c>
      <c r="D61" s="33">
        <v>3.2134636756038302</v>
      </c>
      <c r="E61" s="33">
        <v>0.99046615764992996</v>
      </c>
      <c r="F61" s="33">
        <v>1.6893258334702801</v>
      </c>
    </row>
    <row r="62" spans="1:6" x14ac:dyDescent="0.2">
      <c r="A62" s="34" t="s">
        <v>281</v>
      </c>
      <c r="B62" s="33">
        <v>2.9351606317796501</v>
      </c>
      <c r="C62" s="33">
        <v>2.03248073532337E-2</v>
      </c>
      <c r="D62" s="33">
        <v>14.9401603480035</v>
      </c>
      <c r="E62" s="33">
        <v>0.944649134203423</v>
      </c>
      <c r="F62" s="33">
        <v>3.6990487968878001</v>
      </c>
    </row>
    <row r="63" spans="1:6" x14ac:dyDescent="0.2">
      <c r="A63" s="34" t="s">
        <v>282</v>
      </c>
      <c r="B63" s="33">
        <v>1.31433723902955</v>
      </c>
      <c r="C63" s="33">
        <v>8.8731129824117794E-3</v>
      </c>
      <c r="D63" s="33">
        <v>3.3328502233740398</v>
      </c>
      <c r="E63" s="33">
        <v>0.99000667850579904</v>
      </c>
      <c r="F63" s="33">
        <v>1.7344326151734699</v>
      </c>
    </row>
    <row r="64" spans="1:6" x14ac:dyDescent="0.2">
      <c r="A64" s="3"/>
      <c r="B64" s="3"/>
      <c r="C64" s="3"/>
      <c r="D64" s="3"/>
      <c r="E64" s="3"/>
      <c r="F64" s="3"/>
    </row>
    <row r="65" spans="1:6" x14ac:dyDescent="0.2">
      <c r="A65" s="5" t="s">
        <v>267</v>
      </c>
      <c r="B65" s="3"/>
      <c r="C65" s="3"/>
      <c r="D65" s="3"/>
      <c r="E65" s="3"/>
      <c r="F65" s="3"/>
    </row>
    <row r="66" spans="1:6" ht="17" hidden="1" thickBot="1" x14ac:dyDescent="0.25">
      <c r="A66" s="29"/>
      <c r="B66" s="31" t="s">
        <v>272</v>
      </c>
      <c r="C66" s="26"/>
      <c r="D66" s="27"/>
      <c r="E66" s="27"/>
      <c r="F66" s="28"/>
    </row>
    <row r="67" spans="1:6" x14ac:dyDescent="0.2">
      <c r="A67" s="36" t="s">
        <v>271</v>
      </c>
      <c r="B67" s="37" t="s">
        <v>26</v>
      </c>
      <c r="C67" s="37" t="s">
        <v>30</v>
      </c>
      <c r="D67" s="37" t="s">
        <v>28</v>
      </c>
      <c r="E67" s="37" t="s">
        <v>24</v>
      </c>
      <c r="F67" s="37" t="s">
        <v>29</v>
      </c>
    </row>
    <row r="68" spans="1:6" x14ac:dyDescent="0.2">
      <c r="A68" s="34" t="s">
        <v>284</v>
      </c>
      <c r="B68" s="33">
        <v>0.49633961881529298</v>
      </c>
      <c r="C68" s="33">
        <v>1.28983852794925E-2</v>
      </c>
      <c r="D68" s="33">
        <v>0.49682252011422801</v>
      </c>
      <c r="E68" s="33">
        <v>0.98820885551569404</v>
      </c>
      <c r="F68" s="33">
        <v>0.64144631875913705</v>
      </c>
    </row>
    <row r="69" spans="1:6" x14ac:dyDescent="0.2">
      <c r="A69" s="34" t="s">
        <v>285</v>
      </c>
      <c r="B69" s="33">
        <v>4.8199284966570399</v>
      </c>
      <c r="C69" s="33">
        <v>9.68572475094817E-2</v>
      </c>
      <c r="D69" s="33">
        <v>64.207992404401807</v>
      </c>
      <c r="E69" s="33">
        <v>-1.98351373436269E-2</v>
      </c>
      <c r="F69" s="33">
        <v>6.3464102309368204</v>
      </c>
    </row>
    <row r="70" spans="1:6" x14ac:dyDescent="0.2">
      <c r="A70" s="34" t="s">
        <v>273</v>
      </c>
      <c r="B70" s="33">
        <v>0.94115883567133496</v>
      </c>
      <c r="C70" s="33">
        <v>2.47958758694026E-2</v>
      </c>
      <c r="D70" s="33">
        <v>1.5872741472771199</v>
      </c>
      <c r="E70" s="33">
        <v>0.95687486052218695</v>
      </c>
      <c r="F70" s="33">
        <v>1.17538433315223</v>
      </c>
    </row>
    <row r="71" spans="1:6" x14ac:dyDescent="0.2">
      <c r="A71" s="34" t="s">
        <v>274</v>
      </c>
      <c r="B71" s="33">
        <v>4.5204769419974999</v>
      </c>
      <c r="C71" s="33">
        <v>8.4506787935489602E-2</v>
      </c>
      <c r="D71" s="33">
        <v>65.0924125026186</v>
      </c>
      <c r="E71" s="33">
        <v>2.44518155454811E-2</v>
      </c>
      <c r="F71" s="33">
        <v>5.8134726858421102</v>
      </c>
    </row>
    <row r="72" spans="1:6" x14ac:dyDescent="0.2">
      <c r="A72" s="34" t="s">
        <v>275</v>
      </c>
      <c r="B72" s="33">
        <v>1.3320287090310099</v>
      </c>
      <c r="C72" s="33">
        <v>3.9186703266493303E-2</v>
      </c>
      <c r="D72" s="33">
        <v>3.0372092191273801</v>
      </c>
      <c r="E72" s="33">
        <v>0.83445019358009598</v>
      </c>
      <c r="F72" s="33">
        <v>1.5519551795117701</v>
      </c>
    </row>
    <row r="73" spans="1:6" x14ac:dyDescent="0.2">
      <c r="A73" s="34" t="s">
        <v>276</v>
      </c>
      <c r="B73" s="33">
        <v>4.7452381135147297</v>
      </c>
      <c r="C73" s="33">
        <v>9.0943295489272394E-2</v>
      </c>
      <c r="D73" s="33">
        <v>68.170913475857404</v>
      </c>
      <c r="E73" s="33">
        <v>-2.9696335629114601E-2</v>
      </c>
      <c r="F73" s="33">
        <v>6.0439231231907096</v>
      </c>
    </row>
    <row r="74" spans="1:6" x14ac:dyDescent="0.2">
      <c r="A74" s="34" t="s">
        <v>277</v>
      </c>
      <c r="B74" s="33">
        <v>0.53499597641025098</v>
      </c>
      <c r="C74" s="33">
        <v>1.41040374814543E-2</v>
      </c>
      <c r="D74" s="33">
        <v>0.55772349066953597</v>
      </c>
      <c r="E74" s="33">
        <v>0.98636245091550401</v>
      </c>
      <c r="F74" s="33">
        <v>0.68739108219149103</v>
      </c>
    </row>
    <row r="75" spans="1:6" x14ac:dyDescent="0.2">
      <c r="A75" s="34" t="s">
        <v>278</v>
      </c>
      <c r="B75" s="33">
        <v>4.5673636029836704</v>
      </c>
      <c r="C75" s="33">
        <v>8.6639504154538902E-2</v>
      </c>
      <c r="D75" s="33">
        <v>65.0928882006029</v>
      </c>
      <c r="E75" s="33">
        <v>8.2621744664742799E-3</v>
      </c>
      <c r="F75" s="33">
        <v>5.8212627882794203</v>
      </c>
    </row>
    <row r="76" spans="1:6" x14ac:dyDescent="0.2">
      <c r="A76" s="34" t="s">
        <v>279</v>
      </c>
      <c r="B76" s="33">
        <v>4.6555735354088297</v>
      </c>
      <c r="C76" s="33">
        <v>9.1633923449578103E-2</v>
      </c>
      <c r="D76" s="33">
        <v>62.996235055680799</v>
      </c>
      <c r="E76" s="33">
        <v>1.9013659099562E-2</v>
      </c>
      <c r="F76" s="33">
        <v>6.0386134132745601</v>
      </c>
    </row>
    <row r="77" spans="1:6" x14ac:dyDescent="0.2">
      <c r="A77" s="34" t="s">
        <v>280</v>
      </c>
      <c r="B77" s="33">
        <v>0.51220490588779999</v>
      </c>
      <c r="C77" s="33">
        <v>1.3515124053094499E-2</v>
      </c>
      <c r="D77" s="33">
        <v>0.51891537510178998</v>
      </c>
      <c r="E77" s="33">
        <v>0.98642905175751305</v>
      </c>
      <c r="F77" s="33">
        <v>0.65968039837945203</v>
      </c>
    </row>
    <row r="78" spans="1:6" x14ac:dyDescent="0.2">
      <c r="A78" s="34" t="s">
        <v>281</v>
      </c>
      <c r="B78" s="33">
        <v>0.88904492501310095</v>
      </c>
      <c r="C78" s="33">
        <v>2.3894041949395799E-2</v>
      </c>
      <c r="D78" s="33">
        <v>1.373429580004</v>
      </c>
      <c r="E78" s="33">
        <v>0.96191746125608402</v>
      </c>
      <c r="F78" s="33">
        <v>1.11569129847592</v>
      </c>
    </row>
    <row r="79" spans="1:6" x14ac:dyDescent="0.2">
      <c r="A79" s="34" t="s">
        <v>282</v>
      </c>
      <c r="B79" s="33">
        <v>0.51255843049606398</v>
      </c>
      <c r="C79" s="33">
        <v>1.3246893501917901E-2</v>
      </c>
      <c r="D79" s="33">
        <v>0.514911306749533</v>
      </c>
      <c r="E79" s="33">
        <v>0.98811926956699003</v>
      </c>
      <c r="F79" s="33">
        <v>0.66524519296093498</v>
      </c>
    </row>
    <row r="80" spans="1:6" x14ac:dyDescent="0.2">
      <c r="A80" s="3"/>
      <c r="B80" s="3"/>
      <c r="C80" s="3"/>
      <c r="D80" s="3"/>
      <c r="E80" s="3"/>
      <c r="F80" s="3"/>
    </row>
    <row r="81" spans="1:6" x14ac:dyDescent="0.2">
      <c r="A81" s="5" t="s">
        <v>270</v>
      </c>
      <c r="B81" s="3"/>
      <c r="C81" s="3"/>
      <c r="D81" s="3"/>
      <c r="E81" s="3"/>
      <c r="F81" s="3"/>
    </row>
    <row r="82" spans="1:6" ht="17" hidden="1" thickBot="1" x14ac:dyDescent="0.25">
      <c r="A82" s="29"/>
      <c r="B82" s="31" t="s">
        <v>272</v>
      </c>
      <c r="C82" s="26"/>
      <c r="D82" s="27"/>
      <c r="E82" s="27"/>
      <c r="F82" s="28"/>
    </row>
    <row r="83" spans="1:6" x14ac:dyDescent="0.2">
      <c r="A83" s="36" t="s">
        <v>271</v>
      </c>
      <c r="B83" s="37" t="s">
        <v>26</v>
      </c>
      <c r="C83" s="37" t="s">
        <v>30</v>
      </c>
      <c r="D83" s="37" t="s">
        <v>28</v>
      </c>
      <c r="E83" s="37" t="s">
        <v>24</v>
      </c>
      <c r="F83" s="37" t="s">
        <v>29</v>
      </c>
    </row>
    <row r="84" spans="1:6" x14ac:dyDescent="0.2">
      <c r="A84" s="34" t="s">
        <v>284</v>
      </c>
      <c r="B84" s="33">
        <v>0.73537932360207003</v>
      </c>
      <c r="C84" s="33">
        <v>6.5858628342849697E-3</v>
      </c>
      <c r="D84" s="33">
        <v>0.94115494995970095</v>
      </c>
      <c r="E84" s="33">
        <v>0.983649706708149</v>
      </c>
      <c r="F84" s="33">
        <v>0.96161962475933904</v>
      </c>
    </row>
    <row r="85" spans="1:6" x14ac:dyDescent="0.2">
      <c r="A85" s="34" t="s">
        <v>285</v>
      </c>
      <c r="B85" s="33">
        <v>4.3585680937821003</v>
      </c>
      <c r="C85" s="33">
        <v>3.7824395665394001E-2</v>
      </c>
      <c r="D85" s="33">
        <v>43.188801867236002</v>
      </c>
      <c r="E85" s="33">
        <v>0.411118642881452</v>
      </c>
      <c r="F85" s="33">
        <v>5.9990587169390004</v>
      </c>
    </row>
    <row r="86" spans="1:6" x14ac:dyDescent="0.2">
      <c r="A86" s="34" t="s">
        <v>273</v>
      </c>
      <c r="B86" s="33">
        <v>2.0266425040507401</v>
      </c>
      <c r="C86" s="33">
        <v>1.8651237791674199E-2</v>
      </c>
      <c r="D86" s="33">
        <v>6.7490726274032902</v>
      </c>
      <c r="E86" s="33">
        <v>0.91298332963125195</v>
      </c>
      <c r="F86" s="33">
        <v>2.5662745877011002</v>
      </c>
    </row>
    <row r="87" spans="1:6" x14ac:dyDescent="0.2">
      <c r="A87" s="34" t="s">
        <v>274</v>
      </c>
      <c r="B87" s="33">
        <v>4.0341518964356498</v>
      </c>
      <c r="C87" s="33">
        <v>3.5265809396055697E-2</v>
      </c>
      <c r="D87" s="33">
        <v>49.386948173372801</v>
      </c>
      <c r="E87" s="33">
        <v>0.45515030048660898</v>
      </c>
      <c r="F87" s="33">
        <v>5.8877609428989599</v>
      </c>
    </row>
    <row r="88" spans="1:6" x14ac:dyDescent="0.2">
      <c r="A88" s="34" t="s">
        <v>275</v>
      </c>
      <c r="B88" s="33">
        <v>3.20802277718541</v>
      </c>
      <c r="C88" s="33">
        <v>2.8716174337584E-2</v>
      </c>
      <c r="D88" s="33">
        <v>17.589996228259899</v>
      </c>
      <c r="E88" s="33">
        <v>0.76900132663915499</v>
      </c>
      <c r="F88" s="33">
        <v>3.9022714581769402</v>
      </c>
    </row>
    <row r="89" spans="1:6" x14ac:dyDescent="0.2">
      <c r="A89" s="34" t="s">
        <v>276</v>
      </c>
      <c r="B89" s="33">
        <v>4.2394098863033296</v>
      </c>
      <c r="C89" s="33">
        <v>3.7062192739895299E-2</v>
      </c>
      <c r="D89" s="33">
        <v>47.750875917903201</v>
      </c>
      <c r="E89" s="33">
        <v>0.45944407830836098</v>
      </c>
      <c r="F89" s="33">
        <v>5.9612057039773401</v>
      </c>
    </row>
    <row r="90" spans="1:6" x14ac:dyDescent="0.2">
      <c r="A90" s="34" t="s">
        <v>277</v>
      </c>
      <c r="B90" s="33">
        <v>0.74842387534332799</v>
      </c>
      <c r="C90" s="33">
        <v>6.6932086521029202E-3</v>
      </c>
      <c r="D90" s="33">
        <v>0.96747767809838703</v>
      </c>
      <c r="E90" s="33">
        <v>0.98302469035131801</v>
      </c>
      <c r="F90" s="33">
        <v>0.97381497350680402</v>
      </c>
    </row>
    <row r="91" spans="1:6" x14ac:dyDescent="0.2">
      <c r="A91" s="34" t="s">
        <v>278</v>
      </c>
      <c r="B91" s="33">
        <v>3.6848929509707702</v>
      </c>
      <c r="C91" s="33">
        <v>3.2142214909928898E-2</v>
      </c>
      <c r="D91" s="33">
        <v>42.362913221388702</v>
      </c>
      <c r="E91" s="33">
        <v>0.53373608847699605</v>
      </c>
      <c r="F91" s="33">
        <v>5.4253580682883404</v>
      </c>
    </row>
    <row r="92" spans="1:6" x14ac:dyDescent="0.2">
      <c r="A92" s="34" t="s">
        <v>279</v>
      </c>
      <c r="B92" s="33">
        <v>3.7930762223916199</v>
      </c>
      <c r="C92" s="33">
        <v>3.3380018871316398E-2</v>
      </c>
      <c r="D92" s="33">
        <v>41.708939917395199</v>
      </c>
      <c r="E92" s="33">
        <v>0.52557560531707104</v>
      </c>
      <c r="F92" s="33">
        <v>5.4182071585366396</v>
      </c>
    </row>
    <row r="93" spans="1:6" x14ac:dyDescent="0.2">
      <c r="A93" s="34" t="s">
        <v>280</v>
      </c>
      <c r="B93" s="33">
        <v>0.73611306466496695</v>
      </c>
      <c r="C93" s="33">
        <v>6.5936385425075699E-3</v>
      </c>
      <c r="D93" s="33">
        <v>0.94435623678321401</v>
      </c>
      <c r="E93" s="33">
        <v>0.98358837687372103</v>
      </c>
      <c r="F93" s="33">
        <v>0.96310239681876997</v>
      </c>
    </row>
    <row r="94" spans="1:6" x14ac:dyDescent="0.2">
      <c r="A94" s="34" t="s">
        <v>281</v>
      </c>
      <c r="B94" s="33">
        <v>1.8540762439594001</v>
      </c>
      <c r="C94" s="33">
        <v>1.72436705211114E-2</v>
      </c>
      <c r="D94" s="33">
        <v>5.7713757627890603</v>
      </c>
      <c r="E94" s="33">
        <v>0.92456472211058904</v>
      </c>
      <c r="F94" s="33">
        <v>2.3327467749680699</v>
      </c>
    </row>
    <row r="95" spans="1:6" x14ac:dyDescent="0.2">
      <c r="A95" s="34" t="s">
        <v>282</v>
      </c>
      <c r="B95" s="33">
        <v>0.76556799011704302</v>
      </c>
      <c r="C95" s="33">
        <v>6.89782759255718E-3</v>
      </c>
      <c r="D95" s="33">
        <v>1.0263751916410599</v>
      </c>
      <c r="E95" s="33">
        <v>0.98252223353544199</v>
      </c>
      <c r="F95" s="33">
        <v>1.0038913427179601</v>
      </c>
    </row>
    <row r="96" spans="1:6" x14ac:dyDescent="0.2">
      <c r="A96" s="3"/>
      <c r="B96" s="3"/>
      <c r="C96" s="3"/>
      <c r="D96" s="3"/>
      <c r="E96" s="3"/>
      <c r="F96" s="3"/>
    </row>
    <row r="97" spans="1:6" x14ac:dyDescent="0.2">
      <c r="A97" s="5" t="s">
        <v>269</v>
      </c>
      <c r="B97" s="3"/>
      <c r="C97" s="3"/>
      <c r="D97" s="3"/>
      <c r="E97" s="3"/>
      <c r="F97" s="3"/>
    </row>
    <row r="98" spans="1:6" ht="17" hidden="1" thickBot="1" x14ac:dyDescent="0.25">
      <c r="A98" s="29"/>
      <c r="B98" s="31" t="s">
        <v>272</v>
      </c>
      <c r="C98" s="26"/>
      <c r="D98" s="27"/>
      <c r="E98" s="27"/>
      <c r="F98" s="28"/>
    </row>
    <row r="99" spans="1:6" x14ac:dyDescent="0.2">
      <c r="A99" s="36" t="s">
        <v>271</v>
      </c>
      <c r="B99" s="37" t="s">
        <v>26</v>
      </c>
      <c r="C99" s="37" t="s">
        <v>30</v>
      </c>
      <c r="D99" s="37" t="s">
        <v>28</v>
      </c>
      <c r="E99" s="37" t="s">
        <v>24</v>
      </c>
      <c r="F99" s="37" t="s">
        <v>29</v>
      </c>
    </row>
    <row r="100" spans="1:6" x14ac:dyDescent="0.2">
      <c r="A100" s="34" t="s">
        <v>284</v>
      </c>
      <c r="B100" s="33">
        <v>2.8086130882129101</v>
      </c>
      <c r="C100" s="33">
        <v>9.7358003477031902E-3</v>
      </c>
      <c r="D100" s="33">
        <v>13.9336110873565</v>
      </c>
      <c r="E100" s="33">
        <v>0.98313107395958599</v>
      </c>
      <c r="F100" s="33">
        <v>3.59768009283018</v>
      </c>
    </row>
    <row r="101" spans="1:6" x14ac:dyDescent="0.2">
      <c r="A101" s="34" t="s">
        <v>285</v>
      </c>
      <c r="B101" s="33">
        <v>20.798990788535399</v>
      </c>
      <c r="C101" s="33">
        <v>6.9573154751999905E-2</v>
      </c>
      <c r="D101" s="33">
        <v>1151.1161020050199</v>
      </c>
      <c r="E101" s="33">
        <v>-9.6467323649488596E-2</v>
      </c>
      <c r="F101" s="33">
        <v>28.477593661884001</v>
      </c>
    </row>
    <row r="102" spans="1:6" x14ac:dyDescent="0.2">
      <c r="A102" s="34" t="s">
        <v>273</v>
      </c>
      <c r="B102" s="33">
        <v>5.4181035579329304</v>
      </c>
      <c r="C102" s="33">
        <v>1.97223142371168E-2</v>
      </c>
      <c r="D102" s="33">
        <v>55.132776190537399</v>
      </c>
      <c r="E102" s="33">
        <v>0.92895864977030496</v>
      </c>
      <c r="F102" s="33">
        <v>6.9458312436569596</v>
      </c>
    </row>
    <row r="103" spans="1:6" x14ac:dyDescent="0.2">
      <c r="A103" s="34" t="s">
        <v>274</v>
      </c>
      <c r="B103" s="33">
        <v>19.637146086054798</v>
      </c>
      <c r="C103" s="33">
        <v>6.36904685704624E-2</v>
      </c>
      <c r="D103" s="33">
        <v>1085.6923219805999</v>
      </c>
      <c r="E103" s="33">
        <v>-3.2520537815909002E-2</v>
      </c>
      <c r="F103" s="33">
        <v>27.462749305652402</v>
      </c>
    </row>
    <row r="104" spans="1:6" x14ac:dyDescent="0.2">
      <c r="A104" s="34" t="s">
        <v>275</v>
      </c>
      <c r="B104" s="33">
        <v>11.2026479500491</v>
      </c>
      <c r="C104" s="33">
        <v>4.1137411876524498E-2</v>
      </c>
      <c r="D104" s="33">
        <v>288.790932089222</v>
      </c>
      <c r="E104" s="33">
        <v>0.65763705765638103</v>
      </c>
      <c r="F104" s="33">
        <v>13.3210575258726</v>
      </c>
    </row>
    <row r="105" spans="1:6" x14ac:dyDescent="0.2">
      <c r="A105" s="34" t="s">
        <v>276</v>
      </c>
      <c r="B105" s="33">
        <v>19.663845460191201</v>
      </c>
      <c r="C105" s="33">
        <v>6.4587567119320899E-2</v>
      </c>
      <c r="D105" s="33">
        <v>1038.5455689338</v>
      </c>
      <c r="E105" s="33">
        <v>-2.2843262428080099E-2</v>
      </c>
      <c r="F105" s="33">
        <v>27.125044515471</v>
      </c>
    </row>
    <row r="106" spans="1:6" x14ac:dyDescent="0.2">
      <c r="A106" s="34" t="s">
        <v>277</v>
      </c>
      <c r="B106" s="33">
        <v>2.98761366977797</v>
      </c>
      <c r="C106" s="33">
        <v>1.0429222873855899E-2</v>
      </c>
      <c r="D106" s="33">
        <v>15.8643386714232</v>
      </c>
      <c r="E106" s="33">
        <v>0.98078025619157805</v>
      </c>
      <c r="F106" s="33">
        <v>3.8094120325577099</v>
      </c>
    </row>
    <row r="107" spans="1:6" x14ac:dyDescent="0.2">
      <c r="A107" s="34" t="s">
        <v>278</v>
      </c>
      <c r="B107" s="33">
        <v>18.3525921169187</v>
      </c>
      <c r="C107" s="33">
        <v>6.0107533216091198E-2</v>
      </c>
      <c r="D107" s="33">
        <v>963.26949540558201</v>
      </c>
      <c r="E107" s="33">
        <v>5.7547151767834502E-2</v>
      </c>
      <c r="F107" s="33">
        <v>25.706698794890698</v>
      </c>
    </row>
    <row r="108" spans="1:6" x14ac:dyDescent="0.2">
      <c r="A108" s="34" t="s">
        <v>279</v>
      </c>
      <c r="B108" s="33">
        <v>19.464488850634599</v>
      </c>
      <c r="C108" s="33">
        <v>6.3088134094570605E-2</v>
      </c>
      <c r="D108" s="33">
        <v>1051.8449694543799</v>
      </c>
      <c r="E108" s="33">
        <v>-3.2232548007005701E-2</v>
      </c>
      <c r="F108" s="33">
        <v>27.133011995611501</v>
      </c>
    </row>
    <row r="109" spans="1:6" x14ac:dyDescent="0.2">
      <c r="A109" s="34" t="s">
        <v>280</v>
      </c>
      <c r="B109" s="33">
        <v>2.6965307654008002</v>
      </c>
      <c r="C109" s="33">
        <v>9.2798896128011305E-3</v>
      </c>
      <c r="D109" s="33">
        <v>12.8570317813647</v>
      </c>
      <c r="E109" s="33">
        <v>0.98445360219148803</v>
      </c>
      <c r="F109" s="33">
        <v>3.4616902660892701</v>
      </c>
    </row>
    <row r="110" spans="1:6" x14ac:dyDescent="0.2">
      <c r="A110" s="34" t="s">
        <v>281</v>
      </c>
      <c r="B110" s="33">
        <v>5.7487189059817299</v>
      </c>
      <c r="C110" s="33">
        <v>2.0471598289662499E-2</v>
      </c>
      <c r="D110" s="33">
        <v>55.986729890250302</v>
      </c>
      <c r="E110" s="33">
        <v>0.92895990432489695</v>
      </c>
      <c r="F110" s="33">
        <v>7.1968057196465596</v>
      </c>
    </row>
    <row r="111" spans="1:6" x14ac:dyDescent="0.2">
      <c r="A111" s="34" t="s">
        <v>282</v>
      </c>
      <c r="B111" s="33">
        <v>3.0966612098947</v>
      </c>
      <c r="C111" s="33">
        <v>1.0836604880550001E-2</v>
      </c>
      <c r="D111" s="33">
        <v>17.1940861022711</v>
      </c>
      <c r="E111" s="33">
        <v>0.97913626125861797</v>
      </c>
      <c r="F111" s="33">
        <v>3.9336658559738198</v>
      </c>
    </row>
    <row r="112" spans="1:6" x14ac:dyDescent="0.2">
      <c r="A112" s="3"/>
      <c r="B112" s="3"/>
      <c r="C112" s="3"/>
      <c r="D112" s="3"/>
      <c r="E112" s="3"/>
      <c r="F112" s="3"/>
    </row>
    <row r="113" spans="1:6" x14ac:dyDescent="0.2">
      <c r="A113" s="5" t="s">
        <v>268</v>
      </c>
      <c r="B113" s="3"/>
      <c r="C113" s="3"/>
      <c r="D113" s="3"/>
      <c r="E113" s="3"/>
      <c r="F113" s="3"/>
    </row>
    <row r="114" spans="1:6" ht="17" hidden="1" thickBot="1" x14ac:dyDescent="0.25">
      <c r="A114" s="29"/>
      <c r="B114" s="31" t="s">
        <v>272</v>
      </c>
      <c r="C114" s="26"/>
      <c r="D114" s="27"/>
      <c r="E114" s="27"/>
      <c r="F114" s="28"/>
    </row>
    <row r="115" spans="1:6" x14ac:dyDescent="0.2">
      <c r="A115" s="36" t="s">
        <v>271</v>
      </c>
      <c r="B115" s="37" t="s">
        <v>26</v>
      </c>
      <c r="C115" s="37" t="s">
        <v>30</v>
      </c>
      <c r="D115" s="37" t="s">
        <v>28</v>
      </c>
      <c r="E115" s="37" t="s">
        <v>24</v>
      </c>
      <c r="F115" s="37" t="s">
        <v>29</v>
      </c>
    </row>
    <row r="116" spans="1:6" x14ac:dyDescent="0.2">
      <c r="A116" s="34" t="s">
        <v>284</v>
      </c>
      <c r="B116" s="33">
        <v>4.7938239050793499</v>
      </c>
      <c r="C116" s="33">
        <v>5.5094208503460801E-3</v>
      </c>
      <c r="D116" s="33">
        <v>43.406492537836002</v>
      </c>
      <c r="E116" s="33">
        <v>0.979798322764181</v>
      </c>
      <c r="F116" s="33">
        <v>6.3424735059259296</v>
      </c>
    </row>
    <row r="117" spans="1:6" x14ac:dyDescent="0.2">
      <c r="A117" s="34" t="s">
        <v>285</v>
      </c>
      <c r="B117" s="33">
        <v>44.611179249556997</v>
      </c>
      <c r="C117" s="33">
        <v>4.8007620412300001E-2</v>
      </c>
      <c r="D117" s="33">
        <v>5786.8434879626202</v>
      </c>
      <c r="E117" s="33">
        <v>0.12538145594972899</v>
      </c>
      <c r="F117" s="33">
        <v>60.481180615116301</v>
      </c>
    </row>
    <row r="118" spans="1:6" x14ac:dyDescent="0.2">
      <c r="A118" s="34" t="s">
        <v>273</v>
      </c>
      <c r="B118" s="33">
        <v>15.130405284156399</v>
      </c>
      <c r="C118" s="33">
        <v>2.01830514902877E-2</v>
      </c>
      <c r="D118" s="33">
        <v>459.73680788395399</v>
      </c>
      <c r="E118" s="33">
        <v>0.73613340227894197</v>
      </c>
      <c r="F118" s="33">
        <v>19.283587996222501</v>
      </c>
    </row>
    <row r="119" spans="1:6" x14ac:dyDescent="0.2">
      <c r="A119" s="34" t="s">
        <v>274</v>
      </c>
      <c r="B119" s="33">
        <v>44.303244773628698</v>
      </c>
      <c r="C119" s="33">
        <v>4.72873438244657E-2</v>
      </c>
      <c r="D119" s="33">
        <v>6085.4701041153203</v>
      </c>
      <c r="E119" s="33">
        <v>0.154797792922061</v>
      </c>
      <c r="F119" s="33">
        <v>60.277817280852098</v>
      </c>
    </row>
    <row r="120" spans="1:6" x14ac:dyDescent="0.2">
      <c r="A120" s="34" t="s">
        <v>275</v>
      </c>
      <c r="B120" s="33">
        <v>41.606750519742597</v>
      </c>
      <c r="C120" s="33">
        <v>4.7088273460888598E-2</v>
      </c>
      <c r="D120" s="33">
        <v>2528.6827153443</v>
      </c>
      <c r="E120" s="33">
        <v>0.33601649934276101</v>
      </c>
      <c r="F120" s="33">
        <v>45.587030862050597</v>
      </c>
    </row>
    <row r="121" spans="1:6" x14ac:dyDescent="0.2">
      <c r="A121" s="34" t="s">
        <v>276</v>
      </c>
      <c r="B121" s="33">
        <v>53.324077819587501</v>
      </c>
      <c r="C121" s="33">
        <v>5.5939390693431602E-2</v>
      </c>
      <c r="D121" s="33">
        <v>7054.0289872868698</v>
      </c>
      <c r="E121" s="33">
        <v>-0.231264474047959</v>
      </c>
      <c r="F121" s="33">
        <v>69.096520558122705</v>
      </c>
    </row>
    <row r="122" spans="1:6" x14ac:dyDescent="0.2">
      <c r="A122" s="34" t="s">
        <v>277</v>
      </c>
      <c r="B122" s="33">
        <v>5.6027112443931202</v>
      </c>
      <c r="C122" s="33">
        <v>6.3241744350753699E-3</v>
      </c>
      <c r="D122" s="33">
        <v>57.9981288404013</v>
      </c>
      <c r="E122" s="33">
        <v>0.97682411069294595</v>
      </c>
      <c r="F122" s="33">
        <v>7.2362122040414398</v>
      </c>
    </row>
    <row r="123" spans="1:6" x14ac:dyDescent="0.2">
      <c r="A123" s="34" t="s">
        <v>278</v>
      </c>
      <c r="B123" s="33">
        <v>43.703586539446697</v>
      </c>
      <c r="C123" s="33">
        <v>4.6493492302578501E-2</v>
      </c>
      <c r="D123" s="33">
        <v>5845.5833585287701</v>
      </c>
      <c r="E123" s="33">
        <v>0.15072293226386901</v>
      </c>
      <c r="F123" s="33">
        <v>59.778477904583198</v>
      </c>
    </row>
    <row r="124" spans="1:6" x14ac:dyDescent="0.2">
      <c r="A124" s="34" t="s">
        <v>279</v>
      </c>
      <c r="B124" s="33">
        <v>43.970885387302602</v>
      </c>
      <c r="C124" s="33">
        <v>4.66850256359852E-2</v>
      </c>
      <c r="D124" s="33">
        <v>5730.9002031931304</v>
      </c>
      <c r="E124" s="33">
        <v>0.16649624957046</v>
      </c>
      <c r="F124" s="33">
        <v>59.274889243056897</v>
      </c>
    </row>
    <row r="125" spans="1:6" x14ac:dyDescent="0.2">
      <c r="A125" s="34" t="s">
        <v>280</v>
      </c>
      <c r="B125" s="33">
        <v>4.7881002221100202</v>
      </c>
      <c r="C125" s="33">
        <v>5.5015079962839296E-3</v>
      </c>
      <c r="D125" s="33">
        <v>43.6680710040063</v>
      </c>
      <c r="E125" s="33">
        <v>0.97959692456280101</v>
      </c>
      <c r="F125" s="33">
        <v>6.3574281048928301</v>
      </c>
    </row>
    <row r="126" spans="1:6" x14ac:dyDescent="0.2">
      <c r="A126" s="34" t="s">
        <v>281</v>
      </c>
      <c r="B126" s="33">
        <v>14.5235562019007</v>
      </c>
      <c r="C126" s="33">
        <v>1.8821510291395199E-2</v>
      </c>
      <c r="D126" s="33">
        <v>407.763466355258</v>
      </c>
      <c r="E126" s="33">
        <v>0.78383287581300498</v>
      </c>
      <c r="F126" s="33">
        <v>18.9906797124627</v>
      </c>
    </row>
    <row r="127" spans="1:6" x14ac:dyDescent="0.2">
      <c r="A127" s="34" t="s">
        <v>282</v>
      </c>
      <c r="B127" s="33">
        <v>5.0526684798585197</v>
      </c>
      <c r="C127" s="33">
        <v>5.7577342674490703E-3</v>
      </c>
      <c r="D127" s="33">
        <v>48.1569507661209</v>
      </c>
      <c r="E127" s="33">
        <v>0.97680461890869696</v>
      </c>
      <c r="F127" s="33">
        <v>6.6855243317328004</v>
      </c>
    </row>
    <row r="128" spans="1:6" x14ac:dyDescent="0.2">
      <c r="A128" s="3"/>
      <c r="B128" s="3"/>
      <c r="C128" s="3"/>
      <c r="D128" s="3"/>
      <c r="E128" s="3"/>
      <c r="F128" s="3"/>
    </row>
    <row r="129" spans="1:6" x14ac:dyDescent="0.2">
      <c r="A129" s="5" t="s">
        <v>299</v>
      </c>
      <c r="B129" s="3"/>
      <c r="C129" s="3"/>
      <c r="D129" s="3"/>
      <c r="E129" s="3"/>
      <c r="F129" s="3"/>
    </row>
    <row r="130" spans="1:6" ht="17" hidden="1" thickBot="1" x14ac:dyDescent="0.25">
      <c r="A130" s="29"/>
      <c r="B130" s="31" t="s">
        <v>272</v>
      </c>
      <c r="C130" s="26"/>
      <c r="D130" s="27"/>
      <c r="E130" s="27"/>
      <c r="F130" s="28"/>
    </row>
    <row r="131" spans="1:6" x14ac:dyDescent="0.2">
      <c r="A131" s="36" t="s">
        <v>271</v>
      </c>
      <c r="B131" s="37" t="s">
        <v>26</v>
      </c>
      <c r="C131" s="37" t="s">
        <v>30</v>
      </c>
      <c r="D131" s="37" t="s">
        <v>28</v>
      </c>
      <c r="E131" s="37" t="s">
        <v>24</v>
      </c>
      <c r="F131" s="37" t="s">
        <v>29</v>
      </c>
    </row>
    <row r="132" spans="1:6" x14ac:dyDescent="0.2">
      <c r="A132" s="34" t="s">
        <v>284</v>
      </c>
      <c r="B132" s="33">
        <v>0.833372268206098</v>
      </c>
      <c r="C132" s="33">
        <v>1.4137602653910199E-2</v>
      </c>
      <c r="D132" s="33">
        <v>1.4731540243449801</v>
      </c>
      <c r="E132" s="33">
        <v>0.98996832784410305</v>
      </c>
      <c r="F132" s="33">
        <v>1.1325039240087</v>
      </c>
    </row>
    <row r="133" spans="1:6" x14ac:dyDescent="0.2">
      <c r="A133" s="34" t="s">
        <v>285</v>
      </c>
      <c r="B133" s="33">
        <v>10.7642281916798</v>
      </c>
      <c r="C133" s="33">
        <v>0.21921381395762499</v>
      </c>
      <c r="D133" s="33">
        <v>487.96548477055399</v>
      </c>
      <c r="E133" s="33">
        <v>-0.499449981933695</v>
      </c>
      <c r="F133" s="33">
        <v>12.2594023790738</v>
      </c>
    </row>
    <row r="134" spans="1:6" x14ac:dyDescent="0.2">
      <c r="A134" s="34" t="s">
        <v>273</v>
      </c>
      <c r="B134" s="33">
        <v>1.97749928354338</v>
      </c>
      <c r="C134" s="33">
        <v>3.4330963134741099E-2</v>
      </c>
      <c r="D134" s="33">
        <v>8.1480994944627803</v>
      </c>
      <c r="E134" s="33">
        <v>0.94562523593629799</v>
      </c>
      <c r="F134" s="33">
        <v>2.5320421146127101</v>
      </c>
    </row>
    <row r="135" spans="1:6" x14ac:dyDescent="0.2">
      <c r="A135" s="34" t="s">
        <v>274</v>
      </c>
      <c r="B135" s="33">
        <v>10.243181320746499</v>
      </c>
      <c r="C135" s="33">
        <v>0.21036705524153301</v>
      </c>
      <c r="D135" s="33">
        <v>460.31851211190701</v>
      </c>
      <c r="E135" s="33">
        <v>-0.400130793630327</v>
      </c>
      <c r="F135" s="33">
        <v>11.5756516142515</v>
      </c>
    </row>
    <row r="136" spans="1:6" x14ac:dyDescent="0.2">
      <c r="A136" s="34" t="s">
        <v>275</v>
      </c>
      <c r="B136" s="33">
        <v>7.0479679608399302</v>
      </c>
      <c r="C136" s="33">
        <v>0.142907665750165</v>
      </c>
      <c r="D136" s="33">
        <v>127.407619747837</v>
      </c>
      <c r="E136" s="33">
        <v>0.40001001403192699</v>
      </c>
      <c r="F136" s="33">
        <v>8.2671432587532507</v>
      </c>
    </row>
    <row r="137" spans="1:6" x14ac:dyDescent="0.2">
      <c r="A137" s="34" t="s">
        <v>276</v>
      </c>
      <c r="B137" s="33">
        <v>10.876896226261101</v>
      </c>
      <c r="C137" s="33">
        <v>0.22062242939308499</v>
      </c>
      <c r="D137" s="33">
        <v>482.77046910815</v>
      </c>
      <c r="E137" s="33">
        <v>-0.50512835758358399</v>
      </c>
      <c r="F137" s="33">
        <v>12.3484873567467</v>
      </c>
    </row>
    <row r="138" spans="1:6" x14ac:dyDescent="0.2">
      <c r="A138" s="34" t="s">
        <v>277</v>
      </c>
      <c r="B138" s="33">
        <v>0.88291270995552595</v>
      </c>
      <c r="C138" s="33">
        <v>1.5085501458892101E-2</v>
      </c>
      <c r="D138" s="33">
        <v>1.60262015349051</v>
      </c>
      <c r="E138" s="33">
        <v>0.98939814807380699</v>
      </c>
      <c r="F138" s="33">
        <v>1.1747878096153701</v>
      </c>
    </row>
    <row r="139" spans="1:6" x14ac:dyDescent="0.2">
      <c r="A139" s="34" t="s">
        <v>278</v>
      </c>
      <c r="B139" s="33">
        <v>10.335838480836101</v>
      </c>
      <c r="C139" s="33">
        <v>0.21182577666668101</v>
      </c>
      <c r="D139" s="33">
        <v>473.053891995833</v>
      </c>
      <c r="E139" s="33">
        <v>-0.434833383087739</v>
      </c>
      <c r="F139" s="33">
        <v>11.7222526086833</v>
      </c>
    </row>
    <row r="140" spans="1:6" x14ac:dyDescent="0.2">
      <c r="A140" s="34" t="s">
        <v>279</v>
      </c>
      <c r="B140" s="33">
        <v>10.399224012631199</v>
      </c>
      <c r="C140" s="33">
        <v>0.212343072575642</v>
      </c>
      <c r="D140" s="33">
        <v>470.49695763902798</v>
      </c>
      <c r="E140" s="33">
        <v>-0.42335047228446598</v>
      </c>
      <c r="F140" s="33">
        <v>11.8131125917684</v>
      </c>
    </row>
    <row r="141" spans="1:6" x14ac:dyDescent="0.2">
      <c r="A141" s="34" t="s">
        <v>280</v>
      </c>
      <c r="B141" s="33">
        <v>0.82166777653676903</v>
      </c>
      <c r="C141" s="33">
        <v>1.37331991856373E-2</v>
      </c>
      <c r="D141" s="33">
        <v>1.43265465494211</v>
      </c>
      <c r="E141" s="33">
        <v>0.99011231450104198</v>
      </c>
      <c r="F141" s="33">
        <v>1.1167940569082799</v>
      </c>
    </row>
    <row r="142" spans="1:6" x14ac:dyDescent="0.2">
      <c r="A142" s="34" t="s">
        <v>281</v>
      </c>
      <c r="B142" s="33">
        <v>1.83650367114114</v>
      </c>
      <c r="C142" s="33">
        <v>3.1755060316702298E-2</v>
      </c>
      <c r="D142" s="33">
        <v>6.6502803717583898</v>
      </c>
      <c r="E142" s="33">
        <v>0.95797428411532304</v>
      </c>
      <c r="F142" s="33">
        <v>2.3305813428861599</v>
      </c>
    </row>
    <row r="143" spans="1:6" x14ac:dyDescent="0.2">
      <c r="A143" s="34" t="s">
        <v>282</v>
      </c>
      <c r="B143" s="33">
        <v>1.31716229683099</v>
      </c>
      <c r="C143" s="33">
        <v>2.4874684229702501E-2</v>
      </c>
      <c r="D143" s="33">
        <v>4.2596565151591896</v>
      </c>
      <c r="E143" s="33">
        <v>0.98144395948876595</v>
      </c>
      <c r="F143" s="33">
        <v>1.65773258520749</v>
      </c>
    </row>
  </sheetData>
  <pageMargins left="0.7" right="0.7" top="0.75" bottom="0.75" header="0.3" footer="0.3"/>
  <pageSetup paperSize="9" fitToHeight="5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0E009-EA57-9B48-8DF6-2BB5BC8735F0}">
  <dimension ref="B2:G135"/>
  <sheetViews>
    <sheetView zoomScale="99" workbookViewId="0">
      <selection activeCell="I10" sqref="I10"/>
    </sheetView>
  </sheetViews>
  <sheetFormatPr baseColWidth="10" defaultRowHeight="16" x14ac:dyDescent="0.2"/>
  <cols>
    <col min="2" max="2" width="22.6640625" bestFit="1" customWidth="1"/>
    <col min="3" max="7" width="12.83203125" customWidth="1"/>
  </cols>
  <sheetData>
    <row r="2" spans="2:7" ht="21" x14ac:dyDescent="0.25">
      <c r="B2" s="9" t="s">
        <v>147</v>
      </c>
    </row>
    <row r="3" spans="2:7" ht="17" thickBot="1" x14ac:dyDescent="0.25">
      <c r="B3" s="15" t="s">
        <v>271</v>
      </c>
      <c r="C3" s="16" t="s">
        <v>26</v>
      </c>
      <c r="D3" s="16" t="s">
        <v>30</v>
      </c>
      <c r="E3" s="16" t="s">
        <v>28</v>
      </c>
      <c r="F3" s="16" t="s">
        <v>24</v>
      </c>
      <c r="G3" s="17" t="s">
        <v>29</v>
      </c>
    </row>
    <row r="4" spans="2:7" x14ac:dyDescent="0.2">
      <c r="B4" s="11" t="s">
        <v>287</v>
      </c>
      <c r="C4" s="8">
        <v>2.1430026499333001</v>
      </c>
      <c r="D4" s="8">
        <v>1.46983204113492E-2</v>
      </c>
      <c r="E4" s="8">
        <v>9.9999845760968995</v>
      </c>
      <c r="F4" s="8">
        <v>0.987629202732903</v>
      </c>
      <c r="G4" s="21">
        <v>2.8038272887582099</v>
      </c>
    </row>
    <row r="5" spans="2:7" x14ac:dyDescent="0.2">
      <c r="B5" s="12" t="s">
        <v>286</v>
      </c>
      <c r="C5" s="7">
        <v>28.231967278132299</v>
      </c>
      <c r="D5" s="7">
        <v>0.19550832161227599</v>
      </c>
      <c r="E5" s="7">
        <v>1546.99375925037</v>
      </c>
      <c r="F5" s="7">
        <v>-1.1350556310725199</v>
      </c>
      <c r="G5" s="22">
        <v>33.585658685883999</v>
      </c>
    </row>
    <row r="6" spans="2:7" x14ac:dyDescent="0.2">
      <c r="B6" s="12" t="s">
        <v>297</v>
      </c>
      <c r="C6" s="7">
        <v>3.4650122998618702</v>
      </c>
      <c r="D6" s="7">
        <v>2.9025422248577602E-2</v>
      </c>
      <c r="E6" s="7">
        <v>22.303725615597301</v>
      </c>
      <c r="F6" s="7">
        <v>0.94941869055537198</v>
      </c>
      <c r="G6" s="22">
        <v>4.4592428305566099</v>
      </c>
    </row>
    <row r="7" spans="2:7" x14ac:dyDescent="0.2">
      <c r="B7" s="12" t="s">
        <v>295</v>
      </c>
      <c r="C7" s="7">
        <v>28.009198874302701</v>
      </c>
      <c r="D7" s="7">
        <v>0.18557950426325501</v>
      </c>
      <c r="E7" s="7">
        <v>1576.6950204413599</v>
      </c>
      <c r="F7" s="7">
        <v>-1.0986542255388001</v>
      </c>
      <c r="G7" s="22">
        <v>32.981468486313901</v>
      </c>
    </row>
    <row r="8" spans="2:7" x14ac:dyDescent="0.2">
      <c r="B8" s="12" t="s">
        <v>296</v>
      </c>
      <c r="C8" s="7">
        <v>6.08332281739803</v>
      </c>
      <c r="D8" s="7">
        <v>5.0738673796632203E-2</v>
      </c>
      <c r="E8" s="7">
        <v>69.466239188782495</v>
      </c>
      <c r="F8" s="7">
        <v>0.87805857957418398</v>
      </c>
      <c r="G8" s="22">
        <v>7.2436594566077002</v>
      </c>
    </row>
    <row r="9" spans="2:7" x14ac:dyDescent="0.2">
      <c r="B9" s="12" t="s">
        <v>294</v>
      </c>
      <c r="C9" s="7">
        <v>27.635474977457999</v>
      </c>
      <c r="D9" s="7">
        <v>0.19228959981025101</v>
      </c>
      <c r="E9" s="7">
        <v>1505.8185787606401</v>
      </c>
      <c r="F9" s="7">
        <v>-1.1444367415335199</v>
      </c>
      <c r="G9" s="22">
        <v>33.3567465876963</v>
      </c>
    </row>
    <row r="10" spans="2:7" x14ac:dyDescent="0.2">
      <c r="B10" s="12" t="s">
        <v>293</v>
      </c>
      <c r="C10" s="7">
        <v>2.2978083970404199</v>
      </c>
      <c r="D10" s="7">
        <v>1.5877834677501E-2</v>
      </c>
      <c r="E10" s="7">
        <v>10.994795123780101</v>
      </c>
      <c r="F10" s="7">
        <v>0.98616264668656395</v>
      </c>
      <c r="G10" s="22">
        <v>2.9705636063109702</v>
      </c>
    </row>
    <row r="11" spans="2:7" x14ac:dyDescent="0.2">
      <c r="B11" s="12" t="s">
        <v>292</v>
      </c>
      <c r="C11" s="7">
        <v>27.435434570358201</v>
      </c>
      <c r="D11" s="7">
        <v>0.18448531726158901</v>
      </c>
      <c r="E11" s="7">
        <v>1501.5977531799799</v>
      </c>
      <c r="F11" s="7">
        <v>-1.0657880848002399</v>
      </c>
      <c r="G11" s="22">
        <v>32.518183922681303</v>
      </c>
    </row>
    <row r="12" spans="2:7" x14ac:dyDescent="0.2">
      <c r="B12" s="12" t="s">
        <v>291</v>
      </c>
      <c r="C12" s="7">
        <v>28.0510833837115</v>
      </c>
      <c r="D12" s="7">
        <v>0.188369678867639</v>
      </c>
      <c r="E12" s="7">
        <v>1564.5031097446199</v>
      </c>
      <c r="F12" s="7">
        <v>-1.1182585708352599</v>
      </c>
      <c r="G12" s="22">
        <v>33.330541983043197</v>
      </c>
    </row>
    <row r="13" spans="2:7" x14ac:dyDescent="0.2">
      <c r="B13" s="12" t="s">
        <v>290</v>
      </c>
      <c r="C13" s="7">
        <v>2.14171082245766</v>
      </c>
      <c r="D13" s="7">
        <v>1.4458577438148301E-2</v>
      </c>
      <c r="E13" s="7">
        <v>10.0610946526451</v>
      </c>
      <c r="F13" s="7">
        <v>0.98787520179018995</v>
      </c>
      <c r="G13" s="22">
        <v>2.80545809358162</v>
      </c>
    </row>
    <row r="14" spans="2:7" x14ac:dyDescent="0.2">
      <c r="B14" s="12" t="s">
        <v>289</v>
      </c>
      <c r="C14" s="7">
        <v>3.7635769080686901</v>
      </c>
      <c r="D14" s="7">
        <v>3.09465782916063E-2</v>
      </c>
      <c r="E14" s="7">
        <v>26.9889769388129</v>
      </c>
      <c r="F14" s="7">
        <v>0.94473830293012795</v>
      </c>
      <c r="G14" s="22">
        <v>4.9342064886508199</v>
      </c>
    </row>
    <row r="15" spans="2:7" x14ac:dyDescent="0.2">
      <c r="B15" s="18" t="s">
        <v>288</v>
      </c>
      <c r="C15" s="23">
        <v>2.5043932173152799</v>
      </c>
      <c r="D15" s="23">
        <v>1.9183216256992899E-2</v>
      </c>
      <c r="E15" s="23">
        <v>12.9492215516053</v>
      </c>
      <c r="F15" s="23">
        <v>0.97891500908851403</v>
      </c>
      <c r="G15" s="24">
        <v>3.2165349798323999</v>
      </c>
    </row>
    <row r="17" spans="2:7" ht="21" x14ac:dyDescent="0.25">
      <c r="B17" s="9" t="s">
        <v>264</v>
      </c>
    </row>
    <row r="18" spans="2:7" ht="17" thickBot="1" x14ac:dyDescent="0.25">
      <c r="B18" s="15" t="s">
        <v>271</v>
      </c>
      <c r="C18" s="16" t="s">
        <v>26</v>
      </c>
      <c r="D18" s="16" t="s">
        <v>30</v>
      </c>
      <c r="E18" s="16" t="s">
        <v>28</v>
      </c>
      <c r="F18" s="16" t="s">
        <v>24</v>
      </c>
      <c r="G18" s="17" t="s">
        <v>29</v>
      </c>
    </row>
    <row r="19" spans="2:7" x14ac:dyDescent="0.2">
      <c r="B19" s="11" t="s">
        <v>287</v>
      </c>
      <c r="C19" s="8">
        <v>0.86894949609254901</v>
      </c>
      <c r="D19" s="8">
        <v>8.0453805904707604E-3</v>
      </c>
      <c r="E19" s="8">
        <v>1.43003301811473</v>
      </c>
      <c r="F19" s="8">
        <v>0.98353266300089304</v>
      </c>
      <c r="G19" s="21">
        <v>1.13391799806921</v>
      </c>
    </row>
    <row r="20" spans="2:7" x14ac:dyDescent="0.2">
      <c r="B20" s="12" t="s">
        <v>286</v>
      </c>
      <c r="C20" s="7">
        <v>9.3271648108135103</v>
      </c>
      <c r="D20" s="7">
        <v>7.3426166966186299E-2</v>
      </c>
      <c r="E20" s="7">
        <v>174.14565896784001</v>
      </c>
      <c r="F20" s="7">
        <v>-0.84599501535035504</v>
      </c>
      <c r="G20" s="22">
        <v>12.2603086469788</v>
      </c>
    </row>
    <row r="21" spans="2:7" x14ac:dyDescent="0.2">
      <c r="B21" s="12" t="s">
        <v>273</v>
      </c>
      <c r="C21" s="7">
        <v>2.2722662959724702</v>
      </c>
      <c r="D21" s="7">
        <v>2.41134737340509E-2</v>
      </c>
      <c r="E21" s="7">
        <v>9.7994162236956299</v>
      </c>
      <c r="F21" s="7">
        <v>0.87369745826212897</v>
      </c>
      <c r="G21" s="22">
        <v>2.92996804236682</v>
      </c>
    </row>
    <row r="22" spans="2:7" x14ac:dyDescent="0.2">
      <c r="B22" s="12" t="s">
        <v>274</v>
      </c>
      <c r="C22" s="7">
        <v>9.4111784746020604</v>
      </c>
      <c r="D22" s="7">
        <v>7.4708980764711996E-2</v>
      </c>
      <c r="E22" s="7">
        <v>176.94826204378501</v>
      </c>
      <c r="F22" s="7">
        <v>-0.86940729745577505</v>
      </c>
      <c r="G22" s="22">
        <v>12.5095483696545</v>
      </c>
    </row>
    <row r="23" spans="2:7" x14ac:dyDescent="0.2">
      <c r="B23" s="12" t="s">
        <v>275</v>
      </c>
      <c r="C23" s="7">
        <v>3.05988965891473</v>
      </c>
      <c r="D23" s="7">
        <v>3.0261945706609901E-2</v>
      </c>
      <c r="E23" s="7">
        <v>14.9722266964356</v>
      </c>
      <c r="F23" s="7">
        <v>0.86698569125393699</v>
      </c>
      <c r="G23" s="22">
        <v>3.6406481615499899</v>
      </c>
    </row>
    <row r="24" spans="2:7" x14ac:dyDescent="0.2">
      <c r="B24" s="12" t="s">
        <v>276</v>
      </c>
      <c r="C24" s="7">
        <v>10.3249027458246</v>
      </c>
      <c r="D24" s="7">
        <v>7.9819835789863305E-2</v>
      </c>
      <c r="E24" s="7">
        <v>211.908960122183</v>
      </c>
      <c r="F24" s="7">
        <v>-1.34028300523045</v>
      </c>
      <c r="G24" s="22">
        <v>13.2839637711416</v>
      </c>
    </row>
    <row r="25" spans="2:7" x14ac:dyDescent="0.2">
      <c r="B25" s="12" t="s">
        <v>277</v>
      </c>
      <c r="C25" s="7">
        <v>0.91889488008158904</v>
      </c>
      <c r="D25" s="7">
        <v>8.4643311325762107E-3</v>
      </c>
      <c r="E25" s="7">
        <v>1.5551730605121501</v>
      </c>
      <c r="F25" s="7">
        <v>0.98181080694479805</v>
      </c>
      <c r="G25" s="22">
        <v>1.18156438698874</v>
      </c>
    </row>
    <row r="26" spans="2:7" x14ac:dyDescent="0.2">
      <c r="B26" s="12" t="s">
        <v>278</v>
      </c>
      <c r="C26" s="7">
        <v>9.0468524235704404</v>
      </c>
      <c r="D26" s="7">
        <v>7.0658714435712699E-2</v>
      </c>
      <c r="E26" s="7">
        <v>168.021367384461</v>
      </c>
      <c r="F26" s="7">
        <v>-0.78364878364636004</v>
      </c>
      <c r="G26" s="22">
        <v>12.0470985531063</v>
      </c>
    </row>
    <row r="27" spans="2:7" x14ac:dyDescent="0.2">
      <c r="B27" s="12" t="s">
        <v>279</v>
      </c>
      <c r="C27" s="7">
        <v>9.0793793526223094</v>
      </c>
      <c r="D27" s="7">
        <v>7.1143523085179405E-2</v>
      </c>
      <c r="E27" s="7">
        <v>168.29200182502299</v>
      </c>
      <c r="F27" s="7">
        <v>-0.76008503610427003</v>
      </c>
      <c r="G27" s="22">
        <v>12.0961223106098</v>
      </c>
    </row>
    <row r="28" spans="2:7" x14ac:dyDescent="0.2">
      <c r="B28" s="12" t="s">
        <v>280</v>
      </c>
      <c r="C28" s="7">
        <v>0.87365508574589301</v>
      </c>
      <c r="D28" s="7">
        <v>8.0690901801893106E-3</v>
      </c>
      <c r="E28" s="7">
        <v>1.4383692088471001</v>
      </c>
      <c r="F28" s="7">
        <v>0.98348832009868004</v>
      </c>
      <c r="G28" s="22">
        <v>1.1365548151604301</v>
      </c>
    </row>
    <row r="29" spans="2:7" x14ac:dyDescent="0.2">
      <c r="B29" s="12" t="s">
        <v>281</v>
      </c>
      <c r="C29" s="7">
        <v>2.0537324276055</v>
      </c>
      <c r="D29" s="7">
        <v>2.1555262726652001E-2</v>
      </c>
      <c r="E29" s="7">
        <v>7.9378766929492501</v>
      </c>
      <c r="F29" s="7">
        <v>0.90629984497072202</v>
      </c>
      <c r="G29" s="22">
        <v>2.6727778833917299</v>
      </c>
    </row>
    <row r="30" spans="2:7" x14ac:dyDescent="0.2">
      <c r="B30" s="18" t="s">
        <v>282</v>
      </c>
      <c r="C30" s="23">
        <v>0.86962442682552998</v>
      </c>
      <c r="D30" s="23">
        <v>8.0704346434238398E-3</v>
      </c>
      <c r="E30" s="23">
        <v>1.45637158555208</v>
      </c>
      <c r="F30" s="23">
        <v>0.98341228642182799</v>
      </c>
      <c r="G30" s="24">
        <v>1.14293478733495</v>
      </c>
    </row>
    <row r="32" spans="2:7" ht="21" x14ac:dyDescent="0.25">
      <c r="B32" s="9" t="s">
        <v>265</v>
      </c>
    </row>
    <row r="33" spans="2:7" ht="17" thickBot="1" x14ac:dyDescent="0.25">
      <c r="B33" s="15" t="s">
        <v>271</v>
      </c>
      <c r="C33" s="16" t="s">
        <v>26</v>
      </c>
      <c r="D33" s="16" t="s">
        <v>30</v>
      </c>
      <c r="E33" s="16" t="s">
        <v>28</v>
      </c>
      <c r="F33" s="16" t="s">
        <v>24</v>
      </c>
      <c r="G33" s="17" t="s">
        <v>29</v>
      </c>
    </row>
    <row r="34" spans="2:7" x14ac:dyDescent="0.2">
      <c r="B34" s="11" t="s">
        <v>284</v>
      </c>
      <c r="C34" s="8">
        <v>1.6308566376931699</v>
      </c>
      <c r="D34" s="8">
        <v>9.4967918802970203E-3</v>
      </c>
      <c r="E34" s="8">
        <v>5.9813072350628396</v>
      </c>
      <c r="F34" s="8">
        <v>0.99078970814593803</v>
      </c>
      <c r="G34" s="21">
        <v>2.0758730208215699</v>
      </c>
    </row>
    <row r="35" spans="2:7" x14ac:dyDescent="0.2">
      <c r="B35" s="12" t="s">
        <v>285</v>
      </c>
      <c r="C35" s="7">
        <v>27.147343347943</v>
      </c>
      <c r="D35" s="7">
        <v>0.10626146347618701</v>
      </c>
      <c r="E35" s="7">
        <v>3100.37957828346</v>
      </c>
      <c r="F35" s="7">
        <v>-0.31718431055592</v>
      </c>
      <c r="G35" s="22">
        <v>31.741773353281999</v>
      </c>
    </row>
    <row r="36" spans="2:7" x14ac:dyDescent="0.2">
      <c r="B36" s="12" t="s">
        <v>273</v>
      </c>
      <c r="C36" s="7">
        <v>3.44563810176806</v>
      </c>
      <c r="D36" s="7">
        <v>2.2402361962205599E-2</v>
      </c>
      <c r="E36" s="7">
        <v>21.9504029006564</v>
      </c>
      <c r="F36" s="7">
        <v>0.93997931688123104</v>
      </c>
      <c r="G36" s="22">
        <v>4.3712063367649501</v>
      </c>
    </row>
    <row r="37" spans="2:7" x14ac:dyDescent="0.2">
      <c r="B37" s="12" t="s">
        <v>274</v>
      </c>
      <c r="C37" s="7">
        <v>26.077102920636001</v>
      </c>
      <c r="D37" s="7">
        <v>9.7129647567730903E-2</v>
      </c>
      <c r="E37" s="7">
        <v>3031.0170498062998</v>
      </c>
      <c r="F37" s="7">
        <v>-0.25506703027553101</v>
      </c>
      <c r="G37" s="22">
        <v>30.6258859117385</v>
      </c>
    </row>
    <row r="38" spans="2:7" x14ac:dyDescent="0.2">
      <c r="B38" s="12" t="s">
        <v>275</v>
      </c>
      <c r="C38" s="7">
        <v>7.1509955615954004</v>
      </c>
      <c r="D38" s="7">
        <v>4.4332169991897701E-2</v>
      </c>
      <c r="E38" s="7">
        <v>80.927862157762704</v>
      </c>
      <c r="F38" s="7">
        <v>0.73589166832715402</v>
      </c>
      <c r="G38" s="22">
        <v>8.1875163734211895</v>
      </c>
    </row>
    <row r="39" spans="2:7" x14ac:dyDescent="0.2">
      <c r="B39" s="12" t="s">
        <v>276</v>
      </c>
      <c r="C39" s="7">
        <v>26.543498726961701</v>
      </c>
      <c r="D39" s="7">
        <v>0.101399383293745</v>
      </c>
      <c r="E39" s="7">
        <v>3013.5648085668499</v>
      </c>
      <c r="F39" s="7">
        <v>-0.293480935968981</v>
      </c>
      <c r="G39" s="22">
        <v>31.168702955771</v>
      </c>
    </row>
    <row r="40" spans="2:7" x14ac:dyDescent="0.2">
      <c r="B40" s="12" t="s">
        <v>277</v>
      </c>
      <c r="C40" s="7">
        <v>1.7286964785310801</v>
      </c>
      <c r="D40" s="7">
        <v>9.9641370796503398E-3</v>
      </c>
      <c r="E40" s="7">
        <v>6.7294389345541097</v>
      </c>
      <c r="F40" s="7">
        <v>0.99010616684160802</v>
      </c>
      <c r="G40" s="22">
        <v>2.1756387067920402</v>
      </c>
    </row>
    <row r="41" spans="2:7" x14ac:dyDescent="0.2">
      <c r="B41" s="12" t="s">
        <v>278</v>
      </c>
      <c r="C41" s="7">
        <v>25.392026000027499</v>
      </c>
      <c r="D41" s="7">
        <v>9.4644776891691498E-2</v>
      </c>
      <c r="E41" s="7">
        <v>2898.7545167559001</v>
      </c>
      <c r="F41" s="7">
        <v>-0.20648849177178399</v>
      </c>
      <c r="G41" s="22">
        <v>30.006156318912399</v>
      </c>
    </row>
    <row r="42" spans="2:7" x14ac:dyDescent="0.2">
      <c r="B42" s="12" t="s">
        <v>279</v>
      </c>
      <c r="C42" s="7">
        <v>26.202874570054998</v>
      </c>
      <c r="D42" s="7">
        <v>9.92249835663115E-2</v>
      </c>
      <c r="E42" s="7">
        <v>3022.8819326993998</v>
      </c>
      <c r="F42" s="7">
        <v>-0.23630244383573401</v>
      </c>
      <c r="G42" s="22">
        <v>30.7184984992709</v>
      </c>
    </row>
    <row r="43" spans="2:7" x14ac:dyDescent="0.2">
      <c r="B43" s="12" t="s">
        <v>280</v>
      </c>
      <c r="C43" s="7">
        <v>1.63159131700722</v>
      </c>
      <c r="D43" s="7">
        <v>9.4873059165265193E-3</v>
      </c>
      <c r="E43" s="7">
        <v>5.9886375974692001</v>
      </c>
      <c r="F43" s="7">
        <v>0.99082774193607104</v>
      </c>
      <c r="G43" s="22">
        <v>2.0748988981337999</v>
      </c>
    </row>
    <row r="44" spans="2:7" x14ac:dyDescent="0.2">
      <c r="B44" s="12" t="s">
        <v>281</v>
      </c>
      <c r="C44" s="7">
        <v>3.2274860441744502</v>
      </c>
      <c r="D44" s="7">
        <v>2.1619047042241699E-2</v>
      </c>
      <c r="E44" s="7">
        <v>18.743945458040901</v>
      </c>
      <c r="F44" s="7">
        <v>0.94058748658803903</v>
      </c>
      <c r="G44" s="22">
        <v>4.0768873875644998</v>
      </c>
    </row>
    <row r="45" spans="2:7" x14ac:dyDescent="0.2">
      <c r="B45" s="18" t="s">
        <v>282</v>
      </c>
      <c r="C45" s="23">
        <v>2.31448696998272</v>
      </c>
      <c r="D45" s="23">
        <v>1.1598984093589299E-2</v>
      </c>
      <c r="E45" s="23">
        <v>16.239213253304001</v>
      </c>
      <c r="F45" s="23">
        <v>0.98751748213201895</v>
      </c>
      <c r="G45" s="24">
        <v>2.8691828330605</v>
      </c>
    </row>
    <row r="47" spans="2:7" ht="21" x14ac:dyDescent="0.25">
      <c r="B47" s="9" t="s">
        <v>266</v>
      </c>
    </row>
    <row r="48" spans="2:7" ht="17" thickBot="1" x14ac:dyDescent="0.25">
      <c r="B48" s="15" t="s">
        <v>271</v>
      </c>
      <c r="C48" s="16" t="s">
        <v>26</v>
      </c>
      <c r="D48" s="16" t="s">
        <v>30</v>
      </c>
      <c r="E48" s="16" t="s">
        <v>28</v>
      </c>
      <c r="F48" s="16" t="s">
        <v>24</v>
      </c>
      <c r="G48" s="17" t="s">
        <v>29</v>
      </c>
    </row>
    <row r="49" spans="2:7" x14ac:dyDescent="0.2">
      <c r="B49" s="11" t="s">
        <v>284</v>
      </c>
      <c r="C49" s="8">
        <v>1.28879340988369</v>
      </c>
      <c r="D49" s="8">
        <v>8.5786946396796196E-3</v>
      </c>
      <c r="E49" s="8">
        <v>3.2070067643730402</v>
      </c>
      <c r="F49" s="8">
        <v>0.99045030738678896</v>
      </c>
      <c r="G49" s="21">
        <v>1.6893464058102301</v>
      </c>
    </row>
    <row r="50" spans="2:7" x14ac:dyDescent="0.2">
      <c r="B50" s="12" t="s">
        <v>285</v>
      </c>
      <c r="C50" s="7">
        <v>16.877353908685802</v>
      </c>
      <c r="D50" s="7">
        <v>0.121256987101273</v>
      </c>
      <c r="E50" s="7">
        <v>550.71871991642104</v>
      </c>
      <c r="F50" s="7">
        <v>-1.71411715225062</v>
      </c>
      <c r="G50" s="22">
        <v>20.128239790887701</v>
      </c>
    </row>
    <row r="51" spans="2:7" x14ac:dyDescent="0.2">
      <c r="B51" s="12" t="s">
        <v>273</v>
      </c>
      <c r="C51" s="7">
        <v>2.67345403085175</v>
      </c>
      <c r="D51" s="7">
        <v>1.8637992950328901E-2</v>
      </c>
      <c r="E51" s="7">
        <v>13.199752444027601</v>
      </c>
      <c r="F51" s="7">
        <v>0.955759018346373</v>
      </c>
      <c r="G51" s="22">
        <v>3.4671749447901701</v>
      </c>
    </row>
    <row r="52" spans="2:7" x14ac:dyDescent="0.2">
      <c r="B52" s="12" t="s">
        <v>274</v>
      </c>
      <c r="C52" s="7">
        <v>16.018720655376399</v>
      </c>
      <c r="D52" s="7">
        <v>0.114504693215585</v>
      </c>
      <c r="E52" s="7">
        <v>510.90085366945999</v>
      </c>
      <c r="F52" s="7">
        <v>-1.24191651012584</v>
      </c>
      <c r="G52" s="22">
        <v>19.281564395071101</v>
      </c>
    </row>
    <row r="53" spans="2:7" x14ac:dyDescent="0.2">
      <c r="B53" s="12" t="s">
        <v>275</v>
      </c>
      <c r="C53" s="7">
        <v>3.2313343852555598</v>
      </c>
      <c r="D53" s="7">
        <v>2.58353135913095E-2</v>
      </c>
      <c r="E53" s="7">
        <v>16.872270698904</v>
      </c>
      <c r="F53" s="7">
        <v>0.92462399624722302</v>
      </c>
      <c r="G53" s="22">
        <v>3.9607576067804202</v>
      </c>
    </row>
    <row r="54" spans="2:7" x14ac:dyDescent="0.2">
      <c r="B54" s="12" t="s">
        <v>276</v>
      </c>
      <c r="C54" s="7">
        <v>16.177800180966901</v>
      </c>
      <c r="D54" s="7">
        <v>0.116734262049837</v>
      </c>
      <c r="E54" s="7">
        <v>528.71992970581198</v>
      </c>
      <c r="F54" s="7">
        <v>-1.29745247792092</v>
      </c>
      <c r="G54" s="22">
        <v>19.4111628134381</v>
      </c>
    </row>
    <row r="55" spans="2:7" x14ac:dyDescent="0.2">
      <c r="B55" s="12" t="s">
        <v>277</v>
      </c>
      <c r="C55" s="7">
        <v>1.3005467847829799</v>
      </c>
      <c r="D55" s="7">
        <v>8.6411060584846502E-3</v>
      </c>
      <c r="E55" s="7">
        <v>3.2286680400685999</v>
      </c>
      <c r="F55" s="7">
        <v>0.99049799477654998</v>
      </c>
      <c r="G55" s="22">
        <v>1.69181851875846</v>
      </c>
    </row>
    <row r="56" spans="2:7" x14ac:dyDescent="0.2">
      <c r="B56" s="12" t="s">
        <v>278</v>
      </c>
      <c r="C56" s="7">
        <v>15.3971398312024</v>
      </c>
      <c r="D56" s="7">
        <v>0.11149835797480299</v>
      </c>
      <c r="E56" s="7">
        <v>489.80114902456501</v>
      </c>
      <c r="F56" s="7">
        <v>-1.16465090623187</v>
      </c>
      <c r="G56" s="22">
        <v>18.625415547260701</v>
      </c>
    </row>
    <row r="57" spans="2:7" x14ac:dyDescent="0.2">
      <c r="B57" s="12" t="s">
        <v>279</v>
      </c>
      <c r="C57" s="7">
        <v>15.4598199099586</v>
      </c>
      <c r="D57" s="7">
        <v>0.112059917579565</v>
      </c>
      <c r="E57" s="7">
        <v>498.390558768934</v>
      </c>
      <c r="F57" s="7">
        <v>-1.27493343799827</v>
      </c>
      <c r="G57" s="22">
        <v>18.6650251715133</v>
      </c>
    </row>
    <row r="58" spans="2:7" x14ac:dyDescent="0.2">
      <c r="B58" s="12" t="s">
        <v>280</v>
      </c>
      <c r="C58" s="7">
        <v>1.2958808934980499</v>
      </c>
      <c r="D58" s="7">
        <v>8.6284797139129892E-3</v>
      </c>
      <c r="E58" s="7">
        <v>3.2352853005110802</v>
      </c>
      <c r="F58" s="7">
        <v>0.99034068335060499</v>
      </c>
      <c r="G58" s="22">
        <v>1.6968956760968299</v>
      </c>
    </row>
    <row r="59" spans="2:7" x14ac:dyDescent="0.2">
      <c r="B59" s="12" t="s">
        <v>281</v>
      </c>
      <c r="C59" s="7">
        <v>2.8847149536961099</v>
      </c>
      <c r="D59" s="7">
        <v>2.0689124635248801E-2</v>
      </c>
      <c r="E59" s="7">
        <v>14.155389831988099</v>
      </c>
      <c r="F59" s="7">
        <v>0.946422053024494</v>
      </c>
      <c r="G59" s="22">
        <v>3.6492526895644</v>
      </c>
    </row>
    <row r="60" spans="2:7" x14ac:dyDescent="0.2">
      <c r="B60" s="18" t="s">
        <v>282</v>
      </c>
      <c r="C60" s="23">
        <v>1.4028449314664999</v>
      </c>
      <c r="D60" s="23">
        <v>9.7055717764625293E-3</v>
      </c>
      <c r="E60" s="23">
        <v>3.6632945601716802</v>
      </c>
      <c r="F60" s="23">
        <v>0.98762038494011894</v>
      </c>
      <c r="G60" s="24">
        <v>1.85396527278164</v>
      </c>
    </row>
    <row r="62" spans="2:7" ht="21" x14ac:dyDescent="0.25">
      <c r="B62" s="9" t="s">
        <v>267</v>
      </c>
    </row>
    <row r="63" spans="2:7" ht="17" thickBot="1" x14ac:dyDescent="0.25">
      <c r="B63" s="15" t="s">
        <v>271</v>
      </c>
      <c r="C63" s="16" t="s">
        <v>26</v>
      </c>
      <c r="D63" s="16" t="s">
        <v>30</v>
      </c>
      <c r="E63" s="16" t="s">
        <v>28</v>
      </c>
      <c r="F63" s="16" t="s">
        <v>24</v>
      </c>
      <c r="G63" s="17" t="s">
        <v>29</v>
      </c>
    </row>
    <row r="64" spans="2:7" x14ac:dyDescent="0.2">
      <c r="B64" s="11" t="s">
        <v>284</v>
      </c>
      <c r="C64" s="8">
        <v>0.50062895831179999</v>
      </c>
      <c r="D64" s="8">
        <v>1.30830606656615E-2</v>
      </c>
      <c r="E64" s="8">
        <v>0.50240644480427998</v>
      </c>
      <c r="F64" s="8">
        <v>0.98770577236636803</v>
      </c>
      <c r="G64" s="21">
        <v>0.64659632745375595</v>
      </c>
    </row>
    <row r="65" spans="2:7" x14ac:dyDescent="0.2">
      <c r="B65" s="12" t="s">
        <v>285</v>
      </c>
      <c r="C65" s="7">
        <v>4.9999428046263201</v>
      </c>
      <c r="D65" s="7">
        <v>0.100910837116426</v>
      </c>
      <c r="E65" s="7">
        <v>68.718917550303004</v>
      </c>
      <c r="F65" s="7">
        <v>-7.9056350162102995E-2</v>
      </c>
      <c r="G65" s="22">
        <v>6.4823304026550002</v>
      </c>
    </row>
    <row r="66" spans="2:7" x14ac:dyDescent="0.2">
      <c r="B66" s="12" t="s">
        <v>273</v>
      </c>
      <c r="C66" s="7">
        <v>0.93156017683730696</v>
      </c>
      <c r="D66" s="7">
        <v>2.5211732906650901E-2</v>
      </c>
      <c r="E66" s="7">
        <v>1.50939518338177</v>
      </c>
      <c r="F66" s="7">
        <v>0.95584218880858296</v>
      </c>
      <c r="G66" s="22">
        <v>1.1643239795036999</v>
      </c>
    </row>
    <row r="67" spans="2:7" x14ac:dyDescent="0.2">
      <c r="B67" s="12" t="s">
        <v>274</v>
      </c>
      <c r="C67" s="7">
        <v>4.5739888197710696</v>
      </c>
      <c r="D67" s="7">
        <v>8.5102347687434798E-2</v>
      </c>
      <c r="E67" s="7">
        <v>66.686537733669198</v>
      </c>
      <c r="F67" s="7">
        <v>1.4094956600018799E-3</v>
      </c>
      <c r="G67" s="22">
        <v>5.8719633514015301</v>
      </c>
    </row>
    <row r="68" spans="2:7" x14ac:dyDescent="0.2">
      <c r="B68" s="12" t="s">
        <v>275</v>
      </c>
      <c r="C68" s="7">
        <v>1.33179845355805</v>
      </c>
      <c r="D68" s="7">
        <v>3.9195923028019497E-2</v>
      </c>
      <c r="E68" s="7">
        <v>3.04241483772859</v>
      </c>
      <c r="F68" s="7">
        <v>0.833850515176213</v>
      </c>
      <c r="G68" s="22">
        <v>1.55244177566445</v>
      </c>
    </row>
    <row r="69" spans="2:7" x14ac:dyDescent="0.2">
      <c r="B69" s="12" t="s">
        <v>276</v>
      </c>
      <c r="C69" s="7">
        <v>4.7477172373899901</v>
      </c>
      <c r="D69" s="7">
        <v>9.1191391428503896E-2</v>
      </c>
      <c r="E69" s="7">
        <v>67.949916094783902</v>
      </c>
      <c r="F69" s="7">
        <v>-2.8717575447601701E-2</v>
      </c>
      <c r="G69" s="22">
        <v>6.06602673487874</v>
      </c>
    </row>
    <row r="70" spans="2:7" x14ac:dyDescent="0.2">
      <c r="B70" s="12" t="s">
        <v>277</v>
      </c>
      <c r="C70" s="7">
        <v>0.52923644665044101</v>
      </c>
      <c r="D70" s="7">
        <v>1.37585456390899E-2</v>
      </c>
      <c r="E70" s="7">
        <v>0.55379462629453602</v>
      </c>
      <c r="F70" s="7">
        <v>0.98714809811229498</v>
      </c>
      <c r="G70" s="22">
        <v>0.67962657963322604</v>
      </c>
    </row>
    <row r="71" spans="2:7" x14ac:dyDescent="0.2">
      <c r="B71" s="12" t="s">
        <v>278</v>
      </c>
      <c r="C71" s="7">
        <v>4.5046920210502197</v>
      </c>
      <c r="D71" s="7">
        <v>8.5071350171687599E-2</v>
      </c>
      <c r="E71" s="7">
        <v>64.754670608168595</v>
      </c>
      <c r="F71" s="7">
        <v>2.1853137722997299E-2</v>
      </c>
      <c r="G71" s="22">
        <v>5.7392399157326803</v>
      </c>
    </row>
    <row r="72" spans="2:7" x14ac:dyDescent="0.2">
      <c r="B72" s="12" t="s">
        <v>279</v>
      </c>
      <c r="C72" s="7">
        <v>4.5555125576027899</v>
      </c>
      <c r="D72" s="7">
        <v>8.8847020729498197E-2</v>
      </c>
      <c r="E72" s="7">
        <v>63.091480584518997</v>
      </c>
      <c r="F72" s="7">
        <v>3.6308048591262798E-2</v>
      </c>
      <c r="G72" s="22">
        <v>5.8821850850593602</v>
      </c>
    </row>
    <row r="73" spans="2:7" x14ac:dyDescent="0.2">
      <c r="B73" s="12" t="s">
        <v>280</v>
      </c>
      <c r="C73" s="7">
        <v>0.51065736205569701</v>
      </c>
      <c r="D73" s="7">
        <v>1.35104210825509E-2</v>
      </c>
      <c r="E73" s="7">
        <v>0.51690260017130396</v>
      </c>
      <c r="F73" s="7">
        <v>0.98640707020710405</v>
      </c>
      <c r="G73" s="22">
        <v>0.65844052138572895</v>
      </c>
    </row>
    <row r="74" spans="2:7" x14ac:dyDescent="0.2">
      <c r="B74" s="12" t="s">
        <v>281</v>
      </c>
      <c r="C74" s="7">
        <v>0.90591505427471697</v>
      </c>
      <c r="D74" s="7">
        <v>2.4640385340779902E-2</v>
      </c>
      <c r="E74" s="7">
        <v>1.38412843420442</v>
      </c>
      <c r="F74" s="7">
        <v>0.96071094704887305</v>
      </c>
      <c r="G74" s="22">
        <v>1.1355693328215899</v>
      </c>
    </row>
    <row r="75" spans="2:7" x14ac:dyDescent="0.2">
      <c r="B75" s="18" t="s">
        <v>282</v>
      </c>
      <c r="C75" s="23">
        <v>0.52379484831676804</v>
      </c>
      <c r="D75" s="23">
        <v>1.36296480761513E-2</v>
      </c>
      <c r="E75" s="23">
        <v>0.54083811915981805</v>
      </c>
      <c r="F75" s="23">
        <v>0.98745476241864405</v>
      </c>
      <c r="G75" s="24">
        <v>0.68704293615199896</v>
      </c>
    </row>
    <row r="77" spans="2:7" ht="21" x14ac:dyDescent="0.25">
      <c r="B77" s="9" t="s">
        <v>270</v>
      </c>
    </row>
    <row r="78" spans="2:7" ht="17" thickBot="1" x14ac:dyDescent="0.25">
      <c r="B78" s="15" t="s">
        <v>271</v>
      </c>
      <c r="C78" s="16" t="s">
        <v>26</v>
      </c>
      <c r="D78" s="16" t="s">
        <v>30</v>
      </c>
      <c r="E78" s="16" t="s">
        <v>28</v>
      </c>
      <c r="F78" s="16" t="s">
        <v>24</v>
      </c>
      <c r="G78" s="17" t="s">
        <v>29</v>
      </c>
    </row>
    <row r="79" spans="2:7" x14ac:dyDescent="0.2">
      <c r="B79" s="11" t="s">
        <v>284</v>
      </c>
      <c r="C79" s="8">
        <v>0.73504167543510501</v>
      </c>
      <c r="D79" s="8">
        <v>6.5849939617932196E-3</v>
      </c>
      <c r="E79" s="8">
        <v>0.94087906210007499</v>
      </c>
      <c r="F79" s="8">
        <v>0.983643986813724</v>
      </c>
      <c r="G79" s="21">
        <v>0.96127021213910702</v>
      </c>
    </row>
    <row r="80" spans="2:7" x14ac:dyDescent="0.2">
      <c r="B80" s="12" t="s">
        <v>285</v>
      </c>
      <c r="C80" s="7">
        <v>4.0315252083499402</v>
      </c>
      <c r="D80" s="7">
        <v>3.56344593277629E-2</v>
      </c>
      <c r="E80" s="7">
        <v>42.672968335672103</v>
      </c>
      <c r="F80" s="7">
        <v>0.465291793139474</v>
      </c>
      <c r="G80" s="22">
        <v>5.742460828015</v>
      </c>
    </row>
    <row r="81" spans="2:7" x14ac:dyDescent="0.2">
      <c r="B81" s="12" t="s">
        <v>273</v>
      </c>
      <c r="C81" s="7">
        <v>1.76862119112892</v>
      </c>
      <c r="D81" s="7">
        <v>1.6371182123509499E-2</v>
      </c>
      <c r="E81" s="7">
        <v>5.3615761802106503</v>
      </c>
      <c r="F81" s="7">
        <v>0.91664217120157399</v>
      </c>
      <c r="G81" s="22">
        <v>2.24229732156213</v>
      </c>
    </row>
    <row r="82" spans="2:7" x14ac:dyDescent="0.2">
      <c r="B82" s="12" t="s">
        <v>274</v>
      </c>
      <c r="C82" s="7">
        <v>4.05988658809878</v>
      </c>
      <c r="D82" s="7">
        <v>3.5589791354670899E-2</v>
      </c>
      <c r="E82" s="7">
        <v>49.350235969033299</v>
      </c>
      <c r="F82" s="7">
        <v>0.44264448054097499</v>
      </c>
      <c r="G82" s="22">
        <v>5.8879944941190896</v>
      </c>
    </row>
    <row r="83" spans="2:7" x14ac:dyDescent="0.2">
      <c r="B83" s="12" t="s">
        <v>275</v>
      </c>
      <c r="C83" s="7">
        <v>3.2121883366383601</v>
      </c>
      <c r="D83" s="7">
        <v>2.87606358809516E-2</v>
      </c>
      <c r="E83" s="7">
        <v>17.648111618173701</v>
      </c>
      <c r="F83" s="7">
        <v>0.76794388389680301</v>
      </c>
      <c r="G83" s="22">
        <v>3.9064898621321902</v>
      </c>
    </row>
    <row r="84" spans="2:7" x14ac:dyDescent="0.2">
      <c r="B84" s="12" t="s">
        <v>276</v>
      </c>
      <c r="C84" s="7">
        <v>4.2513420425829498</v>
      </c>
      <c r="D84" s="7">
        <v>3.7214066171687897E-2</v>
      </c>
      <c r="E84" s="7">
        <v>47.320959380020902</v>
      </c>
      <c r="F84" s="7">
        <v>0.458511611944388</v>
      </c>
      <c r="G84" s="22">
        <v>5.9437613403835901</v>
      </c>
    </row>
    <row r="85" spans="2:7" x14ac:dyDescent="0.2">
      <c r="B85" s="12" t="s">
        <v>277</v>
      </c>
      <c r="C85" s="7">
        <v>0.74988671362244796</v>
      </c>
      <c r="D85" s="7">
        <v>6.7020627498228002E-3</v>
      </c>
      <c r="E85" s="7">
        <v>0.97040985850569295</v>
      </c>
      <c r="F85" s="7">
        <v>0.98310349047360102</v>
      </c>
      <c r="G85" s="22">
        <v>0.97543358910783196</v>
      </c>
    </row>
    <row r="86" spans="2:7" x14ac:dyDescent="0.2">
      <c r="B86" s="12" t="s">
        <v>278</v>
      </c>
      <c r="C86" s="7">
        <v>3.63347462405059</v>
      </c>
      <c r="D86" s="7">
        <v>3.18035748497505E-2</v>
      </c>
      <c r="E86" s="7">
        <v>41.202739426618898</v>
      </c>
      <c r="F86" s="7">
        <v>0.54977556039988995</v>
      </c>
      <c r="G86" s="22">
        <v>5.3234047038296799</v>
      </c>
    </row>
    <row r="87" spans="2:7" x14ac:dyDescent="0.2">
      <c r="B87" s="12" t="s">
        <v>279</v>
      </c>
      <c r="C87" s="7">
        <v>3.9111263858163698</v>
      </c>
      <c r="D87" s="7">
        <v>3.4399151281893803E-2</v>
      </c>
      <c r="E87" s="7">
        <v>42.951334700274899</v>
      </c>
      <c r="F87" s="7">
        <v>0.50748828129342605</v>
      </c>
      <c r="G87" s="22">
        <v>5.5437544370216303</v>
      </c>
    </row>
    <row r="88" spans="2:7" x14ac:dyDescent="0.2">
      <c r="B88" s="12" t="s">
        <v>280</v>
      </c>
      <c r="C88" s="7">
        <v>0.73733887131952403</v>
      </c>
      <c r="D88" s="7">
        <v>6.6107996883518396E-3</v>
      </c>
      <c r="E88" s="7">
        <v>0.94750096994572497</v>
      </c>
      <c r="F88" s="7">
        <v>0.98346817373147299</v>
      </c>
      <c r="G88" s="22">
        <v>0.96454725797950502</v>
      </c>
    </row>
    <row r="89" spans="2:7" x14ac:dyDescent="0.2">
      <c r="B89" s="12" t="s">
        <v>281</v>
      </c>
      <c r="C89" s="7">
        <v>1.74081243082379</v>
      </c>
      <c r="D89" s="7">
        <v>1.60833476686215E-2</v>
      </c>
      <c r="E89" s="7">
        <v>4.9686481556614099</v>
      </c>
      <c r="F89" s="7">
        <v>0.92949181264995495</v>
      </c>
      <c r="G89" s="22">
        <v>2.18184577936066</v>
      </c>
    </row>
    <row r="90" spans="2:7" x14ac:dyDescent="0.2">
      <c r="B90" s="18" t="s">
        <v>282</v>
      </c>
      <c r="C90" s="23">
        <v>0.74588069155435199</v>
      </c>
      <c r="D90" s="23">
        <v>6.6912040090300702E-3</v>
      </c>
      <c r="E90" s="23">
        <v>0.96129359747996401</v>
      </c>
      <c r="F90" s="23">
        <v>0.98334879936437702</v>
      </c>
      <c r="G90" s="24">
        <v>0.97262688831462296</v>
      </c>
    </row>
    <row r="92" spans="2:7" ht="21" x14ac:dyDescent="0.25">
      <c r="B92" s="9" t="s">
        <v>269</v>
      </c>
    </row>
    <row r="93" spans="2:7" ht="17" thickBot="1" x14ac:dyDescent="0.25">
      <c r="B93" s="15" t="s">
        <v>271</v>
      </c>
      <c r="C93" s="16" t="s">
        <v>26</v>
      </c>
      <c r="D93" s="16" t="s">
        <v>30</v>
      </c>
      <c r="E93" s="16" t="s">
        <v>28</v>
      </c>
      <c r="F93" s="16" t="s">
        <v>24</v>
      </c>
      <c r="G93" s="17" t="s">
        <v>29</v>
      </c>
    </row>
    <row r="94" spans="2:7" x14ac:dyDescent="0.2">
      <c r="B94" s="11" t="s">
        <v>284</v>
      </c>
      <c r="C94" s="8">
        <v>2.83051609847969</v>
      </c>
      <c r="D94" s="8">
        <v>9.8261216460775892E-3</v>
      </c>
      <c r="E94" s="8">
        <v>14.1578266044394</v>
      </c>
      <c r="F94" s="8">
        <v>0.98287887547969899</v>
      </c>
      <c r="G94" s="21">
        <v>3.6235982630566799</v>
      </c>
    </row>
    <row r="95" spans="2:7" x14ac:dyDescent="0.2">
      <c r="B95" s="12" t="s">
        <v>285</v>
      </c>
      <c r="C95" s="7">
        <v>20.8424319451087</v>
      </c>
      <c r="D95" s="7">
        <v>6.9761592425203994E-2</v>
      </c>
      <c r="E95" s="7">
        <v>1159.00119947243</v>
      </c>
      <c r="F95" s="7">
        <v>-0.100413173473267</v>
      </c>
      <c r="G95" s="22">
        <v>28.561813899961201</v>
      </c>
    </row>
    <row r="96" spans="2:7" x14ac:dyDescent="0.2">
      <c r="B96" s="12" t="s">
        <v>273</v>
      </c>
      <c r="C96" s="7">
        <v>6.0894385976327996</v>
      </c>
      <c r="D96" s="7">
        <v>2.0853145178553099E-2</v>
      </c>
      <c r="E96" s="7">
        <v>65.907432231247</v>
      </c>
      <c r="F96" s="7">
        <v>0.92035110682073595</v>
      </c>
      <c r="G96" s="22">
        <v>7.68142780763917</v>
      </c>
    </row>
    <row r="97" spans="2:7" x14ac:dyDescent="0.2">
      <c r="B97" s="12" t="s">
        <v>274</v>
      </c>
      <c r="C97" s="7">
        <v>19.658187402565101</v>
      </c>
      <c r="D97" s="7">
        <v>6.3646223838704996E-2</v>
      </c>
      <c r="E97" s="7">
        <v>1101.9187240113199</v>
      </c>
      <c r="F97" s="7">
        <v>-3.2258188239837497E-2</v>
      </c>
      <c r="G97" s="22">
        <v>27.576517879586</v>
      </c>
    </row>
    <row r="98" spans="2:7" x14ac:dyDescent="0.2">
      <c r="B98" s="12" t="s">
        <v>275</v>
      </c>
      <c r="C98" s="7">
        <v>11.2271655647122</v>
      </c>
      <c r="D98" s="7">
        <v>4.1240547620571201E-2</v>
      </c>
      <c r="E98" s="7">
        <v>290.70551228446999</v>
      </c>
      <c r="F98" s="7">
        <v>0.65666105305392997</v>
      </c>
      <c r="G98" s="22">
        <v>13.3501016059331</v>
      </c>
    </row>
    <row r="99" spans="2:7" x14ac:dyDescent="0.2">
      <c r="B99" s="12" t="s">
        <v>276</v>
      </c>
      <c r="C99" s="7">
        <v>19.4688366407856</v>
      </c>
      <c r="D99" s="7">
        <v>6.3807429756752701E-2</v>
      </c>
      <c r="E99" s="7">
        <v>1030.4529697338401</v>
      </c>
      <c r="F99" s="7">
        <v>-8.3844468185865204E-4</v>
      </c>
      <c r="G99" s="22">
        <v>26.964403451735802</v>
      </c>
    </row>
    <row r="100" spans="2:7" x14ac:dyDescent="0.2">
      <c r="B100" s="12" t="s">
        <v>277</v>
      </c>
      <c r="C100" s="7">
        <v>2.9084856360854299</v>
      </c>
      <c r="D100" s="7">
        <v>1.00977118859422E-2</v>
      </c>
      <c r="E100" s="7">
        <v>14.898953546344901</v>
      </c>
      <c r="F100" s="7">
        <v>0.98204848415906498</v>
      </c>
      <c r="G100" s="22">
        <v>3.7076473570337898</v>
      </c>
    </row>
    <row r="101" spans="2:7" x14ac:dyDescent="0.2">
      <c r="B101" s="12" t="s">
        <v>278</v>
      </c>
      <c r="C101" s="7">
        <v>18.203391975720098</v>
      </c>
      <c r="D101" s="7">
        <v>5.9632740516418502E-2</v>
      </c>
      <c r="E101" s="7">
        <v>951.20878523072997</v>
      </c>
      <c r="F101" s="7">
        <v>6.9705463772121806E-2</v>
      </c>
      <c r="G101" s="22">
        <v>25.615668422226701</v>
      </c>
    </row>
    <row r="102" spans="2:7" x14ac:dyDescent="0.2">
      <c r="B102" s="12" t="s">
        <v>279</v>
      </c>
      <c r="C102" s="7">
        <v>18.322258955421301</v>
      </c>
      <c r="D102" s="7">
        <v>6.0208798809234798E-2</v>
      </c>
      <c r="E102" s="7">
        <v>944.82696137634503</v>
      </c>
      <c r="F102" s="7">
        <v>7.4475391199230995E-2</v>
      </c>
      <c r="G102" s="22">
        <v>25.676997810868201</v>
      </c>
    </row>
    <row r="103" spans="2:7" x14ac:dyDescent="0.2">
      <c r="B103" s="12" t="s">
        <v>280</v>
      </c>
      <c r="C103" s="7">
        <v>2.9172060018055399</v>
      </c>
      <c r="D103" s="7">
        <v>1.01905179713935E-2</v>
      </c>
      <c r="E103" s="7">
        <v>15.050690489115301</v>
      </c>
      <c r="F103" s="7">
        <v>0.98180157434288995</v>
      </c>
      <c r="G103" s="22">
        <v>3.72191059860228</v>
      </c>
    </row>
    <row r="104" spans="2:7" x14ac:dyDescent="0.2">
      <c r="B104" s="12" t="s">
        <v>281</v>
      </c>
      <c r="C104" s="7">
        <v>5.4058082049581699</v>
      </c>
      <c r="D104" s="7">
        <v>1.9110811401581801E-2</v>
      </c>
      <c r="E104" s="7">
        <v>48.767447198677203</v>
      </c>
      <c r="F104" s="7">
        <v>0.93878210821506902</v>
      </c>
      <c r="G104" s="22">
        <v>6.7855796403093498</v>
      </c>
    </row>
    <row r="105" spans="2:7" x14ac:dyDescent="0.2">
      <c r="B105" s="18" t="s">
        <v>282</v>
      </c>
      <c r="C105" s="23">
        <v>3.3048718759068998</v>
      </c>
      <c r="D105" s="23">
        <v>1.1673804916538799E-2</v>
      </c>
      <c r="E105" s="23">
        <v>19.841005093468901</v>
      </c>
      <c r="F105" s="23">
        <v>0.975889826589733</v>
      </c>
      <c r="G105" s="24">
        <v>4.1475990829964502</v>
      </c>
    </row>
    <row r="107" spans="2:7" ht="21" x14ac:dyDescent="0.25">
      <c r="B107" s="9" t="s">
        <v>268</v>
      </c>
    </row>
    <row r="108" spans="2:7" ht="17" thickBot="1" x14ac:dyDescent="0.25">
      <c r="B108" s="15" t="s">
        <v>271</v>
      </c>
      <c r="C108" s="16" t="s">
        <v>26</v>
      </c>
      <c r="D108" s="16" t="s">
        <v>30</v>
      </c>
      <c r="E108" s="16" t="s">
        <v>28</v>
      </c>
      <c r="F108" s="16" t="s">
        <v>24</v>
      </c>
      <c r="G108" s="17" t="s">
        <v>29</v>
      </c>
    </row>
    <row r="109" spans="2:7" x14ac:dyDescent="0.2">
      <c r="B109" s="11" t="s">
        <v>284</v>
      </c>
      <c r="C109" s="8">
        <v>4.7797792695096701</v>
      </c>
      <c r="D109" s="8">
        <v>5.49053739677799E-3</v>
      </c>
      <c r="E109" s="8">
        <v>43.055168864411499</v>
      </c>
      <c r="F109" s="8">
        <v>0.979188286461397</v>
      </c>
      <c r="G109" s="21">
        <v>6.31563429492219</v>
      </c>
    </row>
    <row r="110" spans="2:7" x14ac:dyDescent="0.2">
      <c r="B110" s="12" t="s">
        <v>285</v>
      </c>
      <c r="C110" s="7">
        <v>44.164553574118301</v>
      </c>
      <c r="D110" s="7">
        <v>4.72833136241552E-2</v>
      </c>
      <c r="E110" s="7">
        <v>5623.5781826041903</v>
      </c>
      <c r="F110" s="7">
        <v>0.149578060929242</v>
      </c>
      <c r="G110" s="22">
        <v>59.154149876903702</v>
      </c>
    </row>
    <row r="111" spans="2:7" x14ac:dyDescent="0.2">
      <c r="B111" s="12" t="s">
        <v>273</v>
      </c>
      <c r="C111" s="7">
        <v>13.194683790948099</v>
      </c>
      <c r="D111" s="7">
        <v>1.6511764752241299E-2</v>
      </c>
      <c r="E111" s="7">
        <v>362.46865147198201</v>
      </c>
      <c r="F111" s="7">
        <v>0.79421064201533798</v>
      </c>
      <c r="G111" s="22">
        <v>17.955463349949401</v>
      </c>
    </row>
    <row r="112" spans="2:7" x14ac:dyDescent="0.2">
      <c r="B112" s="12" t="s">
        <v>274</v>
      </c>
      <c r="C112" s="7">
        <v>43.416925503846002</v>
      </c>
      <c r="D112" s="7">
        <v>4.6249944174376598E-2</v>
      </c>
      <c r="E112" s="7">
        <v>5854.4185223328504</v>
      </c>
      <c r="F112" s="7">
        <v>0.153406396592807</v>
      </c>
      <c r="G112" s="22">
        <v>59.685241906352097</v>
      </c>
    </row>
    <row r="113" spans="2:7" x14ac:dyDescent="0.2">
      <c r="B113" s="12" t="s">
        <v>275</v>
      </c>
      <c r="C113" s="7">
        <v>41.679124156491</v>
      </c>
      <c r="D113" s="7">
        <v>4.7180321928928397E-2</v>
      </c>
      <c r="E113" s="7">
        <v>2530.9688484123399</v>
      </c>
      <c r="F113" s="7">
        <v>0.30329446313960401</v>
      </c>
      <c r="G113" s="22">
        <v>45.592175251876199</v>
      </c>
    </row>
    <row r="114" spans="2:7" x14ac:dyDescent="0.2">
      <c r="B114" s="12" t="s">
        <v>276</v>
      </c>
      <c r="C114" s="7">
        <v>52.767753096534598</v>
      </c>
      <c r="D114" s="7">
        <v>5.54789400773225E-2</v>
      </c>
      <c r="E114" s="7">
        <v>6831.0075122448798</v>
      </c>
      <c r="F114" s="7">
        <v>-0.23339179422978601</v>
      </c>
      <c r="G114" s="22">
        <v>68.412310795377095</v>
      </c>
    </row>
    <row r="115" spans="2:7" x14ac:dyDescent="0.2">
      <c r="B115" s="12" t="s">
        <v>277</v>
      </c>
      <c r="C115" s="7">
        <v>5.5557361350074901</v>
      </c>
      <c r="D115" s="7">
        <v>6.3150255960788496E-3</v>
      </c>
      <c r="E115" s="7">
        <v>56.703023549242701</v>
      </c>
      <c r="F115" s="7">
        <v>0.976152332996578</v>
      </c>
      <c r="G115" s="22">
        <v>7.1874380001264697</v>
      </c>
    </row>
    <row r="116" spans="2:7" x14ac:dyDescent="0.2">
      <c r="B116" s="12" t="s">
        <v>278</v>
      </c>
      <c r="C116" s="7">
        <v>43.605817605638101</v>
      </c>
      <c r="D116" s="7">
        <v>4.6337637230482003E-2</v>
      </c>
      <c r="E116" s="7">
        <v>5775.8862889447901</v>
      </c>
      <c r="F116" s="7">
        <v>0.13381744999557399</v>
      </c>
      <c r="G116" s="22">
        <v>59.643539275075597</v>
      </c>
    </row>
    <row r="117" spans="2:7" x14ac:dyDescent="0.2">
      <c r="B117" s="12" t="s">
        <v>279</v>
      </c>
      <c r="C117" s="7">
        <v>43.343827952406997</v>
      </c>
      <c r="D117" s="7">
        <v>4.6102561642905299E-2</v>
      </c>
      <c r="E117" s="7">
        <v>5589.5955999021699</v>
      </c>
      <c r="F117" s="7">
        <v>0.14397859315720099</v>
      </c>
      <c r="G117" s="22">
        <v>58.951072911991702</v>
      </c>
    </row>
    <row r="118" spans="2:7" x14ac:dyDescent="0.2">
      <c r="B118" s="12" t="s">
        <v>280</v>
      </c>
      <c r="C118" s="7">
        <v>4.7858970840983499</v>
      </c>
      <c r="D118" s="7">
        <v>5.49639096588135E-3</v>
      </c>
      <c r="E118" s="7">
        <v>43.515529062899397</v>
      </c>
      <c r="F118" s="7">
        <v>0.97900377890170998</v>
      </c>
      <c r="G118" s="22">
        <v>6.3415333339212001</v>
      </c>
    </row>
    <row r="119" spans="2:7" x14ac:dyDescent="0.2">
      <c r="B119" s="12" t="s">
        <v>281</v>
      </c>
      <c r="C119" s="7">
        <v>14.4756584230347</v>
      </c>
      <c r="D119" s="7">
        <v>1.8501054261473599E-2</v>
      </c>
      <c r="E119" s="7">
        <v>382.01310875683203</v>
      </c>
      <c r="F119" s="7">
        <v>0.79594149482633902</v>
      </c>
      <c r="G119" s="22">
        <v>18.684203622184999</v>
      </c>
    </row>
    <row r="120" spans="2:7" x14ac:dyDescent="0.2">
      <c r="B120" s="18" t="s">
        <v>282</v>
      </c>
      <c r="C120" s="23">
        <v>4.8001055748496197</v>
      </c>
      <c r="D120" s="23">
        <v>5.57365791856215E-3</v>
      </c>
      <c r="E120" s="23">
        <v>43.771109747188397</v>
      </c>
      <c r="F120" s="23">
        <v>0.97805302533662997</v>
      </c>
      <c r="G120" s="24">
        <v>6.4081148365171297</v>
      </c>
    </row>
    <row r="122" spans="2:7" ht="21" x14ac:dyDescent="0.25">
      <c r="B122" s="9" t="s">
        <v>148</v>
      </c>
    </row>
    <row r="123" spans="2:7" ht="17" thickBot="1" x14ac:dyDescent="0.25">
      <c r="B123" s="15" t="s">
        <v>271</v>
      </c>
      <c r="C123" s="16" t="s">
        <v>26</v>
      </c>
      <c r="D123" s="16" t="s">
        <v>30</v>
      </c>
      <c r="E123" s="16" t="s">
        <v>28</v>
      </c>
      <c r="F123" s="16" t="s">
        <v>24</v>
      </c>
      <c r="G123" s="17" t="s">
        <v>29</v>
      </c>
    </row>
    <row r="124" spans="2:7" x14ac:dyDescent="0.2">
      <c r="B124" s="11" t="s">
        <v>284</v>
      </c>
      <c r="C124" s="10">
        <v>0.85066652082615801</v>
      </c>
      <c r="D124" s="10">
        <v>1.52234377811771E-2</v>
      </c>
      <c r="E124" s="10">
        <v>1.5324267175663</v>
      </c>
      <c r="F124" s="10">
        <v>0.987993792617888</v>
      </c>
      <c r="G124" s="13">
        <v>1.1463366999048501</v>
      </c>
    </row>
    <row r="125" spans="2:7" x14ac:dyDescent="0.2">
      <c r="B125" s="12" t="s">
        <v>285</v>
      </c>
      <c r="C125" s="6">
        <v>8.5014218228281493</v>
      </c>
      <c r="D125" s="6">
        <v>0.18717228969201699</v>
      </c>
      <c r="E125" s="6">
        <v>309.76405615696399</v>
      </c>
      <c r="F125" s="6">
        <v>0.117432518782444</v>
      </c>
      <c r="G125" s="14">
        <v>9.9846159587506094</v>
      </c>
    </row>
    <row r="126" spans="2:7" x14ac:dyDescent="0.2">
      <c r="B126" s="12" t="s">
        <v>273</v>
      </c>
      <c r="C126" s="6">
        <v>1.9280647830503901</v>
      </c>
      <c r="D126" s="6">
        <v>3.5445579060836098E-2</v>
      </c>
      <c r="E126" s="6">
        <v>7.5310370468764898</v>
      </c>
      <c r="F126" s="6">
        <v>0.94454156565981195</v>
      </c>
      <c r="G126" s="14">
        <v>2.4426019432128698</v>
      </c>
    </row>
    <row r="127" spans="2:7" x14ac:dyDescent="0.2">
      <c r="B127" s="12" t="s">
        <v>274</v>
      </c>
      <c r="C127" s="6">
        <v>7.5164188506662901</v>
      </c>
      <c r="D127" s="6">
        <v>0.166877679117543</v>
      </c>
      <c r="E127" s="6">
        <v>258.43260320751</v>
      </c>
      <c r="F127" s="6">
        <v>0.27839098185494199</v>
      </c>
      <c r="G127" s="14">
        <v>8.8729875429916092</v>
      </c>
    </row>
    <row r="128" spans="2:7" x14ac:dyDescent="0.2">
      <c r="B128" s="12" t="s">
        <v>275</v>
      </c>
      <c r="C128" s="6">
        <v>4.6774470775912098</v>
      </c>
      <c r="D128" s="6">
        <v>9.96190959252541E-2</v>
      </c>
      <c r="E128" s="6">
        <v>47.097057622074303</v>
      </c>
      <c r="F128" s="6">
        <v>0.467096114768348</v>
      </c>
      <c r="G128" s="14">
        <v>5.8613137026695101</v>
      </c>
    </row>
    <row r="129" spans="2:7" x14ac:dyDescent="0.2">
      <c r="B129" s="12" t="s">
        <v>276</v>
      </c>
      <c r="C129" s="6">
        <v>8.4140332443105699</v>
      </c>
      <c r="D129" s="6">
        <v>0.18209981828847699</v>
      </c>
      <c r="E129" s="6">
        <v>285.77338757261498</v>
      </c>
      <c r="F129" s="6">
        <v>0.16611421743138199</v>
      </c>
      <c r="G129" s="14">
        <v>9.9336164977407595</v>
      </c>
    </row>
    <row r="130" spans="2:7" x14ac:dyDescent="0.2">
      <c r="B130" s="12" t="s">
        <v>277</v>
      </c>
      <c r="C130" s="6">
        <v>0.91374308142190996</v>
      </c>
      <c r="D130" s="6">
        <v>1.65859876868906E-2</v>
      </c>
      <c r="E130" s="6">
        <v>1.89569729164569</v>
      </c>
      <c r="F130" s="6">
        <v>0.986607205971606</v>
      </c>
      <c r="G130" s="14">
        <v>1.2558360425886399</v>
      </c>
    </row>
    <row r="131" spans="2:7" x14ac:dyDescent="0.2">
      <c r="B131" s="12" t="s">
        <v>278</v>
      </c>
      <c r="C131" s="6">
        <v>7.8203142980853597</v>
      </c>
      <c r="D131" s="6">
        <v>0.17297330750048601</v>
      </c>
      <c r="E131" s="6">
        <v>280.72685740062599</v>
      </c>
      <c r="F131" s="6">
        <v>0.21963937726647201</v>
      </c>
      <c r="G131" s="14">
        <v>9.25978044964147</v>
      </c>
    </row>
    <row r="132" spans="2:7" x14ac:dyDescent="0.2">
      <c r="B132" s="12" t="s">
        <v>279</v>
      </c>
      <c r="C132" s="6">
        <v>7.9875594592257304</v>
      </c>
      <c r="D132" s="6">
        <v>0.175731075769926</v>
      </c>
      <c r="E132" s="6">
        <v>280.589396925811</v>
      </c>
      <c r="F132" s="6">
        <v>0.196915074647183</v>
      </c>
      <c r="G132" s="14">
        <v>9.4773333385164698</v>
      </c>
    </row>
    <row r="133" spans="2:7" x14ac:dyDescent="0.2">
      <c r="B133" s="12" t="s">
        <v>280</v>
      </c>
      <c r="C133" s="6">
        <v>0.86903135254894703</v>
      </c>
      <c r="D133" s="6">
        <v>1.56447227885455E-2</v>
      </c>
      <c r="E133" s="6">
        <v>1.60898748706614</v>
      </c>
      <c r="F133" s="6">
        <v>0.987808266610677</v>
      </c>
      <c r="G133" s="14">
        <v>1.1705323955087299</v>
      </c>
    </row>
    <row r="134" spans="2:7" x14ac:dyDescent="0.2">
      <c r="B134" s="12" t="s">
        <v>281</v>
      </c>
      <c r="C134" s="6">
        <v>1.7683331065614301</v>
      </c>
      <c r="D134" s="6">
        <v>3.2132572145760901E-2</v>
      </c>
      <c r="E134" s="6">
        <v>6.1440804739562598</v>
      </c>
      <c r="F134" s="6">
        <v>0.95024056474096097</v>
      </c>
      <c r="G134" s="14">
        <v>2.2344278442361398</v>
      </c>
    </row>
    <row r="135" spans="2:7" x14ac:dyDescent="0.2">
      <c r="B135" s="18" t="s">
        <v>282</v>
      </c>
      <c r="C135" s="19">
        <v>0.98187892626163698</v>
      </c>
      <c r="D135" s="19">
        <v>1.8161294336601901E-2</v>
      </c>
      <c r="E135" s="19">
        <v>2.0366619537570898</v>
      </c>
      <c r="F135" s="19">
        <v>0.98662435174924401</v>
      </c>
      <c r="G135" s="20">
        <v>1.2797814255636599</v>
      </c>
    </row>
  </sheetData>
  <pageMargins left="0.7" right="0.7" top="0.75" bottom="0.75" header="0.3" footer="0.3"/>
  <pageSetup paperSize="9" orientation="portrait" horizontalDpi="0" verticalDpi="0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A1E5B-C105-364F-85D0-EAF8941C64AB}">
  <dimension ref="A1:Y6"/>
  <sheetViews>
    <sheetView workbookViewId="0">
      <selection activeCell="O22" sqref="O22"/>
    </sheetView>
  </sheetViews>
  <sheetFormatPr baseColWidth="10" defaultRowHeight="16" x14ac:dyDescent="0.2"/>
  <cols>
    <col min="1" max="1" width="7" bestFit="1" customWidth="1"/>
    <col min="2" max="2" width="20.83203125" bestFit="1" customWidth="1"/>
    <col min="3" max="3" width="19.83203125" bestFit="1" customWidth="1"/>
    <col min="4" max="4" width="14.83203125" bestFit="1" customWidth="1"/>
    <col min="5" max="5" width="19.83203125" bestFit="1" customWidth="1"/>
    <col min="6" max="6" width="20.83203125" bestFit="1" customWidth="1"/>
    <col min="7" max="7" width="19.83203125" bestFit="1" customWidth="1"/>
    <col min="8" max="8" width="22" bestFit="1" customWidth="1"/>
    <col min="9" max="9" width="19.83203125" bestFit="1" customWidth="1"/>
    <col min="10" max="10" width="21.83203125" bestFit="1" customWidth="1"/>
    <col min="11" max="11" width="21" bestFit="1" customWidth="1"/>
    <col min="12" max="12" width="20.83203125" bestFit="1" customWidth="1"/>
    <col min="13" max="13" width="19.83203125" bestFit="1" customWidth="1"/>
    <col min="14" max="14" width="22" bestFit="1" customWidth="1"/>
    <col min="15" max="16" width="20.83203125" bestFit="1" customWidth="1"/>
    <col min="17" max="17" width="19.83203125" bestFit="1" customWidth="1"/>
    <col min="18" max="18" width="22" bestFit="1" customWidth="1"/>
    <col min="19" max="19" width="19.83203125" bestFit="1" customWidth="1"/>
    <col min="20" max="20" width="21.5" bestFit="1" customWidth="1"/>
    <col min="21" max="21" width="20.83203125" bestFit="1" customWidth="1"/>
    <col min="22" max="22" width="23" bestFit="1" customWidth="1"/>
    <col min="23" max="23" width="22.33203125" bestFit="1" customWidth="1"/>
    <col min="24" max="24" width="26.33203125" bestFit="1" customWidth="1"/>
    <col min="25" max="25" width="25.6640625" bestFit="1" customWidth="1"/>
  </cols>
  <sheetData>
    <row r="1" spans="1:25" x14ac:dyDescent="0.2">
      <c r="A1" t="s">
        <v>31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">
      <c r="A2" s="2" t="s">
        <v>24</v>
      </c>
      <c r="B2" t="s">
        <v>149</v>
      </c>
      <c r="C2" t="s">
        <v>150</v>
      </c>
      <c r="D2" t="s">
        <v>25</v>
      </c>
      <c r="E2" t="s">
        <v>151</v>
      </c>
      <c r="F2" t="s">
        <v>152</v>
      </c>
      <c r="G2" t="s">
        <v>153</v>
      </c>
      <c r="H2" t="s">
        <v>154</v>
      </c>
      <c r="I2" t="s">
        <v>155</v>
      </c>
      <c r="J2" t="s">
        <v>156</v>
      </c>
      <c r="K2" t="s">
        <v>157</v>
      </c>
      <c r="L2" t="s">
        <v>158</v>
      </c>
      <c r="M2" t="s">
        <v>159</v>
      </c>
      <c r="N2" t="s">
        <v>160</v>
      </c>
      <c r="O2" t="s">
        <v>161</v>
      </c>
      <c r="P2" t="s">
        <v>162</v>
      </c>
      <c r="Q2" t="s">
        <v>163</v>
      </c>
      <c r="R2" t="s">
        <v>164</v>
      </c>
      <c r="S2" t="s">
        <v>165</v>
      </c>
      <c r="T2" t="s">
        <v>166</v>
      </c>
      <c r="U2" t="s">
        <v>167</v>
      </c>
      <c r="V2" t="s">
        <v>168</v>
      </c>
      <c r="W2" t="s">
        <v>169</v>
      </c>
      <c r="X2" t="s">
        <v>170</v>
      </c>
      <c r="Y2" t="s">
        <v>171</v>
      </c>
    </row>
    <row r="3" spans="1:25" x14ac:dyDescent="0.2">
      <c r="A3" s="2" t="s">
        <v>26</v>
      </c>
      <c r="B3" t="s">
        <v>172</v>
      </c>
      <c r="C3" t="s">
        <v>173</v>
      </c>
      <c r="D3" t="s">
        <v>27</v>
      </c>
      <c r="E3" t="s">
        <v>174</v>
      </c>
      <c r="F3" t="s">
        <v>175</v>
      </c>
      <c r="G3" t="s">
        <v>176</v>
      </c>
      <c r="H3" t="s">
        <v>177</v>
      </c>
      <c r="I3" t="s">
        <v>178</v>
      </c>
      <c r="J3" t="s">
        <v>179</v>
      </c>
      <c r="K3" t="s">
        <v>180</v>
      </c>
      <c r="L3" t="s">
        <v>181</v>
      </c>
      <c r="M3" t="s">
        <v>182</v>
      </c>
      <c r="N3" t="s">
        <v>183</v>
      </c>
      <c r="O3" t="s">
        <v>184</v>
      </c>
      <c r="P3" t="s">
        <v>185</v>
      </c>
      <c r="Q3" t="s">
        <v>186</v>
      </c>
      <c r="R3" t="s">
        <v>187</v>
      </c>
      <c r="S3" t="s">
        <v>188</v>
      </c>
      <c r="T3" t="s">
        <v>189</v>
      </c>
      <c r="U3" t="s">
        <v>190</v>
      </c>
      <c r="V3" t="s">
        <v>191</v>
      </c>
      <c r="W3" t="s">
        <v>192</v>
      </c>
      <c r="X3" t="s">
        <v>193</v>
      </c>
      <c r="Y3" t="s">
        <v>194</v>
      </c>
    </row>
    <row r="4" spans="1:25" x14ac:dyDescent="0.2">
      <c r="A4" s="2" t="s">
        <v>28</v>
      </c>
      <c r="B4" t="s">
        <v>195</v>
      </c>
      <c r="C4" t="s">
        <v>196</v>
      </c>
      <c r="D4" t="s">
        <v>27</v>
      </c>
      <c r="E4" t="s">
        <v>197</v>
      </c>
      <c r="F4" t="s">
        <v>198</v>
      </c>
      <c r="G4" t="s">
        <v>199</v>
      </c>
      <c r="H4" t="s">
        <v>200</v>
      </c>
      <c r="I4" t="s">
        <v>201</v>
      </c>
      <c r="J4" t="s">
        <v>202</v>
      </c>
      <c r="K4" t="s">
        <v>203</v>
      </c>
      <c r="L4" t="s">
        <v>204</v>
      </c>
      <c r="M4" t="s">
        <v>205</v>
      </c>
      <c r="N4" t="s">
        <v>206</v>
      </c>
      <c r="O4" t="s">
        <v>207</v>
      </c>
      <c r="P4" t="s">
        <v>208</v>
      </c>
      <c r="Q4" t="s">
        <v>209</v>
      </c>
      <c r="R4" t="s">
        <v>210</v>
      </c>
      <c r="S4" t="s">
        <v>211</v>
      </c>
      <c r="T4" t="s">
        <v>212</v>
      </c>
      <c r="U4" t="s">
        <v>213</v>
      </c>
      <c r="V4" t="s">
        <v>214</v>
      </c>
      <c r="W4" t="s">
        <v>215</v>
      </c>
      <c r="X4" t="s">
        <v>216</v>
      </c>
      <c r="Y4" t="s">
        <v>217</v>
      </c>
    </row>
    <row r="5" spans="1:25" x14ac:dyDescent="0.2">
      <c r="A5" s="2" t="s">
        <v>29</v>
      </c>
      <c r="B5" t="s">
        <v>218</v>
      </c>
      <c r="C5" t="s">
        <v>219</v>
      </c>
      <c r="D5" t="s">
        <v>27</v>
      </c>
      <c r="E5" t="s">
        <v>220</v>
      </c>
      <c r="F5" t="s">
        <v>221</v>
      </c>
      <c r="G5" t="s">
        <v>222</v>
      </c>
      <c r="H5" t="s">
        <v>223</v>
      </c>
      <c r="I5" t="s">
        <v>224</v>
      </c>
      <c r="J5" t="s">
        <v>225</v>
      </c>
      <c r="K5" t="s">
        <v>226</v>
      </c>
      <c r="L5" t="s">
        <v>227</v>
      </c>
      <c r="M5" t="s">
        <v>228</v>
      </c>
      <c r="N5" t="s">
        <v>229</v>
      </c>
      <c r="O5" t="s">
        <v>230</v>
      </c>
      <c r="P5" t="s">
        <v>231</v>
      </c>
      <c r="Q5" t="s">
        <v>232</v>
      </c>
      <c r="R5" t="s">
        <v>233</v>
      </c>
      <c r="S5" t="s">
        <v>234</v>
      </c>
      <c r="T5" t="s">
        <v>235</v>
      </c>
      <c r="U5" t="s">
        <v>236</v>
      </c>
      <c r="V5" t="s">
        <v>237</v>
      </c>
      <c r="W5" t="s">
        <v>238</v>
      </c>
      <c r="X5" t="s">
        <v>239</v>
      </c>
      <c r="Y5" t="s">
        <v>240</v>
      </c>
    </row>
    <row r="6" spans="1:25" x14ac:dyDescent="0.2">
      <c r="A6" s="2" t="s">
        <v>30</v>
      </c>
      <c r="B6" t="s">
        <v>241</v>
      </c>
      <c r="C6" t="s">
        <v>242</v>
      </c>
      <c r="D6" t="s">
        <v>27</v>
      </c>
      <c r="E6" t="s">
        <v>243</v>
      </c>
      <c r="F6" t="s">
        <v>244</v>
      </c>
      <c r="G6" t="s">
        <v>245</v>
      </c>
      <c r="H6" t="s">
        <v>246</v>
      </c>
      <c r="I6" t="s">
        <v>247</v>
      </c>
      <c r="J6" t="s">
        <v>248</v>
      </c>
      <c r="K6" t="s">
        <v>249</v>
      </c>
      <c r="L6" t="s">
        <v>250</v>
      </c>
      <c r="M6" t="s">
        <v>251</v>
      </c>
      <c r="N6" t="s">
        <v>252</v>
      </c>
      <c r="O6" t="s">
        <v>253</v>
      </c>
      <c r="P6" t="s">
        <v>254</v>
      </c>
      <c r="Q6" t="s">
        <v>255</v>
      </c>
      <c r="R6" t="s">
        <v>256</v>
      </c>
      <c r="S6" t="s">
        <v>257</v>
      </c>
      <c r="T6" t="s">
        <v>258</v>
      </c>
      <c r="U6" t="s">
        <v>259</v>
      </c>
      <c r="V6" t="s">
        <v>260</v>
      </c>
      <c r="W6" t="s">
        <v>261</v>
      </c>
      <c r="X6" t="s">
        <v>262</v>
      </c>
      <c r="Y6" t="s">
        <v>263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D78DF-6396-7941-A5F8-0BAD1F9125C9}">
  <dimension ref="A1:Y6"/>
  <sheetViews>
    <sheetView workbookViewId="0">
      <selection activeCell="B3" sqref="B3"/>
    </sheetView>
  </sheetViews>
  <sheetFormatPr baseColWidth="10" defaultRowHeight="16" x14ac:dyDescent="0.2"/>
  <cols>
    <col min="1" max="1" width="7" bestFit="1" customWidth="1"/>
    <col min="2" max="2" width="20.83203125" bestFit="1" customWidth="1"/>
    <col min="3" max="3" width="19.83203125" bestFit="1" customWidth="1"/>
    <col min="4" max="4" width="14.83203125" bestFit="1" customWidth="1"/>
    <col min="5" max="7" width="19.83203125" bestFit="1" customWidth="1"/>
    <col min="8" max="8" width="22" bestFit="1" customWidth="1"/>
    <col min="9" max="9" width="19.83203125" bestFit="1" customWidth="1"/>
    <col min="10" max="10" width="21.83203125" bestFit="1" customWidth="1"/>
    <col min="11" max="11" width="21" bestFit="1" customWidth="1"/>
    <col min="12" max="12" width="20.83203125" bestFit="1" customWidth="1"/>
    <col min="13" max="13" width="19.83203125" bestFit="1" customWidth="1"/>
    <col min="14" max="14" width="20.83203125" bestFit="1" customWidth="1"/>
    <col min="15" max="15" width="19.83203125" bestFit="1" customWidth="1"/>
    <col min="16" max="16" width="20.83203125" bestFit="1" customWidth="1"/>
    <col min="17" max="17" width="19.83203125" bestFit="1" customWidth="1"/>
    <col min="18" max="18" width="20.83203125" bestFit="1" customWidth="1"/>
    <col min="19" max="19" width="19.83203125" bestFit="1" customWidth="1"/>
    <col min="20" max="20" width="21.5" bestFit="1" customWidth="1"/>
    <col min="21" max="21" width="20.83203125" bestFit="1" customWidth="1"/>
    <col min="22" max="22" width="23" bestFit="1" customWidth="1"/>
    <col min="23" max="23" width="22.33203125" bestFit="1" customWidth="1"/>
    <col min="24" max="24" width="26.33203125" bestFit="1" customWidth="1"/>
    <col min="25" max="25" width="25.6640625" bestFit="1" customWidth="1"/>
  </cols>
  <sheetData>
    <row r="1" spans="1:25" x14ac:dyDescent="0.2">
      <c r="A1" t="s">
        <v>31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">
      <c r="A2" s="2" t="s">
        <v>24</v>
      </c>
      <c r="B2" t="s">
        <v>32</v>
      </c>
      <c r="C2" t="s">
        <v>33</v>
      </c>
      <c r="D2" t="s">
        <v>25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</row>
    <row r="3" spans="1:25" x14ac:dyDescent="0.2">
      <c r="A3" s="2" t="s">
        <v>26</v>
      </c>
      <c r="B3" t="s">
        <v>55</v>
      </c>
      <c r="C3" t="s">
        <v>56</v>
      </c>
      <c r="D3" t="s">
        <v>27</v>
      </c>
      <c r="E3" t="s">
        <v>57</v>
      </c>
      <c r="F3" t="s">
        <v>58</v>
      </c>
      <c r="G3" t="s">
        <v>59</v>
      </c>
      <c r="H3" t="s">
        <v>60</v>
      </c>
      <c r="I3" t="s">
        <v>61</v>
      </c>
      <c r="J3" t="s">
        <v>62</v>
      </c>
      <c r="K3" t="s">
        <v>63</v>
      </c>
      <c r="L3" t="s">
        <v>64</v>
      </c>
      <c r="M3" t="s">
        <v>65</v>
      </c>
      <c r="N3" t="s">
        <v>66</v>
      </c>
      <c r="O3" t="s">
        <v>67</v>
      </c>
      <c r="P3" t="s">
        <v>68</v>
      </c>
      <c r="Q3" t="s">
        <v>69</v>
      </c>
      <c r="R3" t="s">
        <v>70</v>
      </c>
      <c r="S3" t="s">
        <v>71</v>
      </c>
      <c r="T3" t="s">
        <v>72</v>
      </c>
      <c r="U3" t="s">
        <v>73</v>
      </c>
      <c r="V3" t="s">
        <v>74</v>
      </c>
      <c r="W3" t="s">
        <v>75</v>
      </c>
      <c r="X3" t="s">
        <v>76</v>
      </c>
      <c r="Y3" t="s">
        <v>77</v>
      </c>
    </row>
    <row r="4" spans="1:25" x14ac:dyDescent="0.2">
      <c r="A4" s="2" t="s">
        <v>28</v>
      </c>
      <c r="B4" t="s">
        <v>78</v>
      </c>
      <c r="C4" t="s">
        <v>79</v>
      </c>
      <c r="D4" t="s">
        <v>27</v>
      </c>
      <c r="E4" t="s">
        <v>80</v>
      </c>
      <c r="F4" t="s">
        <v>81</v>
      </c>
      <c r="G4" t="s">
        <v>82</v>
      </c>
      <c r="H4" t="s">
        <v>83</v>
      </c>
      <c r="I4" t="s">
        <v>84</v>
      </c>
      <c r="J4" t="s">
        <v>85</v>
      </c>
      <c r="K4" t="s">
        <v>86</v>
      </c>
      <c r="L4" t="s">
        <v>87</v>
      </c>
      <c r="M4" t="s">
        <v>88</v>
      </c>
      <c r="N4" t="s">
        <v>89</v>
      </c>
      <c r="O4" t="s">
        <v>90</v>
      </c>
      <c r="P4" t="s">
        <v>91</v>
      </c>
      <c r="Q4" t="s">
        <v>92</v>
      </c>
      <c r="R4" t="s">
        <v>93</v>
      </c>
      <c r="S4" t="s">
        <v>94</v>
      </c>
      <c r="T4" t="s">
        <v>95</v>
      </c>
      <c r="U4" t="s">
        <v>96</v>
      </c>
      <c r="V4" t="s">
        <v>97</v>
      </c>
      <c r="W4" t="s">
        <v>98</v>
      </c>
      <c r="X4" t="s">
        <v>99</v>
      </c>
      <c r="Y4" t="s">
        <v>100</v>
      </c>
    </row>
    <row r="5" spans="1:25" x14ac:dyDescent="0.2">
      <c r="A5" s="2" t="s">
        <v>29</v>
      </c>
      <c r="B5" t="s">
        <v>101</v>
      </c>
      <c r="C5" t="s">
        <v>102</v>
      </c>
      <c r="D5" t="s">
        <v>27</v>
      </c>
      <c r="E5" t="s">
        <v>103</v>
      </c>
      <c r="F5" t="s">
        <v>104</v>
      </c>
      <c r="G5" t="s">
        <v>105</v>
      </c>
      <c r="H5" t="s">
        <v>106</v>
      </c>
      <c r="I5" t="s">
        <v>107</v>
      </c>
      <c r="J5" t="s">
        <v>108</v>
      </c>
      <c r="K5" t="s">
        <v>109</v>
      </c>
      <c r="L5" t="s">
        <v>110</v>
      </c>
      <c r="M5" t="s">
        <v>111</v>
      </c>
      <c r="N5" t="s">
        <v>112</v>
      </c>
      <c r="O5" t="s">
        <v>113</v>
      </c>
      <c r="P5" t="s">
        <v>114</v>
      </c>
      <c r="Q5" t="s">
        <v>115</v>
      </c>
      <c r="R5" t="s">
        <v>116</v>
      </c>
      <c r="S5" t="s">
        <v>117</v>
      </c>
      <c r="T5" t="s">
        <v>118</v>
      </c>
      <c r="U5" t="s">
        <v>119</v>
      </c>
      <c r="V5" t="s">
        <v>120</v>
      </c>
      <c r="W5" t="s">
        <v>121</v>
      </c>
      <c r="X5" t="s">
        <v>122</v>
      </c>
      <c r="Y5" t="s">
        <v>123</v>
      </c>
    </row>
    <row r="6" spans="1:25" x14ac:dyDescent="0.2">
      <c r="A6" s="2" t="s">
        <v>30</v>
      </c>
      <c r="B6" t="s">
        <v>124</v>
      </c>
      <c r="C6" t="s">
        <v>125</v>
      </c>
      <c r="D6" t="s">
        <v>27</v>
      </c>
      <c r="E6" t="s">
        <v>126</v>
      </c>
      <c r="F6" t="s">
        <v>127</v>
      </c>
      <c r="G6" t="s">
        <v>128</v>
      </c>
      <c r="H6" t="s">
        <v>129</v>
      </c>
      <c r="I6" t="s">
        <v>130</v>
      </c>
      <c r="J6" t="s">
        <v>131</v>
      </c>
      <c r="K6" t="s">
        <v>132</v>
      </c>
      <c r="L6" t="s">
        <v>133</v>
      </c>
      <c r="M6" t="s">
        <v>134</v>
      </c>
      <c r="N6" t="s">
        <v>135</v>
      </c>
      <c r="O6" t="s">
        <v>136</v>
      </c>
      <c r="P6" t="s">
        <v>137</v>
      </c>
      <c r="Q6" t="s">
        <v>138</v>
      </c>
      <c r="R6" t="s">
        <v>139</v>
      </c>
      <c r="S6" t="s">
        <v>140</v>
      </c>
      <c r="T6" t="s">
        <v>141</v>
      </c>
      <c r="U6" t="s">
        <v>142</v>
      </c>
      <c r="V6" t="s">
        <v>143</v>
      </c>
      <c r="W6" t="s">
        <v>144</v>
      </c>
      <c r="X6" t="s">
        <v>145</v>
      </c>
      <c r="Y6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11</vt:i4>
      </vt:variant>
    </vt:vector>
  </HeadingPairs>
  <TitlesOfParts>
    <vt:vector size="16" baseType="lpstr">
      <vt:lpstr>Raw_data</vt:lpstr>
      <vt:lpstr>Pivot</vt:lpstr>
      <vt:lpstr>Tables</vt:lpstr>
      <vt:lpstr>DNB.OL</vt:lpstr>
      <vt:lpstr>CL=F</vt:lpstr>
      <vt:lpstr>Raw_data!stock_AKRBP.OL</vt:lpstr>
      <vt:lpstr>'CL=F'!stock_CL_F</vt:lpstr>
      <vt:lpstr>Raw_data!stock_CL_F</vt:lpstr>
      <vt:lpstr>DNB.OL!stock_DNB.OL</vt:lpstr>
      <vt:lpstr>Raw_data!stock_DNB.OL</vt:lpstr>
      <vt:lpstr>Raw_data!stock_EQNR.OL</vt:lpstr>
      <vt:lpstr>Raw_data!stock_MOWI.OL</vt:lpstr>
      <vt:lpstr>Raw_data!stock_NHY.OL</vt:lpstr>
      <vt:lpstr>Raw_data!stock_OSEBX.OL</vt:lpstr>
      <vt:lpstr>Raw_data!stock_TEL.OL</vt:lpstr>
      <vt:lpstr>Raw_data!stock_YAR.OL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 Hvam Haugen</dc:creator>
  <cp:lastModifiedBy>Mikael Hvam Haugen</cp:lastModifiedBy>
  <cp:lastPrinted>2023-05-10T11:04:24Z</cp:lastPrinted>
  <dcterms:created xsi:type="dcterms:W3CDTF">2023-05-09T11:42:55Z</dcterms:created>
  <dcterms:modified xsi:type="dcterms:W3CDTF">2023-05-10T12:15:56Z</dcterms:modified>
</cp:coreProperties>
</file>