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ig_tai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7720856" val="974" rev="124" revOS="4" revMin="124" revMax="0"/>
      <pm:docPrefs xmlns:pm="smNativeData" id="1587720856" fixedDigits="0" showNotice="1" showProtection="1" showFrameBounds="1" autoChart="1" recalcOnPrint="1" recalcOnCopy="1" tab="567" useDefinedPrintRange="1" printArea="currentSheet"/>
      <pm:compatibility xmlns:pm="smNativeData" id="1587720856"/>
      <pm:defCurrency xmlns:pm="smNativeData" id="1587720856"/>
    </ext>
  </extLst>
</workbook>
</file>

<file path=xl/sharedStrings.xml><?xml version="1.0" encoding="utf-8"?>
<sst xmlns="http://schemas.openxmlformats.org/spreadsheetml/2006/main" count="37" uniqueCount="37">
  <si>
    <t>Name</t>
  </si>
  <si>
    <t>Mean</t>
  </si>
  <si>
    <t>Range</t>
  </si>
  <si>
    <t>Sd</t>
  </si>
  <si>
    <t>Sum</t>
  </si>
  <si>
    <r>
      <t>Area_km</t>
    </r>
    <r>
      <rPr>
        <rFont val="Arial"/>
        <charset val="0"/>
        <family val="2"/>
        <sz val="10"/>
        <b/>
        <i val="0"/>
        <vertAlign val="superscript"/>
        <extLst>
          <ext uri="smNativeData">
            <pm:charSpec xmlns:pm="smNativeData" id="1587720856" ssSize="66" ssDistance="15">
              <pm:latin face="Arial" sz="200" weight="bold" i="0"/>
              <pm:cs/>
              <pm:ea/>
            </pm:charSpec>
          </ext>
        </extLst>
      </rPr>
      <t>2</t>
    </r>
  </si>
  <si>
    <r>
      <t>Sum/Area_km</t>
    </r>
    <r>
      <rPr>
        <rFont val="Arial"/>
        <charset val="0"/>
        <family val="2"/>
        <sz val="10"/>
        <b/>
        <i val="0"/>
        <vertAlign val="superscript"/>
        <extLst>
          <ext uri="smNativeData">
            <pm:charSpec xmlns:pm="smNativeData" id="1587720856" ssSize="66" ssDistance="15">
              <pm:latin face="Arial" sz="200" weight="bold" i="0"/>
              <pm:cs/>
              <pm:ea/>
            </pm:charSpec>
          </ext>
        </extLst>
      </rPr>
      <t>2</t>
    </r>
  </si>
  <si>
    <t>01Porpoise_Baltic_Bottenviken</t>
  </si>
  <si>
    <t>01Porpoise_Baltic_EgentligaOstersjon</t>
  </si>
  <si>
    <t>01Porpoise_Baltic_Vasthavet</t>
  </si>
  <si>
    <t>02Porpoise_Beltsea_Bottenviken</t>
  </si>
  <si>
    <t>02Porpoise_Beltsea_EgentligaOstersjon</t>
  </si>
  <si>
    <t>02Porpoise_Beltsea_Vasthavet</t>
  </si>
  <si>
    <t>03Grey_Seals_Bottenviken</t>
  </si>
  <si>
    <t>03Grey_Seals_EgentligaOstersjon</t>
  </si>
  <si>
    <t>03Grey_Seals_Vasthavet</t>
  </si>
  <si>
    <t>04Harbour_Seals_Bottenviken</t>
  </si>
  <si>
    <t>04Harbour_Seals_EgentligaOstersjon</t>
  </si>
  <si>
    <t>04Harbour_Seals_Vasthavet</t>
  </si>
  <si>
    <t>05Blue_Mussel_Habitat_Bottenviken</t>
  </si>
  <si>
    <t>05Blue_Mussel_Habitat_EgentligaOstersjon</t>
  </si>
  <si>
    <t>05Blue_Mussel_Habitat_Vasthavet</t>
  </si>
  <si>
    <t>20Angiosperms_Bottenviken</t>
  </si>
  <si>
    <t>20Angiosperms_EgentligaOstersjon</t>
  </si>
  <si>
    <t>20Angiosperms_Vasthavet</t>
  </si>
  <si>
    <t>25Rivermouth_Fish_Bottenviken</t>
  </si>
  <si>
    <t>25Rivermouth_Fish_EgentligaOstersjon</t>
  </si>
  <si>
    <t>25Rivermouth_Fish_Vasthavet</t>
  </si>
  <si>
    <t>26Eel_Migration_Bottenviken</t>
  </si>
  <si>
    <t>26Eel_Migration_EgentligaOstersjon</t>
  </si>
  <si>
    <t>26Eel_Migration_Vasthavet</t>
  </si>
  <si>
    <t>27Seabird_Winter_Coastal_Bottenviken</t>
  </si>
  <si>
    <t>27Seabird_Winter_Coastal_EgentligaOstersjon</t>
  </si>
  <si>
    <t>27Seabird_Winter_Coastal_Vasthavet</t>
  </si>
  <si>
    <t>28Seabird_Winter_Offshore_Bottenviken</t>
  </si>
  <si>
    <t>28Seabird_Winter_Offshore_EgentligaOstersjon</t>
  </si>
  <si>
    <t>28Seabird_Winter_Offshore_Vasthavet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</si>
</sst>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64" formatCode="0.0"/>
    <numFmt numFmtId="2" formatCode="0.00"/>
  </numFmts>
  <fonts count="3">
    <font>
      <name val="Arial"/>
      <family val="2"/>
      <color rgb="FF000000"/>
      <sz val="10"/>
      <extLst>
        <ext uri="smNativeData">
          <pm:charSpec xmlns:pm="smNativeData" id="158772085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772085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vertAlign val="superscript"/>
      <extLst>
        <ext uri="smNativeData">
          <pm:charSpec xmlns:pm="smNativeData" id="1587720856" ulstyle="none" kern="1" ssSize="66" ssDistance="15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772085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7208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72085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8772085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view="normal" workbookViewId="0">
      <selection activeCell="G28" sqref="G28"/>
    </sheetView>
  </sheetViews>
  <sheetFormatPr baseColWidth="9" defaultColWidth="10.000000" defaultRowHeight="13.45"/>
  <cols>
    <col min="1" max="1" width="47.828829" customWidth="1" style="0"/>
    <col min="2" max="2" width="21.315315" customWidth="1" style="0"/>
    <col min="3" max="3" width="19.315315" customWidth="1" style="0"/>
    <col min="4" max="5" width="20.315315" customWidth="1" style="0"/>
    <col min="6" max="6" width="11.810811" customWidth="1" style="0"/>
    <col min="7" max="7" width="12.819820" customWidth="1"/>
    <col min="9" max="9" width="11.810811" customWidth="1"/>
    <col min="10" max="11" width="10.31531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/>
      <c r="I1" s="1"/>
      <c r="J1" s="2"/>
    </row>
    <row r="2" spans="1:8">
      <c r="A2" s="5" t="s">
        <v>7</v>
      </c>
      <c r="B2" s="7" t="n">
        <v>0.000589965968472845681</v>
      </c>
      <c r="C2" s="4" t="n">
        <v>0.569999992847442627</v>
      </c>
      <c r="D2" s="7" t="n">
        <v>0.0114418445259866997</v>
      </c>
      <c r="E2" s="6" t="n">
        <v>487.66999930143362</v>
      </c>
      <c r="F2" s="6" t="n">
        <v>51662.9375</v>
      </c>
      <c r="G2" s="7">
        <f>E2/F2</f>
        <v>0.00943945549556553942</v>
      </c>
      <c r="H2"/>
    </row>
    <row r="3" spans="1:8">
      <c r="A3" s="5" t="s">
        <v>8</v>
      </c>
      <c r="B3" s="7" t="n">
        <v>0.043666963834966479</v>
      </c>
      <c r="C3" s="4" t="n">
        <v>1</v>
      </c>
      <c r="D3" s="7" t="n">
        <v>0.12897510408695403</v>
      </c>
      <c r="E3" s="6" t="n">
        <v>198819.179697709187</v>
      </c>
      <c r="F3" s="6" t="n">
        <v>284567.5</v>
      </c>
      <c r="G3" s="7">
        <f>E3/F3</f>
        <v>0.698671421359463096</v>
      </c>
      <c r="H3"/>
    </row>
    <row r="4" spans="1:8">
      <c r="A4" s="5" t="s">
        <v>9</v>
      </c>
      <c r="B4" s="7" t="n">
        <v>0</v>
      </c>
      <c r="C4" s="4" t="n">
        <v>0</v>
      </c>
      <c r="D4" s="7" t="n">
        <v>0</v>
      </c>
      <c r="E4" s="6" t="n">
        <v>0</v>
      </c>
      <c r="F4" s="6" t="n">
        <v>14289.3125</v>
      </c>
      <c r="G4" s="7">
        <f>E4/F4</f>
        <v>0</v>
      </c>
      <c r="H4"/>
    </row>
    <row r="5" spans="1:8">
      <c r="A5" s="5" t="s">
        <v>10</v>
      </c>
      <c r="B5" s="7" t="n">
        <v>0</v>
      </c>
      <c r="C5" s="4" t="n">
        <v>0</v>
      </c>
      <c r="D5" s="7" t="n">
        <v>0</v>
      </c>
      <c r="E5" s="6" t="n">
        <v>0</v>
      </c>
      <c r="F5" s="6" t="n">
        <v>51662.9375</v>
      </c>
      <c r="G5" s="7">
        <f>E5/F5</f>
        <v>0</v>
      </c>
      <c r="H5"/>
    </row>
    <row r="6" spans="1:8">
      <c r="A6" s="5" t="s">
        <v>11</v>
      </c>
      <c r="B6" s="7" t="n">
        <v>0.00126419917955268124</v>
      </c>
      <c r="C6" s="4" t="n">
        <v>0.689999997615814209</v>
      </c>
      <c r="D6" s="7" t="n">
        <v>0.0130648754425071068</v>
      </c>
      <c r="E6" s="6" t="n">
        <v>5756.00000043772161</v>
      </c>
      <c r="F6" s="6" t="n">
        <v>284567.5</v>
      </c>
      <c r="G6" s="7">
        <f>E6/F6</f>
        <v>0.0202271868728428927</v>
      </c>
      <c r="H6"/>
    </row>
    <row r="7" spans="1:8">
      <c r="A7" s="5" t="s">
        <v>12</v>
      </c>
      <c r="B7" s="7" t="n">
        <v>0.0955716465649332036</v>
      </c>
      <c r="C7" s="4" t="n">
        <v>0.689999997615814209</v>
      </c>
      <c r="D7" s="7" t="n">
        <v>0.168350185282924762</v>
      </c>
      <c r="E7" s="6" t="n">
        <v>21850.4499824941195</v>
      </c>
      <c r="F7" s="6" t="n">
        <v>14289.3125</v>
      </c>
      <c r="G7" s="7">
        <f>E7/F7</f>
        <v>1.52914634503893048</v>
      </c>
      <c r="H7"/>
    </row>
    <row r="8" spans="1:8">
      <c r="A8" s="5" t="s">
        <v>13</v>
      </c>
      <c r="B8" s="7" t="n">
        <v>0.137858038544476491</v>
      </c>
      <c r="C8" s="4" t="n">
        <v>0.790000021457672119</v>
      </c>
      <c r="D8" s="7" t="n">
        <v>0.195437137654632647</v>
      </c>
      <c r="E8" s="6" t="n">
        <v>113954.419667134061</v>
      </c>
      <c r="F8" s="6" t="n">
        <v>51662.9375</v>
      </c>
      <c r="G8" s="7">
        <f>E8/F8</f>
        <v>2.20572861671162235</v>
      </c>
      <c r="H8"/>
    </row>
    <row r="9" spans="1:8">
      <c r="A9" s="5" t="s">
        <v>14</v>
      </c>
      <c r="B9" s="7" t="n">
        <v>0.0658487506557168878</v>
      </c>
      <c r="C9" s="4" t="n">
        <v>1</v>
      </c>
      <c r="D9" s="7" t="n">
        <v>0.186515440356660562</v>
      </c>
      <c r="E9" s="6" t="n">
        <v>299814.629635531455</v>
      </c>
      <c r="F9" s="6" t="n">
        <v>284567.5</v>
      </c>
      <c r="G9" s="7">
        <f>E9/F9</f>
        <v>1.0535800104914721</v>
      </c>
      <c r="H9"/>
    </row>
    <row r="10" spans="1:8">
      <c r="A10" s="5" t="s">
        <v>15</v>
      </c>
      <c r="B10" s="7" t="n">
        <v>0.00975672371355029178</v>
      </c>
      <c r="C10" s="4" t="n">
        <v>0.589999973773956299</v>
      </c>
      <c r="D10" s="7" t="n">
        <v>0.0666938496879809772</v>
      </c>
      <c r="E10" s="6" t="n">
        <v>2230.66998590528965</v>
      </c>
      <c r="F10" s="6" t="n">
        <v>14289.3125</v>
      </c>
      <c r="G10" s="7">
        <f>E10/F10</f>
        <v>0.156107579416804709</v>
      </c>
      <c r="H10"/>
    </row>
    <row r="11" spans="1:8">
      <c r="A11" s="5" t="s">
        <v>16</v>
      </c>
      <c r="B11" s="7" t="n">
        <v>0</v>
      </c>
      <c r="C11" s="4" t="n">
        <v>0</v>
      </c>
      <c r="D11" s="7" t="n">
        <v>0</v>
      </c>
      <c r="E11" s="6" t="n">
        <v>0</v>
      </c>
      <c r="F11" s="6" t="n">
        <v>51662.9375</v>
      </c>
      <c r="G11" s="7">
        <f>E11/F11</f>
        <v>0</v>
      </c>
      <c r="H11"/>
    </row>
    <row r="12" spans="1:8">
      <c r="A12" s="5" t="s">
        <v>17</v>
      </c>
      <c r="B12" s="7" t="n">
        <v>0.00852038398240285311</v>
      </c>
      <c r="C12" s="4" t="n">
        <v>0.860000014305114746</v>
      </c>
      <c r="D12" s="7" t="n">
        <v>0.0636209590675173864</v>
      </c>
      <c r="E12" s="6" t="n">
        <v>38793.9899025987834</v>
      </c>
      <c r="F12" s="6" t="n">
        <v>284567.5</v>
      </c>
      <c r="G12" s="7">
        <f>E12/F12</f>
        <v>0.136326143718445714</v>
      </c>
      <c r="H12"/>
    </row>
    <row r="13" spans="1:8">
      <c r="A13" s="5" t="s">
        <v>18</v>
      </c>
      <c r="B13" s="7" t="n">
        <v>0.53141954830867153</v>
      </c>
      <c r="C13" s="4" t="n">
        <v>1</v>
      </c>
      <c r="D13" s="7" t="n">
        <v>0.2929595603048055</v>
      </c>
      <c r="E13" s="6" t="n">
        <v>121497.919910263285</v>
      </c>
      <c r="F13" s="6" t="n">
        <v>14289.3125</v>
      </c>
      <c r="G13" s="7">
        <f>E13/F13</f>
        <v>8.50271277293872529</v>
      </c>
      <c r="H13"/>
    </row>
    <row r="14" spans="1:8">
      <c r="A14" s="5" t="s">
        <v>19</v>
      </c>
      <c r="B14" s="7" t="n">
        <v>0.00600285262524996721</v>
      </c>
      <c r="C14" s="4" t="n">
        <v>1</v>
      </c>
      <c r="D14" s="7" t="n">
        <v>0.0772452302997710838</v>
      </c>
      <c r="E14" s="6" t="n">
        <v>4962</v>
      </c>
      <c r="F14" s="6" t="n">
        <v>51662.9375</v>
      </c>
      <c r="G14" s="7">
        <f>E14/F14</f>
        <v>0.0960456420039994718</v>
      </c>
      <c r="H14"/>
    </row>
    <row r="15" spans="1:8">
      <c r="A15" s="5" t="s">
        <v>20</v>
      </c>
      <c r="B15" s="7" t="n">
        <v>0.00247700457712142086</v>
      </c>
      <c r="C15" s="4" t="n">
        <v>1</v>
      </c>
      <c r="D15" s="7" t="n">
        <v>0.0497078421189990394</v>
      </c>
      <c r="E15" s="6" t="n">
        <v>11278</v>
      </c>
      <c r="F15" s="6" t="n">
        <v>284567.5</v>
      </c>
      <c r="G15" s="7">
        <f>E15/F15</f>
        <v>0.0396320732339427373</v>
      </c>
      <c r="H15"/>
    </row>
    <row r="16" spans="1:8">
      <c r="A16" s="5" t="s">
        <v>21</v>
      </c>
      <c r="B16" s="7" t="n">
        <v>0.0173075156694907477</v>
      </c>
      <c r="C16" s="4" t="n">
        <v>1</v>
      </c>
      <c r="D16" s="7" t="n">
        <v>0.130414876307414884</v>
      </c>
      <c r="E16" s="6" t="n">
        <v>3957</v>
      </c>
      <c r="F16" s="6" t="n">
        <v>14289.3125</v>
      </c>
      <c r="G16" s="7">
        <f>E16/F16</f>
        <v>0.276920250711851956</v>
      </c>
      <c r="H16"/>
    </row>
    <row r="17" spans="1:8">
      <c r="A17" s="5" t="s">
        <v>22</v>
      </c>
      <c r="B17" s="7" t="n">
        <v>0.0101563015981655291</v>
      </c>
      <c r="C17" s="4" t="n">
        <v>1</v>
      </c>
      <c r="D17" s="7" t="n">
        <v>0.0752653393275009464</v>
      </c>
      <c r="E17" s="6" t="n">
        <v>8395.26999515481293</v>
      </c>
      <c r="F17" s="6" t="n">
        <v>51662.9375</v>
      </c>
      <c r="G17" s="7">
        <f>E17/F17</f>
        <v>0.162500825570648377</v>
      </c>
      <c r="H17"/>
    </row>
    <row r="18" spans="1:8">
      <c r="A18" s="5" t="s">
        <v>23</v>
      </c>
      <c r="B18" s="7" t="n">
        <v>0.00226528196144352156</v>
      </c>
      <c r="C18" s="4" t="n">
        <v>1</v>
      </c>
      <c r="D18" s="7" t="n">
        <v>0.0339516991979434302</v>
      </c>
      <c r="E18" s="6" t="n">
        <v>10314.0099930092692</v>
      </c>
      <c r="F18" s="6" t="n">
        <v>284567.5</v>
      </c>
      <c r="G18" s="7">
        <f>E18/F18</f>
        <v>0.0362445113830964516</v>
      </c>
      <c r="H18"/>
    </row>
    <row r="19" spans="1:8">
      <c r="A19" s="5" t="s">
        <v>24</v>
      </c>
      <c r="B19" s="7" t="n">
        <v>0.00851567385267606625</v>
      </c>
      <c r="C19" s="4" t="n">
        <v>1</v>
      </c>
      <c r="D19" s="7" t="n">
        <v>0.0691771435455799555</v>
      </c>
      <c r="E19" s="6" t="n">
        <v>1946.92999726347648</v>
      </c>
      <c r="F19" s="6" t="n">
        <v>14289.3125</v>
      </c>
      <c r="G19" s="7">
        <f>E19/F19</f>
        <v>0.13625078164281732</v>
      </c>
      <c r="H19"/>
    </row>
    <row r="20" spans="1:8">
      <c r="A20" s="5" t="s">
        <v>25</v>
      </c>
      <c r="B20" s="7" t="n">
        <v>0.000599934430061903168</v>
      </c>
      <c r="C20" s="4" t="n">
        <v>0.769999980926513672</v>
      </c>
      <c r="D20" s="7" t="n">
        <v>0.0135689438403829876</v>
      </c>
      <c r="E20" s="6" t="n">
        <v>495.909999430179596</v>
      </c>
      <c r="F20" s="6" t="n">
        <v>51662.9375</v>
      </c>
      <c r="G20" s="7">
        <f>E20/F20</f>
        <v>0.00959895088099045779</v>
      </c>
      <c r="H20"/>
    </row>
    <row r="21" spans="1:8">
      <c r="A21" s="5" t="s">
        <v>26</v>
      </c>
      <c r="B21" s="7" t="n">
        <v>0.0000894844806417926897</v>
      </c>
      <c r="C21" s="4" t="n">
        <v>0.949999988079071045</v>
      </c>
      <c r="D21" s="7" t="n">
        <v>0.00563224172368138198</v>
      </c>
      <c r="E21" s="6" t="n">
        <v>407.429999120533523</v>
      </c>
      <c r="F21" s="6" t="n">
        <v>284567.5</v>
      </c>
      <c r="G21" s="7">
        <f>E21/F21</f>
        <v>0.00143175169026868465</v>
      </c>
      <c r="H21"/>
    </row>
    <row r="22" spans="1:8">
      <c r="A22" s="5" t="s">
        <v>27</v>
      </c>
      <c r="B22" s="7" t="n">
        <v>0.00295491822913200899</v>
      </c>
      <c r="C22" s="4" t="n">
        <v>1</v>
      </c>
      <c r="D22" s="7" t="n">
        <v>0.0380814680699307964</v>
      </c>
      <c r="E22" s="6" t="n">
        <v>675.579999808222055</v>
      </c>
      <c r="F22" s="6" t="n">
        <v>14289.3125</v>
      </c>
      <c r="G22" s="7">
        <f>E22/F22</f>
        <v>0.047278691666112147</v>
      </c>
      <c r="H22"/>
    </row>
    <row r="23" spans="1:8">
      <c r="A23" s="5" t="s">
        <v>28</v>
      </c>
      <c r="B23" s="7" t="n">
        <v>0.00232553070205459989</v>
      </c>
      <c r="C23" s="4" t="n">
        <v>0.0399999991059303284</v>
      </c>
      <c r="D23" s="7" t="n">
        <v>0.00700230996292230845</v>
      </c>
      <c r="E23" s="6" t="n">
        <v>1922.29995703324676</v>
      </c>
      <c r="F23" s="6" t="n">
        <v>51662.9375</v>
      </c>
      <c r="G23" s="7">
        <f>E23/F23</f>
        <v>0.0372084912328736639</v>
      </c>
      <c r="H23"/>
    </row>
    <row r="24" spans="1:8">
      <c r="A24" s="5" t="s">
        <v>29</v>
      </c>
      <c r="B24" s="7" t="n">
        <v>0.0090322331300513703</v>
      </c>
      <c r="C24" s="4" t="n">
        <v>0.819999992847442627</v>
      </c>
      <c r="D24" s="7" t="n">
        <v>0.0448346601163114311</v>
      </c>
      <c r="E24" s="6" t="n">
        <v>41124.4800197742879</v>
      </c>
      <c r="F24" s="6" t="n">
        <v>284567.5</v>
      </c>
      <c r="G24" s="7">
        <f>E24/F24</f>
        <v>0.144515730080821969</v>
      </c>
      <c r="H24"/>
    </row>
    <row r="25" spans="1:8">
      <c r="A25" s="5" t="s">
        <v>30</v>
      </c>
      <c r="B25" s="7" t="n">
        <v>0.222625519782847681</v>
      </c>
      <c r="C25" s="4" t="n">
        <v>1</v>
      </c>
      <c r="D25" s="7" t="n">
        <v>0.279421777667541615</v>
      </c>
      <c r="E25" s="6" t="n">
        <v>50898.6499624326825</v>
      </c>
      <c r="F25" s="6" t="n">
        <v>14289.3125</v>
      </c>
      <c r="G25" s="7">
        <f>E25/F25</f>
        <v>3.56200831652556404</v>
      </c>
      <c r="H25"/>
    </row>
    <row r="26" spans="1:8">
      <c r="A26" s="5" t="s">
        <v>31</v>
      </c>
      <c r="B26" s="7" t="n">
        <v>0.0000430918183531789367</v>
      </c>
      <c r="C26" s="4" t="n">
        <v>0.64999997615814209</v>
      </c>
      <c r="D26" s="7" t="n">
        <v>0.00443466781010190836</v>
      </c>
      <c r="E26" s="6" t="n">
        <v>35.6199986934661865</v>
      </c>
      <c r="F26" s="6" t="n">
        <v>51662.9375</v>
      </c>
      <c r="G26" s="7">
        <f>E26/F26</f>
        <v>0.000689469093650863396</v>
      </c>
      <c r="H26"/>
    </row>
    <row r="27" spans="1:8">
      <c r="A27" s="5" t="s">
        <v>32</v>
      </c>
      <c r="B27" s="7" t="n">
        <v>0.00464910345568488026</v>
      </c>
      <c r="C27" s="4" t="n">
        <v>1</v>
      </c>
      <c r="D27" s="7" t="n">
        <v>0.0427893628219055611</v>
      </c>
      <c r="E27" s="6" t="n">
        <v>21167.7399620097167</v>
      </c>
      <c r="F27" s="6" t="n">
        <v>284567.5</v>
      </c>
      <c r="G27" s="7">
        <f>E27/F27</f>
        <v>0.0743856552909580326</v>
      </c>
      <c r="H27"/>
    </row>
    <row r="28" spans="1:8">
      <c r="A28" s="5" t="s">
        <v>33</v>
      </c>
      <c r="B28" s="7" t="n">
        <v>0.0458860425133405236</v>
      </c>
      <c r="C28" s="4" t="n">
        <v>1</v>
      </c>
      <c r="D28" s="7" t="n">
        <v>0.121653338892035312</v>
      </c>
      <c r="E28" s="6" t="n">
        <v>10490.8800137825328</v>
      </c>
      <c r="F28" s="6" t="n">
        <v>14289.3125</v>
      </c>
      <c r="G28" s="7">
        <f>E28/F28</f>
        <v>0.734176680213446264</v>
      </c>
      <c r="H28"/>
    </row>
    <row r="29" spans="1:8">
      <c r="A29" s="5" t="s">
        <v>34</v>
      </c>
      <c r="B29" s="7" t="n">
        <v>0.00546702361704269713</v>
      </c>
      <c r="C29" s="4" t="n">
        <v>0.430000007152557373</v>
      </c>
      <c r="D29" s="7" t="n">
        <v>0.0268384635805338823</v>
      </c>
      <c r="E29" s="6" t="n">
        <v>4519.07999101281166</v>
      </c>
      <c r="F29" s="6" t="n">
        <v>51662.9375</v>
      </c>
      <c r="G29" s="7">
        <f>E29/F29</f>
        <v>0.0874723778726830936</v>
      </c>
      <c r="H29"/>
    </row>
    <row r="30" spans="1:8">
      <c r="A30" s="5" t="s">
        <v>35</v>
      </c>
      <c r="B30" s="7" t="n">
        <v>0.0297509926900363819</v>
      </c>
      <c r="C30" s="4" t="n">
        <v>1</v>
      </c>
      <c r="D30" s="7" t="n">
        <v>0.0978512827933035112</v>
      </c>
      <c r="E30" s="6" t="n">
        <v>135458.649797150894</v>
      </c>
      <c r="F30" s="6" t="n">
        <v>284567.5</v>
      </c>
      <c r="G30" s="7">
        <f>E30/F30</f>
        <v>0.476015883040582644</v>
      </c>
      <c r="H30"/>
    </row>
    <row r="31" spans="1:8">
      <c r="A31" s="5" t="s">
        <v>36</v>
      </c>
      <c r="B31" s="7" t="n">
        <v>0.0498803300319008347</v>
      </c>
      <c r="C31" s="4" t="n">
        <v>0.779999971389770508</v>
      </c>
      <c r="D31" s="7" t="n">
        <v>0.115832602124761586</v>
      </c>
      <c r="E31" s="6" t="n">
        <v>11404.0899748634565</v>
      </c>
      <c r="F31" s="6" t="n">
        <v>14289.3125</v>
      </c>
      <c r="G31" s="7">
        <f>E31/F31</f>
        <v>0.798085280510416517</v>
      </c>
      <c r="H31"/>
    </row>
  </sheetData>
  <printOptions>
    <extLst>
      <ext uri="smNativeData">
        <pm:pageFlags xmlns:pm="smNativeData" id="158772085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87720856" l="56" r="56" t="56" b="56" borderId="0" fillId="0" vertical="0"/>
        <pm:footer xmlns:pm="smNativeData" id="1587720856" l="56" r="56" t="56" b="56" borderId="0" fillId="0" vertical="2"/>
        <pm:paperBin xmlns:pm="smNativeData" id="1587720856" Id="0" type="0" value="0"/>
        <pm:paperBin xmlns:pm="smNativeData" id="1587720856" Id="1" type="0" value="0"/>
      </ext>
    </extLst>
  </headerFooter>
  <extLst>
    <ext uri="smNativeData">
      <pm:sheetPrefs xmlns:pm="smNativeData" day="15877208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Big_tail</cp:lastModifiedBy>
  <cp:revision>0</cp:revision>
  <dcterms:created xsi:type="dcterms:W3CDTF">2020-04-24T09:20:28Z</dcterms:created>
  <dcterms:modified xsi:type="dcterms:W3CDTF">2020-04-24T09:34:16Z</dcterms:modified>
</cp:coreProperties>
</file>