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ig_tai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7646041" val="974" rev="124" revOS="4" revMin="124" revMax="0"/>
      <pm:docPrefs xmlns:pm="smNativeData" id="1587646041" fixedDigits="0" showNotice="1" showProtection="1" showFrameBounds="1" autoChart="1" recalcOnPrint="1" recalcOnCopy="1" tab="567" useDefinedPrintRange="1" printArea="currentSheet"/>
      <pm:compatibility xmlns:pm="smNativeData" id="1587646041"/>
      <pm:defCurrency xmlns:pm="smNativeData" id="1587646041"/>
    </ext>
  </extLst>
</workbook>
</file>

<file path=xl/sharedStrings.xml><?xml version="1.0" encoding="utf-8"?>
<sst xmlns="http://schemas.openxmlformats.org/spreadsheetml/2006/main" count="206" uniqueCount="206">
  <si>
    <t>Name</t>
  </si>
  <si>
    <t>Mean</t>
  </si>
  <si>
    <t>Range</t>
  </si>
  <si>
    <t>Sd</t>
  </si>
  <si>
    <t>Sum</t>
  </si>
  <si>
    <t>Area_m2</t>
  </si>
  <si>
    <t>Area_km2</t>
  </si>
  <si>
    <t>Sum_PerArea</t>
  </si>
  <si>
    <t>01Porpoise_BalticBlekinge</t>
  </si>
  <si>
    <t>01Porpoise_BalticBottniskaViken</t>
  </si>
  <si>
    <t>01Porpoise_BalticEgentligaOstersjon</t>
  </si>
  <si>
    <t>01Porpoise_BalticGavleborgs</t>
  </si>
  <si>
    <t>01Porpoise_BalticGotland</t>
  </si>
  <si>
    <t>01Porpoise_BalticHalland</t>
  </si>
  <si>
    <t>01Porpoise_BalticKalmar</t>
  </si>
  <si>
    <t>01Porpoise_BalticNorrbotten</t>
  </si>
  <si>
    <t>01Porpoise_BalticOstergotland</t>
  </si>
  <si>
    <t>01Porpoise_BalticSkaneNorr</t>
  </si>
  <si>
    <t>01Porpoise_BalticSkaneSoder</t>
  </si>
  <si>
    <t>01Porpoise_BalticStockholm</t>
  </si>
  <si>
    <t>01Porpoise_BalticSodermanland</t>
  </si>
  <si>
    <t>01Porpoise_BalticUppsala</t>
  </si>
  <si>
    <t>01Porpoise_BalticVasterbottens</t>
  </si>
  <si>
    <t>01Porpoise_BalticVasterHavet</t>
  </si>
  <si>
    <t>01Porpoise_BalticVasternorrlands</t>
  </si>
  <si>
    <t>01Porpoise_BalticVastragotland</t>
  </si>
  <si>
    <t>02Porpoise_BeltseaBlekinge</t>
  </si>
  <si>
    <t>02Porpoise_BeltseaBottniskaViken</t>
  </si>
  <si>
    <t>02Porpoise_BeltseaEgentligaOstersjon</t>
  </si>
  <si>
    <t>02Porpoise_BeltseaGavleborgs</t>
  </si>
  <si>
    <t>02Porpoise_BeltseaGotland</t>
  </si>
  <si>
    <t>02Porpoise_BeltseaHalland</t>
  </si>
  <si>
    <t>02Porpoise_BeltseaKalmar</t>
  </si>
  <si>
    <t>02Porpoise_BeltseaNorrbotten</t>
  </si>
  <si>
    <t>02Porpoise_BeltseaOstergotland</t>
  </si>
  <si>
    <t>02Porpoise_BeltseaSkaneNorr</t>
  </si>
  <si>
    <t>02Porpoise_BeltseaSkaneSoder</t>
  </si>
  <si>
    <t>02Porpoise_BeltseaStockholm</t>
  </si>
  <si>
    <t>02Porpoise_BeltseaSodermanland</t>
  </si>
  <si>
    <t>02Porpoise_BeltseaUppsala</t>
  </si>
  <si>
    <t>02Porpoise_BeltseaVasterbottens</t>
  </si>
  <si>
    <t>02Porpoise_BeltseaVasterHavet</t>
  </si>
  <si>
    <t>02Porpoise_BeltseaVasternorrlands</t>
  </si>
  <si>
    <t>02Porpoise_BeltseaVastragotland</t>
  </si>
  <si>
    <t>03Grey_SealsBlekinge</t>
  </si>
  <si>
    <t>03Grey_SealsBottniskaViken</t>
  </si>
  <si>
    <t>03Grey_SealsEgentligaOstersjon</t>
  </si>
  <si>
    <t>03Grey_SealsGavleborgs</t>
  </si>
  <si>
    <t>03Grey_SealsGotland</t>
  </si>
  <si>
    <t>03Grey_SealsHalland</t>
  </si>
  <si>
    <t>03Grey_SealsKalmar</t>
  </si>
  <si>
    <t>03Grey_SealsNorrbotten</t>
  </si>
  <si>
    <t>03Grey_SealsOstergotland</t>
  </si>
  <si>
    <t>03Grey_SealsSkaneNorr</t>
  </si>
  <si>
    <t>03Grey_SealsSkaneSoder</t>
  </si>
  <si>
    <t>03Grey_SealsStockholm</t>
  </si>
  <si>
    <t>03Grey_SealsSodermanland</t>
  </si>
  <si>
    <t>03Grey_SealsUppsala</t>
  </si>
  <si>
    <t>03Grey_SealsVasterbottens</t>
  </si>
  <si>
    <t>03Grey_SealsVasterHavet</t>
  </si>
  <si>
    <t>03Grey_SealsVasternorrlands</t>
  </si>
  <si>
    <t>03Grey_SealsVastragotland</t>
  </si>
  <si>
    <t>04Harbour_SealsBlekinge</t>
  </si>
  <si>
    <t>04Harbour_SealsBottniskaViken</t>
  </si>
  <si>
    <t>04Harbour_SealsEgentligaOstersjon</t>
  </si>
  <si>
    <t>04Harbour_SealsGavleborgs</t>
  </si>
  <si>
    <t>04Harbour_SealsGotland</t>
  </si>
  <si>
    <t>04Harbour_SealsHalland</t>
  </si>
  <si>
    <t>04Harbour_SealsKalmar</t>
  </si>
  <si>
    <t>04Harbour_SealsNorrbotten</t>
  </si>
  <si>
    <t>04Harbour_SealsOstergotland</t>
  </si>
  <si>
    <t>04Harbour_SealsSkaneNorr</t>
  </si>
  <si>
    <t>04Harbour_SealsSkaneSoder</t>
  </si>
  <si>
    <t>04Harbour_SealsStockholm</t>
  </si>
  <si>
    <t>04Harbour_SealsSodermanland</t>
  </si>
  <si>
    <t>04Harbour_SealsUppsala</t>
  </si>
  <si>
    <t>04Harbour_SealsVasterbottens</t>
  </si>
  <si>
    <t>04Harbour_SealsVasterHavet</t>
  </si>
  <si>
    <t>04Harbour_SealsVasternorrlands</t>
  </si>
  <si>
    <t>04Harbour_SealsVastragotland</t>
  </si>
  <si>
    <t>05Blue_Mussel_HabitatBlekinge</t>
  </si>
  <si>
    <t>05Blue_Mussel_HabitatBottniskaViken</t>
  </si>
  <si>
    <t>05Blue_Mussel_HabitatEgentligaOstersjon</t>
  </si>
  <si>
    <t>05Blue_Mussel_HabitatGavleborgs</t>
  </si>
  <si>
    <t>05Blue_Mussel_HabitatGotland</t>
  </si>
  <si>
    <t>05Blue_Mussel_HabitatHalland</t>
  </si>
  <si>
    <t>05Blue_Mussel_HabitatKalmar</t>
  </si>
  <si>
    <t>05Blue_Mussel_HabitatNorrbotten</t>
  </si>
  <si>
    <t>05Blue_Mussel_HabitatOstergotland</t>
  </si>
  <si>
    <t>05Blue_Mussel_HabitatSkaneNorr</t>
  </si>
  <si>
    <t>05Blue_Mussel_HabitatSkaneSoder</t>
  </si>
  <si>
    <t>05Blue_Mussel_HabitatStockholm</t>
  </si>
  <si>
    <t>05Blue_Mussel_HabitatSodermanland</t>
  </si>
  <si>
    <t>05Blue_Mussel_HabitatUppsala</t>
  </si>
  <si>
    <t>05Blue_Mussel_HabitatVasterbottens</t>
  </si>
  <si>
    <t>05Blue_Mussel_HabitatVasterHavet</t>
  </si>
  <si>
    <t>05Blue_Mussel_HabitatVasternorrlands</t>
  </si>
  <si>
    <t>05Blue_Mussel_HabitatVastragotland</t>
  </si>
  <si>
    <t>20AngiospermsBlekinge</t>
  </si>
  <si>
    <t>20AngiospermsBottniskaViken</t>
  </si>
  <si>
    <t>20AngiospermsEgentligaOstersjon</t>
  </si>
  <si>
    <t>20AngiospermsGavleborgs</t>
  </si>
  <si>
    <t>20AngiospermsGotland</t>
  </si>
  <si>
    <t>20AngiospermsHalland</t>
  </si>
  <si>
    <t>20AngiospermsKalmar</t>
  </si>
  <si>
    <t>20AngiospermsNorrbotten</t>
  </si>
  <si>
    <t>20AngiospermsOstergotland</t>
  </si>
  <si>
    <t>20AngiospermsSkaneNorr</t>
  </si>
  <si>
    <t>20AngiospermsSkaneSoder</t>
  </si>
  <si>
    <t>20AngiospermsStockholm</t>
  </si>
  <si>
    <t>20AngiospermsSodermanland</t>
  </si>
  <si>
    <t>20AngiospermsUppsala</t>
  </si>
  <si>
    <t>20AngiospermsVasterbottens</t>
  </si>
  <si>
    <t>20AngiospermsVasterHavet</t>
  </si>
  <si>
    <t>20AngiospermsVasternorrlands</t>
  </si>
  <si>
    <t>20AngiospermsVastragotland</t>
  </si>
  <si>
    <t>25Rivermouth_FishBlekinge</t>
  </si>
  <si>
    <t>25Rivermouth_FishBottniskaViken</t>
  </si>
  <si>
    <t>25Rivermouth_FishEgentligaOstersjon</t>
  </si>
  <si>
    <t>25Rivermouth_FishGavleborgs</t>
  </si>
  <si>
    <t>25Rivermouth_FishGotland</t>
  </si>
  <si>
    <t>25Rivermouth_FishHalland</t>
  </si>
  <si>
    <t>25Rivermouth_FishKalmar</t>
  </si>
  <si>
    <t>25Rivermouth_FishNorrbotten</t>
  </si>
  <si>
    <t>25Rivermouth_FishOstergotland</t>
  </si>
  <si>
    <t>25Rivermouth_FishSkaneNorr</t>
  </si>
  <si>
    <t>25Rivermouth_FishSkaneSoder</t>
  </si>
  <si>
    <t>25Rivermouth_FishStockholm</t>
  </si>
  <si>
    <t>25Rivermouth_FishSodermanland</t>
  </si>
  <si>
    <t>25Rivermouth_FishUppsala</t>
  </si>
  <si>
    <t>25Rivermouth_FishVasterbottens</t>
  </si>
  <si>
    <t>25Rivermouth_FishVasterHavet</t>
  </si>
  <si>
    <t>25Rivermouth_FishVasternorrlands</t>
  </si>
  <si>
    <t>25Rivermouth_FishVastragotland</t>
  </si>
  <si>
    <t>26Eel_MigrationBlekinge</t>
  </si>
  <si>
    <t>26Eel_MigrationBottniskaViken</t>
  </si>
  <si>
    <t>26Eel_MigrationEgentligaOstersjon</t>
  </si>
  <si>
    <t>26Eel_MigrationGavleborgs</t>
  </si>
  <si>
    <t>26Eel_MigrationGotland</t>
  </si>
  <si>
    <t>26Eel_MigrationHalland</t>
  </si>
  <si>
    <t>26Eel_MigrationKalmar</t>
  </si>
  <si>
    <t>26Eel_MigrationNorrbotten</t>
  </si>
  <si>
    <t>26Eel_MigrationOstergotland</t>
  </si>
  <si>
    <t>26Eel_MigrationSkaneNorr</t>
  </si>
  <si>
    <t>26Eel_MigrationSkaneSoder</t>
  </si>
  <si>
    <t>26Eel_MigrationStockholm</t>
  </si>
  <si>
    <t>26Eel_MigrationSodermanland</t>
  </si>
  <si>
    <t>26Eel_MigrationUppsala</t>
  </si>
  <si>
    <t>26Eel_MigrationVasterbottens</t>
  </si>
  <si>
    <t>26Eel_MigrationVasterHavet</t>
  </si>
  <si>
    <t>26Eel_MigrationVasternorrlands</t>
  </si>
  <si>
    <t>26Eel_MigrationVastragotland</t>
  </si>
  <si>
    <t>27Seabird_Winter_CoastalBlekinge</t>
  </si>
  <si>
    <t>27Seabird_Winter_CoastalBottniskaViken</t>
  </si>
  <si>
    <t>27Seabird_Winter_CoastalEgentligaOstersjon</t>
  </si>
  <si>
    <t>27Seabird_Winter_CoastalGavleborgs</t>
  </si>
  <si>
    <t>27Seabird_Winter_CoastalGotland</t>
  </si>
  <si>
    <t>27Seabird_Winter_CoastalHalland</t>
  </si>
  <si>
    <t>27Seabird_Winter_CoastalKalmar</t>
  </si>
  <si>
    <t>27Seabird_Winter_CoastalNorrbotten</t>
  </si>
  <si>
    <t>27Seabird_Winter_CoastalOstergotland</t>
  </si>
  <si>
    <t>27Seabird_Winter_CoastalSkaneNorr</t>
  </si>
  <si>
    <t>27Seabird_Winter_CoastalSkaneSoder</t>
  </si>
  <si>
    <t>27Seabird_Winter_CoastalStockholm</t>
  </si>
  <si>
    <t>27Seabird_Winter_CoastalSodermanland</t>
  </si>
  <si>
    <t>27Seabird_Winter_CoastalUppsala</t>
  </si>
  <si>
    <t>27Seabird_Winter_CoastalVasterbottens</t>
  </si>
  <si>
    <t>27Seabird_Winter_CoastalVasterHavet</t>
  </si>
  <si>
    <t>27Seabird_Winter_CoastalVasternorrlands</t>
  </si>
  <si>
    <t>27Seabird_Winter_CoastalVastragotland</t>
  </si>
  <si>
    <t>28Seabird_Winter_OffshoreBlekinge</t>
  </si>
  <si>
    <t>28Seabird_Winter_OffshoreBottniskaViken</t>
  </si>
  <si>
    <t>28Seabird_Winter_OffshoreEgentligaOstersjon</t>
  </si>
  <si>
    <t>28Seabird_Winter_OffshoreGavleborgs</t>
  </si>
  <si>
    <t>28Seabird_Winter_OffshoreGotland</t>
  </si>
  <si>
    <t>28Seabird_Winter_OffshoreHalland</t>
  </si>
  <si>
    <t>28Seabird_Winter_OffshoreKalmar</t>
  </si>
  <si>
    <t>28Seabird_Winter_OffshoreNorrbotten</t>
  </si>
  <si>
    <t>28Seabird_Winter_OffshoreOstergotland</t>
  </si>
  <si>
    <t>28Seabird_Winter_OffshoreSkaneNorr</t>
  </si>
  <si>
    <t>28Seabird_Winter_OffshoreSkaneSoder</t>
  </si>
  <si>
    <t>28Seabird_Winter_OffshoreStockholm</t>
  </si>
  <si>
    <t>28Seabird_Winter_OffshoreSodermanland</t>
  </si>
  <si>
    <t>28Seabird_Winter_OffshoreUppsala</t>
  </si>
  <si>
    <t>28Seabird_Winter_OffshoreVasterbottens</t>
  </si>
  <si>
    <t>28Seabird_Winter_OffshoreVasterHavet</t>
  </si>
  <si>
    <t>28Seabird_Winter_OffshoreVasternorrlands</t>
  </si>
  <si>
    <t>28Seabird_Winter_OffshoreVastragotland</t>
  </si>
  <si>
    <t>37Anoxia_BackgroundBlekinge</t>
  </si>
  <si>
    <t>37Anoxia_BackgroundBottniskaViken</t>
  </si>
  <si>
    <t>37Anoxia_BackgroundEgentligaOstersjon</t>
  </si>
  <si>
    <t>37Anoxia_BackgroundGavleborgs</t>
  </si>
  <si>
    <t>37Anoxia_BackgroundGotland</t>
  </si>
  <si>
    <t>37Anoxia_BackgroundHalland</t>
  </si>
  <si>
    <t>37Anoxia_BackgroundKalmar</t>
  </si>
  <si>
    <t>37Anoxia_BackgroundNorrbotten</t>
  </si>
  <si>
    <t>37Anoxia_BackgroundOstergotland</t>
  </si>
  <si>
    <t>37Anoxia_BackgroundSkaneNorr</t>
  </si>
  <si>
    <t>37Anoxia_BackgroundSkaneSoder</t>
  </si>
  <si>
    <t>37Anoxia_BackgroundStockholm</t>
  </si>
  <si>
    <t>37Anoxia_BackgroundSodermanland</t>
  </si>
  <si>
    <t>37Anoxia_BackgroundUppsala</t>
  </si>
  <si>
    <t>37Anoxia_BackgroundVasterbottens</t>
  </si>
  <si>
    <t>37Anoxia_BackgroundVasterHavet</t>
  </si>
  <si>
    <t>37Anoxia_BackgroundVasternorrlands</t>
  </si>
  <si>
    <t>37Anoxia_BackgroundVastragotland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</si>
</sst>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  <numFmt numFmtId="2" formatCode="0.00"/>
  </numFmts>
  <fonts count="2">
    <font>
      <name val="Arial"/>
      <family val="2"/>
      <color rgb="FF000000"/>
      <sz val="10"/>
      <extLst>
        <ext uri="smNativeData">
          <pm:charSpec xmlns:pm="smNativeData" id="15876460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764604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76460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6460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6460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764604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view="normal" workbookViewId="0">
      <selection activeCell="G16" sqref="G16"/>
    </sheetView>
  </sheetViews>
  <sheetFormatPr baseColWidth="9" defaultColWidth="10.000000" defaultRowHeight="13.45"/>
  <cols>
    <col min="1" max="1" width="49.387387" customWidth="1" style="0"/>
    <col min="2" max="2" width="22.315315" customWidth="1" style="0"/>
    <col min="3" max="3" width="20.315315" customWidth="1" style="0"/>
    <col min="4" max="4" width="21.315315" customWidth="1" style="0"/>
    <col min="5" max="5" width="18.315315" customWidth="1" style="0"/>
    <col min="6" max="6" width="13.315315" customWidth="1" style="0"/>
    <col min="7" max="7" width="9.414414" customWidth="1"/>
    <col min="8" max="8" width="12.612613" customWidth="1"/>
    <col min="9" max="9" width="21.315315" customWidth="1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n">
        <v>0.485803372010078238</v>
      </c>
      <c r="C2" s="3" t="n">
        <v>1</v>
      </c>
      <c r="D2" s="3" t="n">
        <v>0.250468430581965107</v>
      </c>
      <c r="E2" s="2" t="n">
        <v>30335.0199584253169</v>
      </c>
      <c r="F2" s="2" t="n">
        <v>3902687500</v>
      </c>
      <c r="G2" s="2">
        <f>F2/1000000</f>
        <v>3902.6875</v>
      </c>
      <c r="H2">
        <f>E2/G2</f>
        <v>7.77285395216124719</v>
      </c>
    </row>
    <row r="3" spans="1:8">
      <c r="A3" t="s">
        <v>9</v>
      </c>
      <c r="B3" s="3" t="n">
        <v>0.0000564042173879647635</v>
      </c>
      <c r="C3" s="3" t="n">
        <v>0.129999995231628418</v>
      </c>
      <c r="D3" s="3" t="n">
        <v>0.00233711655267761431</v>
      </c>
      <c r="E3" s="2" t="n">
        <v>20.7399999462068081</v>
      </c>
      <c r="F3" s="2" t="n">
        <v>22981437500</v>
      </c>
      <c r="G3" s="2">
        <f>F3/1000000</f>
        <v>22981.4375</v>
      </c>
      <c r="H3">
        <f>E3/G3</f>
        <v>0.000902467478207435825</v>
      </c>
    </row>
    <row r="4" spans="1:8">
      <c r="A4" t="s">
        <v>10</v>
      </c>
      <c r="B4" s="3" t="n">
        <v>0.151101694869732235</v>
      </c>
      <c r="C4" s="3" t="n">
        <v>0.860000014305114746</v>
      </c>
      <c r="D4" s="3" t="n">
        <v>0.213594476861960825</v>
      </c>
      <c r="E4" s="2" t="n">
        <v>110727.019797150046</v>
      </c>
      <c r="F4" s="2" t="n">
        <v>45799875000</v>
      </c>
      <c r="G4" s="2">
        <f>F4/1000000</f>
        <v>45799.875</v>
      </c>
      <c r="H4">
        <f>E4/G4</f>
        <v>2.41762711791571494</v>
      </c>
    </row>
    <row r="5" spans="1:8">
      <c r="A5" t="s">
        <v>11</v>
      </c>
      <c r="B5" s="3" t="n">
        <v>0</v>
      </c>
      <c r="C5" s="3" t="n">
        <v>0</v>
      </c>
      <c r="D5" s="3" t="n">
        <v>0</v>
      </c>
      <c r="E5" s="2" t="n">
        <v>0</v>
      </c>
      <c r="F5" s="2" t="n">
        <v>5403687500</v>
      </c>
      <c r="G5" s="2">
        <f>F5/1000000</f>
        <v>5403.6875</v>
      </c>
      <c r="H5">
        <f>E5/G5</f>
        <v>0</v>
      </c>
    </row>
    <row r="6" spans="1:8">
      <c r="A6" t="s">
        <v>12</v>
      </c>
      <c r="B6" s="3" t="n">
        <v>0.0780055173834586224</v>
      </c>
      <c r="C6" s="3" t="n">
        <v>0.509999990463256836</v>
      </c>
      <c r="D6" s="3" t="n">
        <v>0.113657094419054205</v>
      </c>
      <c r="E6" s="2" t="n">
        <v>15155.7699779495597</v>
      </c>
      <c r="F6" s="2" t="n">
        <v>12143187500</v>
      </c>
      <c r="G6" s="2">
        <f>F6/1000000</f>
        <v>12143.1875</v>
      </c>
      <c r="H6">
        <f>E6/G6</f>
        <v>1.24808827813534129</v>
      </c>
    </row>
    <row r="7" spans="1:8">
      <c r="A7" t="s">
        <v>13</v>
      </c>
      <c r="B7" s="3" t="n">
        <v>0</v>
      </c>
      <c r="C7" s="3" t="n">
        <v>0</v>
      </c>
      <c r="D7" s="3" t="n">
        <v>0</v>
      </c>
      <c r="E7" s="2" t="n">
        <v>0</v>
      </c>
      <c r="F7" s="2" t="n">
        <v>3040562500</v>
      </c>
      <c r="G7" s="2">
        <f>F7/1000000</f>
        <v>3040.5625</v>
      </c>
      <c r="H7">
        <f>E7/G7</f>
        <v>0</v>
      </c>
    </row>
    <row r="8" spans="1:8">
      <c r="A8" t="s">
        <v>14</v>
      </c>
      <c r="B8" s="3" t="n">
        <v>0.175444378215204599</v>
      </c>
      <c r="C8" s="3" t="n">
        <v>0.689999997615814209</v>
      </c>
      <c r="D8" s="3" t="n">
        <v>0.144780826581915605</v>
      </c>
      <c r="E8" s="2" t="n">
        <v>24989.4200110826641</v>
      </c>
      <c r="F8" s="2" t="n">
        <v>8902187500</v>
      </c>
      <c r="G8" s="2">
        <f>F8/1000000</f>
        <v>8902.1875</v>
      </c>
      <c r="H8">
        <f>E8/G8</f>
        <v>2.8071100514432775</v>
      </c>
    </row>
    <row r="9" spans="1:8">
      <c r="A9" t="s">
        <v>15</v>
      </c>
      <c r="B9" s="3" t="n">
        <v>0</v>
      </c>
      <c r="C9" s="3" t="n">
        <v>0</v>
      </c>
      <c r="D9" s="3" t="n">
        <v>0</v>
      </c>
      <c r="E9" s="2" t="n">
        <v>0</v>
      </c>
      <c r="F9" s="2" t="n">
        <v>6936375000</v>
      </c>
      <c r="G9" s="2">
        <f>F9/1000000</f>
        <v>6936.375</v>
      </c>
      <c r="H9">
        <f>E9/G9</f>
        <v>0</v>
      </c>
    </row>
    <row r="10" spans="1:8">
      <c r="A10" t="s">
        <v>16</v>
      </c>
      <c r="B10" s="3" t="n">
        <v>0.0698358398352036946</v>
      </c>
      <c r="C10" s="3" t="n">
        <v>0.469999998807907104</v>
      </c>
      <c r="D10" s="3" t="n">
        <v>0.0717838888688149712</v>
      </c>
      <c r="E10" s="2" t="n">
        <v>2637.55999889597297</v>
      </c>
      <c r="F10" s="2" t="n">
        <v>2360500000</v>
      </c>
      <c r="G10" s="2">
        <f>F10/1000000</f>
        <v>2360.5</v>
      </c>
      <c r="H10">
        <f>E10/G10</f>
        <v>1.11737343736325778</v>
      </c>
    </row>
    <row r="11" spans="1:8">
      <c r="A11" t="s">
        <v>17</v>
      </c>
      <c r="B11" s="3" t="n">
        <v>0</v>
      </c>
      <c r="C11" s="3" t="n">
        <v>0</v>
      </c>
      <c r="D11" s="3" t="n">
        <v>0</v>
      </c>
      <c r="E11" s="2" t="n">
        <v>0</v>
      </c>
      <c r="F11" s="2" t="n">
        <v>1736000000</v>
      </c>
      <c r="G11" s="2">
        <f>F11/1000000</f>
        <v>1736</v>
      </c>
      <c r="H11">
        <f>E11/G11</f>
        <v>0</v>
      </c>
    </row>
    <row r="12" spans="1:8">
      <c r="A12" t="s">
        <v>18</v>
      </c>
      <c r="B12" s="3" t="n">
        <v>0.0939896069380511889</v>
      </c>
      <c r="C12" s="3" t="n">
        <v>0.540000021457672119</v>
      </c>
      <c r="D12" s="3" t="n">
        <v>0.172538054177674294</v>
      </c>
      <c r="E12" s="2" t="n">
        <v>5986.94998273998499</v>
      </c>
      <c r="F12" s="2" t="n">
        <v>3981125000</v>
      </c>
      <c r="G12" s="2">
        <f>F12/1000000</f>
        <v>3981.125</v>
      </c>
      <c r="H12">
        <f>E12/G12</f>
        <v>1.50383371100882046</v>
      </c>
    </row>
    <row r="13" spans="1:8">
      <c r="A13" t="s">
        <v>19</v>
      </c>
      <c r="B13" s="3" t="n">
        <v>0.0421640960386336427</v>
      </c>
      <c r="C13" s="3" t="n">
        <v>0.579999983310699463</v>
      </c>
      <c r="D13" s="3" t="n">
        <v>0.0756550797937904385</v>
      </c>
      <c r="E13" s="2" t="n">
        <v>6375.37997742556036</v>
      </c>
      <c r="F13" s="2" t="n">
        <v>9450250000</v>
      </c>
      <c r="G13" s="2">
        <f>F13/1000000</f>
        <v>9450.25</v>
      </c>
      <c r="H13">
        <f>E13/G13</f>
        <v>0.674625536618138177</v>
      </c>
    </row>
    <row r="14" spans="1:8">
      <c r="A14" t="s">
        <v>20</v>
      </c>
      <c r="B14" s="3" t="n">
        <v>0.0924100009186471283</v>
      </c>
      <c r="C14" s="3" t="n">
        <v>0.639999985694885254</v>
      </c>
      <c r="D14" s="3" t="n">
        <v>0.102165176816241954</v>
      </c>
      <c r="E14" s="2" t="n">
        <v>2487.39999472722411</v>
      </c>
      <c r="F14" s="2" t="n">
        <v>1682312500</v>
      </c>
      <c r="G14" s="2">
        <f>F14/1000000</f>
        <v>1682.3125</v>
      </c>
      <c r="H14">
        <f>E14/G14</f>
        <v>1.4785600146983513</v>
      </c>
    </row>
    <row r="15" spans="1:8">
      <c r="A15" t="s">
        <v>21</v>
      </c>
      <c r="B15" s="3" t="n">
        <v>0.00866927664729056069</v>
      </c>
      <c r="C15" s="3" t="n">
        <v>0.569999992847442627</v>
      </c>
      <c r="D15" s="3" t="n">
        <v>0.0435524295518617421</v>
      </c>
      <c r="E15" s="2" t="n">
        <v>465.019999360665679</v>
      </c>
      <c r="F15" s="2" t="n">
        <v>3352500000</v>
      </c>
      <c r="G15" s="2">
        <f>F15/1000000</f>
        <v>3352.5</v>
      </c>
      <c r="H15">
        <f>E15/G15</f>
        <v>0.138708426356649062</v>
      </c>
    </row>
    <row r="16" spans="1:8">
      <c r="A16" t="s">
        <v>22</v>
      </c>
      <c r="B16" s="3" t="n">
        <v>0</v>
      </c>
      <c r="C16" s="3" t="n">
        <v>0</v>
      </c>
      <c r="D16" s="3" t="n">
        <v>0</v>
      </c>
      <c r="E16" s="2" t="n">
        <v>0</v>
      </c>
      <c r="F16" s="2" t="n">
        <v>7917187500</v>
      </c>
      <c r="G16" s="2">
        <f>F16/1000000</f>
        <v>7917.1875</v>
      </c>
      <c r="H16">
        <f>E16/G16</f>
        <v>0</v>
      </c>
    </row>
    <row r="17" spans="1:8">
      <c r="A17" t="s">
        <v>23</v>
      </c>
      <c r="B17" s="3" t="n">
        <v>0</v>
      </c>
      <c r="C17" s="3" t="n">
        <v>0</v>
      </c>
      <c r="D17" s="3" t="n">
        <v>0</v>
      </c>
      <c r="E17" s="2" t="n">
        <v>0</v>
      </c>
      <c r="F17" s="2" t="n">
        <v>3796750000</v>
      </c>
      <c r="G17" s="2">
        <f>F17/1000000</f>
        <v>3796.75</v>
      </c>
      <c r="H17">
        <f>E17/G17</f>
        <v>0</v>
      </c>
    </row>
    <row r="18" spans="1:8">
      <c r="A18" t="s">
        <v>24</v>
      </c>
      <c r="B18" s="3" t="n">
        <v>0</v>
      </c>
      <c r="C18" s="3" t="n">
        <v>0</v>
      </c>
      <c r="D18" s="3" t="n">
        <v>0</v>
      </c>
      <c r="E18" s="2" t="n">
        <v>0</v>
      </c>
      <c r="F18" s="2" t="n">
        <v>5067437500</v>
      </c>
      <c r="G18" s="2">
        <f>F18/1000000</f>
        <v>5067.4375</v>
      </c>
      <c r="H18">
        <f>E18/G18</f>
        <v>0</v>
      </c>
    </row>
    <row r="19" spans="1:8">
      <c r="A19" t="s">
        <v>25</v>
      </c>
      <c r="B19" s="3" t="n">
        <v>0</v>
      </c>
      <c r="C19" s="3" t="n">
        <v>0</v>
      </c>
      <c r="D19" s="3" t="n">
        <v>0</v>
      </c>
      <c r="E19" s="2" t="n">
        <v>0</v>
      </c>
      <c r="F19" s="2" t="n">
        <v>5579312500</v>
      </c>
      <c r="G19" s="2">
        <f>F19/1000000</f>
        <v>5579.3125</v>
      </c>
      <c r="H19">
        <f>E19/G19</f>
        <v>0</v>
      </c>
    </row>
    <row r="20" spans="1:8">
      <c r="A20" t="s">
        <v>26</v>
      </c>
      <c r="B20" s="3" t="n">
        <v>0.000687186698923606532</v>
      </c>
      <c r="C20" s="3" t="n">
        <v>0.0299999993294477427</v>
      </c>
      <c r="D20" s="3" t="n">
        <v>0.00309365257565288987</v>
      </c>
      <c r="E20" s="2" t="n">
        <v>42.9099990408867598</v>
      </c>
      <c r="F20" s="2" t="n">
        <v>3902687500</v>
      </c>
      <c r="G20" s="2">
        <f>F20/1000000</f>
        <v>3902.6875</v>
      </c>
      <c r="H20">
        <f>E20/G20</f>
        <v>0.0109949871827777134</v>
      </c>
    </row>
    <row r="21" spans="1:8">
      <c r="A21" t="s">
        <v>27</v>
      </c>
      <c r="B21" s="3" t="n">
        <v>0</v>
      </c>
      <c r="C21" s="3" t="n">
        <v>0</v>
      </c>
      <c r="D21" s="3" t="n">
        <v>0</v>
      </c>
      <c r="E21" s="2" t="n">
        <v>0</v>
      </c>
      <c r="F21" s="2" t="n">
        <v>22981437500</v>
      </c>
      <c r="G21" s="2">
        <f>F21/1000000</f>
        <v>22981.4375</v>
      </c>
      <c r="H21">
        <f>E21/G21</f>
        <v>0</v>
      </c>
    </row>
    <row r="22" spans="1:8">
      <c r="A22" t="s">
        <v>28</v>
      </c>
      <c r="B22" s="3" t="n">
        <v>0.00115587105967209136</v>
      </c>
      <c r="C22" s="3" t="n">
        <v>0.300000011920928955</v>
      </c>
      <c r="D22" s="3" t="n">
        <v>0.0134558299233514678</v>
      </c>
      <c r="E22" s="2" t="n">
        <v>847.020000785589218</v>
      </c>
      <c r="F22" s="2" t="n">
        <v>45799875000</v>
      </c>
      <c r="G22" s="2">
        <f>F22/1000000</f>
        <v>45799.875</v>
      </c>
      <c r="H22">
        <f>E22/G22</f>
        <v>0.0184939369547534564</v>
      </c>
    </row>
    <row r="23" spans="1:8">
      <c r="A23" t="s">
        <v>29</v>
      </c>
      <c r="B23" s="3" t="n">
        <v>0</v>
      </c>
      <c r="C23" s="3" t="n">
        <v>0</v>
      </c>
      <c r="D23" s="3" t="n">
        <v>0</v>
      </c>
      <c r="E23" s="2" t="n">
        <v>0</v>
      </c>
      <c r="F23" s="2" t="n">
        <v>5403687500</v>
      </c>
      <c r="G23" s="2">
        <f>F23/1000000</f>
        <v>5403.6875</v>
      </c>
      <c r="H23">
        <f>E23/G23</f>
        <v>0</v>
      </c>
    </row>
    <row r="24" spans="1:8">
      <c r="A24" t="s">
        <v>30</v>
      </c>
      <c r="B24" s="3" t="n">
        <v>0</v>
      </c>
      <c r="C24" s="3" t="n">
        <v>0</v>
      </c>
      <c r="D24" s="3" t="n">
        <v>0</v>
      </c>
      <c r="E24" s="2" t="n">
        <v>0</v>
      </c>
      <c r="F24" s="2" t="n">
        <v>12143187500</v>
      </c>
      <c r="G24" s="2">
        <f>F24/1000000</f>
        <v>12143.1875</v>
      </c>
      <c r="H24">
        <f>E24/G24</f>
        <v>0</v>
      </c>
    </row>
    <row r="25" spans="1:8">
      <c r="A25" t="s">
        <v>31</v>
      </c>
      <c r="B25" s="3" t="n">
        <v>0.112851651608986825</v>
      </c>
      <c r="C25" s="3" t="n">
        <v>0.449999988079071045</v>
      </c>
      <c r="D25" s="3" t="n">
        <v>0.142611061854149384</v>
      </c>
      <c r="E25" s="2" t="n">
        <v>5490.11999912559986</v>
      </c>
      <c r="F25" s="2" t="n">
        <v>3040562500</v>
      </c>
      <c r="G25" s="2">
        <f>F25/1000000</f>
        <v>3040.5625</v>
      </c>
      <c r="H25">
        <f>E25/G25</f>
        <v>1.80562642574378902</v>
      </c>
    </row>
    <row r="26" spans="1:8">
      <c r="A26" t="s">
        <v>32</v>
      </c>
      <c r="B26" s="3" t="n">
        <v>0</v>
      </c>
      <c r="C26" s="3" t="n">
        <v>0</v>
      </c>
      <c r="D26" s="3" t="n">
        <v>0</v>
      </c>
      <c r="E26" s="2" t="n">
        <v>0</v>
      </c>
      <c r="F26" s="2" t="n">
        <v>8902187500</v>
      </c>
      <c r="G26" s="2">
        <f>F26/1000000</f>
        <v>8902.1875</v>
      </c>
      <c r="H26">
        <f>E26/G26</f>
        <v>0</v>
      </c>
    </row>
    <row r="27" spans="1:8">
      <c r="A27" t="s">
        <v>33</v>
      </c>
      <c r="B27" s="3" t="n">
        <v>0</v>
      </c>
      <c r="C27" s="3" t="n">
        <v>0</v>
      </c>
      <c r="D27" s="3" t="n">
        <v>0</v>
      </c>
      <c r="E27" s="2" t="n">
        <v>0</v>
      </c>
      <c r="F27" s="2" t="n">
        <v>6936375000</v>
      </c>
      <c r="G27" s="2">
        <f>F27/1000000</f>
        <v>6936.375</v>
      </c>
      <c r="H27">
        <f>E27/G27</f>
        <v>0</v>
      </c>
    </row>
    <row r="28" spans="1:8">
      <c r="A28" t="s">
        <v>34</v>
      </c>
      <c r="B28" s="3" t="n">
        <v>0</v>
      </c>
      <c r="C28" s="3" t="n">
        <v>0</v>
      </c>
      <c r="D28" s="3" t="n">
        <v>0</v>
      </c>
      <c r="E28" s="2" t="n">
        <v>0</v>
      </c>
      <c r="F28" s="2" t="n">
        <v>2360500000</v>
      </c>
      <c r="G28" s="2">
        <f>F28/1000000</f>
        <v>2360.5</v>
      </c>
      <c r="H28">
        <f>E28/G28</f>
        <v>0</v>
      </c>
    </row>
    <row r="29" spans="1:8">
      <c r="A29" t="s">
        <v>35</v>
      </c>
      <c r="B29" s="3" t="n">
        <v>0.373501224193184367</v>
      </c>
      <c r="C29" s="3" t="n">
        <v>0.689999997615814209</v>
      </c>
      <c r="D29" s="3" t="n">
        <v>0.149149790194351457</v>
      </c>
      <c r="E29" s="2" t="n">
        <v>10374.3700031898916</v>
      </c>
      <c r="F29" s="2" t="n">
        <v>1736000000</v>
      </c>
      <c r="G29" s="2">
        <f>F29/1000000</f>
        <v>1736</v>
      </c>
      <c r="H29">
        <f>E29/G29</f>
        <v>5.97601958709095626</v>
      </c>
    </row>
    <row r="30" spans="1:8">
      <c r="A30" t="s">
        <v>36</v>
      </c>
      <c r="B30" s="3" t="n">
        <v>0.075648529007782912</v>
      </c>
      <c r="C30" s="3" t="n">
        <v>0.300000011920928955</v>
      </c>
      <c r="D30" s="3" t="n">
        <v>0.0655891746024996447</v>
      </c>
      <c r="E30" s="2" t="n">
        <v>4818.66000073775649</v>
      </c>
      <c r="F30" s="2" t="n">
        <v>3981125000</v>
      </c>
      <c r="G30" s="2">
        <f>F30/1000000</f>
        <v>3981.125</v>
      </c>
      <c r="H30">
        <f>E30/G30</f>
        <v>1.2103764641245276</v>
      </c>
    </row>
    <row r="31" spans="1:8">
      <c r="A31" t="s">
        <v>37</v>
      </c>
      <c r="B31" s="3" t="n">
        <v>0</v>
      </c>
      <c r="C31" s="3" t="n">
        <v>0</v>
      </c>
      <c r="D31" s="3" t="n">
        <v>0</v>
      </c>
      <c r="E31" s="2" t="n">
        <v>0</v>
      </c>
      <c r="F31" s="2" t="n">
        <v>9450250000</v>
      </c>
      <c r="G31" s="2">
        <f>F31/1000000</f>
        <v>9450.25</v>
      </c>
      <c r="H31">
        <f>E31/G31</f>
        <v>0</v>
      </c>
    </row>
    <row r="32" spans="1:8">
      <c r="A32" t="s">
        <v>38</v>
      </c>
      <c r="B32" s="3" t="n">
        <v>0</v>
      </c>
      <c r="C32" s="3" t="n">
        <v>0</v>
      </c>
      <c r="D32" s="3" t="n">
        <v>0</v>
      </c>
      <c r="E32" s="2" t="n">
        <v>0</v>
      </c>
      <c r="F32" s="2" t="n">
        <v>1682312500</v>
      </c>
      <c r="G32" s="2">
        <f>F32/1000000</f>
        <v>1682.3125</v>
      </c>
      <c r="H32">
        <f>E32/G32</f>
        <v>0</v>
      </c>
    </row>
    <row r="33" spans="1:8">
      <c r="A33" t="s">
        <v>39</v>
      </c>
      <c r="B33" s="3" t="n">
        <v>0</v>
      </c>
      <c r="C33" s="3" t="n">
        <v>0</v>
      </c>
      <c r="D33" s="3" t="n">
        <v>0</v>
      </c>
      <c r="E33" s="2" t="n">
        <v>0</v>
      </c>
      <c r="F33" s="2" t="n">
        <v>3352500000</v>
      </c>
      <c r="G33" s="2">
        <f>F33/1000000</f>
        <v>3352.5</v>
      </c>
      <c r="H33">
        <f>E33/G33</f>
        <v>0</v>
      </c>
    </row>
    <row r="34" spans="1:8">
      <c r="A34" t="s">
        <v>40</v>
      </c>
      <c r="B34" s="3" t="n">
        <v>0</v>
      </c>
      <c r="C34" s="3" t="n">
        <v>0</v>
      </c>
      <c r="D34" s="3" t="n">
        <v>0</v>
      </c>
      <c r="E34" s="2" t="n">
        <v>0</v>
      </c>
      <c r="F34" s="2" t="n">
        <v>7917187500</v>
      </c>
      <c r="G34" s="2">
        <f>F34/1000000</f>
        <v>7917.1875</v>
      </c>
      <c r="H34">
        <f>E34/G34</f>
        <v>0</v>
      </c>
    </row>
    <row r="35" spans="1:8">
      <c r="A35" t="s">
        <v>41</v>
      </c>
      <c r="B35" s="3" t="n">
        <v>0.0950439517456963756</v>
      </c>
      <c r="C35" s="3" t="n">
        <v>0.660000026226043701</v>
      </c>
      <c r="D35" s="3" t="n">
        <v>0.173666453284955935</v>
      </c>
      <c r="E35" s="2" t="n">
        <v>5773.72998064756393</v>
      </c>
      <c r="F35" s="2" t="n">
        <v>3796750000</v>
      </c>
      <c r="G35" s="2">
        <f>F35/1000000</f>
        <v>3796.75</v>
      </c>
      <c r="H35">
        <f>E35/G35</f>
        <v>1.52070322793114121</v>
      </c>
    </row>
    <row r="36" spans="1:8">
      <c r="A36" t="s">
        <v>42</v>
      </c>
      <c r="B36" s="3" t="n">
        <v>0</v>
      </c>
      <c r="C36" s="3" t="n">
        <v>0</v>
      </c>
      <c r="D36" s="3" t="n">
        <v>0</v>
      </c>
      <c r="E36" s="2" t="n">
        <v>0</v>
      </c>
      <c r="F36" s="2" t="n">
        <v>5067437500</v>
      </c>
      <c r="G36" s="2">
        <f>F36/1000000</f>
        <v>5067.4375</v>
      </c>
      <c r="H36">
        <f>E36/G36</f>
        <v>0</v>
      </c>
    </row>
    <row r="37" spans="1:8">
      <c r="A37" t="s">
        <v>43</v>
      </c>
      <c r="B37" s="3" t="n">
        <v>0</v>
      </c>
      <c r="C37" s="3" t="n">
        <v>0</v>
      </c>
      <c r="D37" s="3" t="n">
        <v>0</v>
      </c>
      <c r="E37" s="2" t="n">
        <v>0</v>
      </c>
      <c r="F37" s="2" t="n">
        <v>5579312500</v>
      </c>
      <c r="G37" s="2">
        <f>F37/1000000</f>
        <v>5579.3125</v>
      </c>
      <c r="H37">
        <f>E37/G37</f>
        <v>0</v>
      </c>
    </row>
    <row r="38" spans="1:8">
      <c r="A38" t="s">
        <v>44</v>
      </c>
      <c r="B38" s="3" t="n">
        <v>0.375562671803208481</v>
      </c>
      <c r="C38" s="3" t="n">
        <v>0.569999992847442627</v>
      </c>
      <c r="D38" s="3" t="n">
        <v>0.187636479039816919</v>
      </c>
      <c r="E38" s="2" t="n">
        <v>23451.259915407747</v>
      </c>
      <c r="F38" s="2" t="n">
        <v>3902687500</v>
      </c>
      <c r="G38" s="2">
        <f>F38/1000000</f>
        <v>3902.6875</v>
      </c>
      <c r="H38">
        <f>E38/G38</f>
        <v>6.00900274885134955</v>
      </c>
    </row>
    <row r="39" spans="1:8">
      <c r="A39" t="s">
        <v>45</v>
      </c>
      <c r="B39" s="3" t="n">
        <v>0.0543849246706346534</v>
      </c>
      <c r="C39" s="3" t="n">
        <v>0.529999971389770508</v>
      </c>
      <c r="D39" s="3" t="n">
        <v>0.112739277832010831</v>
      </c>
      <c r="E39" s="2" t="n">
        <v>19997.4999561663717</v>
      </c>
      <c r="F39" s="2" t="n">
        <v>22981437500</v>
      </c>
      <c r="G39" s="2">
        <f>F39/1000000</f>
        <v>22981.4375</v>
      </c>
      <c r="H39">
        <f>E39/G39</f>
        <v>0.870158794730155627</v>
      </c>
    </row>
    <row r="40" spans="1:8">
      <c r="A40" t="s">
        <v>46</v>
      </c>
      <c r="B40" s="3" t="n">
        <v>0.0826683204734930221</v>
      </c>
      <c r="C40" s="3" t="n">
        <v>0.920000016689300359</v>
      </c>
      <c r="D40" s="3" t="n">
        <v>0.165294858803219924</v>
      </c>
      <c r="E40" s="2" t="n">
        <v>60579.179906334728</v>
      </c>
      <c r="F40" s="2" t="n">
        <v>45799875000</v>
      </c>
      <c r="G40" s="2">
        <f>F40/1000000</f>
        <v>45799.875</v>
      </c>
      <c r="H40">
        <f>E40/G40</f>
        <v>1.32269312757588753</v>
      </c>
    </row>
    <row r="41" spans="1:8">
      <c r="A41" t="s">
        <v>47</v>
      </c>
      <c r="B41" s="3" t="n">
        <v>0.370230282128284971</v>
      </c>
      <c r="C41" s="3" t="n">
        <v>0.790000021457672119</v>
      </c>
      <c r="D41" s="3" t="n">
        <v>0.240801160213841836</v>
      </c>
      <c r="E41" s="2" t="n">
        <v>32009.7399625293911</v>
      </c>
      <c r="F41" s="2" t="n">
        <v>5403687500</v>
      </c>
      <c r="G41" s="2">
        <f>F41/1000000</f>
        <v>5403.6875</v>
      </c>
      <c r="H41">
        <f>E41/G41</f>
        <v>5.92368451405256113</v>
      </c>
    </row>
    <row r="42" spans="1:8">
      <c r="A42" t="s">
        <v>48</v>
      </c>
      <c r="B42" s="3" t="n">
        <v>0.119578570177942956</v>
      </c>
      <c r="C42" s="3" t="n">
        <v>0.449999988079071045</v>
      </c>
      <c r="D42" s="3" t="n">
        <v>0.138856062982189821</v>
      </c>
      <c r="E42" s="2" t="n">
        <v>23233.0399784427173</v>
      </c>
      <c r="F42" s="2" t="n">
        <v>12143187500</v>
      </c>
      <c r="G42" s="2">
        <f>F42/1000000</f>
        <v>12143.1875</v>
      </c>
      <c r="H42">
        <f>E42/G42</f>
        <v>1.91325712284708604</v>
      </c>
    </row>
    <row r="43" spans="1:8">
      <c r="A43" t="s">
        <v>49</v>
      </c>
      <c r="B43" s="3" t="n">
        <v>0</v>
      </c>
      <c r="C43" s="3" t="n">
        <v>0</v>
      </c>
      <c r="D43" s="3" t="n">
        <v>0</v>
      </c>
      <c r="E43" s="2" t="n">
        <v>0</v>
      </c>
      <c r="F43" s="2" t="n">
        <v>3040562500</v>
      </c>
      <c r="G43" s="2">
        <f>F43/1000000</f>
        <v>3040.5625</v>
      </c>
      <c r="H43">
        <f>E43/G43</f>
        <v>0</v>
      </c>
    </row>
    <row r="44" spans="1:8">
      <c r="A44" t="s">
        <v>50</v>
      </c>
      <c r="B44" s="3" t="n">
        <v>0.148446379237442683</v>
      </c>
      <c r="C44" s="3" t="n">
        <v>0.469999998807907104</v>
      </c>
      <c r="D44" s="3" t="n">
        <v>0.14264555184480507</v>
      </c>
      <c r="E44" s="2" t="n">
        <v>21143.9600266851485</v>
      </c>
      <c r="F44" s="2" t="n">
        <v>8902187500</v>
      </c>
      <c r="G44" s="2">
        <f>F44/1000000</f>
        <v>8902.1875</v>
      </c>
      <c r="H44">
        <f>E44/G44</f>
        <v>2.37514206779908843</v>
      </c>
    </row>
    <row r="45" spans="1:8">
      <c r="A45" t="s">
        <v>51</v>
      </c>
      <c r="B45" s="3" t="n">
        <v>0.0727149446140195632</v>
      </c>
      <c r="C45" s="3" t="n">
        <v>0.230000004172325179</v>
      </c>
      <c r="D45" s="3" t="n">
        <v>0.0638267127164261083</v>
      </c>
      <c r="E45" s="2" t="n">
        <v>8070.04998315311968</v>
      </c>
      <c r="F45" s="2" t="n">
        <v>6936375000</v>
      </c>
      <c r="G45" s="2">
        <f>F45/1000000</f>
        <v>6936.375</v>
      </c>
      <c r="H45">
        <f>E45/G45</f>
        <v>1.16343911382431298</v>
      </c>
    </row>
    <row r="46" spans="1:8">
      <c r="A46" t="s">
        <v>52</v>
      </c>
      <c r="B46" s="3" t="n">
        <v>0.67254527547248566</v>
      </c>
      <c r="C46" s="3" t="n">
        <v>0.959999978542328058</v>
      </c>
      <c r="D46" s="3" t="n">
        <v>0.188534280666508494</v>
      </c>
      <c r="E46" s="2" t="n">
        <v>25400.6899640448391</v>
      </c>
      <c r="F46" s="2" t="n">
        <v>2360500000</v>
      </c>
      <c r="G46" s="2">
        <f>F46/1000000</f>
        <v>2360.5</v>
      </c>
      <c r="H46">
        <f>E46/G46</f>
        <v>10.7607244075597546</v>
      </c>
    </row>
    <row r="47" spans="1:8">
      <c r="A47" t="s">
        <v>53</v>
      </c>
      <c r="B47" s="3" t="n">
        <v>0.0803956648137437568</v>
      </c>
      <c r="C47" s="3" t="n">
        <v>0.589999973773956299</v>
      </c>
      <c r="D47" s="3" t="n">
        <v>0.175977305833837221</v>
      </c>
      <c r="E47" s="2" t="n">
        <v>2233.06998586654618</v>
      </c>
      <c r="F47" s="2" t="n">
        <v>1736000000</v>
      </c>
      <c r="G47" s="2">
        <f>F47/1000000</f>
        <v>1736</v>
      </c>
      <c r="H47">
        <f>E47/G47</f>
        <v>1.28633063701990192</v>
      </c>
    </row>
    <row r="48" spans="1:8">
      <c r="A48" t="s">
        <v>54</v>
      </c>
      <c r="B48" s="3" t="n">
        <v>0.191850920701721996</v>
      </c>
      <c r="C48" s="3" t="n">
        <v>0.60000002384185791</v>
      </c>
      <c r="D48" s="3" t="n">
        <v>0.241643201109433781</v>
      </c>
      <c r="E48" s="2" t="n">
        <v>12220.5199468582887</v>
      </c>
      <c r="F48" s="2" t="n">
        <v>3981125000</v>
      </c>
      <c r="G48" s="2">
        <f>F48/1000000</f>
        <v>3981.125</v>
      </c>
      <c r="H48">
        <f>E48/G48</f>
        <v>3.06961473122755502</v>
      </c>
    </row>
    <row r="49" spans="1:8">
      <c r="A49" t="s">
        <v>55</v>
      </c>
      <c r="B49" s="3" t="n">
        <v>0.726044945228435967</v>
      </c>
      <c r="C49" s="3" t="n">
        <v>0.980000019073486506</v>
      </c>
      <c r="D49" s="3" t="n">
        <v>0.165253456872100113</v>
      </c>
      <c r="E49" s="2" t="n">
        <v>109780.899898320436</v>
      </c>
      <c r="F49" s="2" t="n">
        <v>9450250000</v>
      </c>
      <c r="G49" s="2">
        <f>F49/1000000</f>
        <v>9450.25</v>
      </c>
      <c r="H49">
        <f>E49/G49</f>
        <v>11.6167191236549296</v>
      </c>
    </row>
    <row r="50" spans="1:8">
      <c r="A50" t="s">
        <v>56</v>
      </c>
      <c r="B50" s="3" t="n">
        <v>0.87983987816739635</v>
      </c>
      <c r="C50" s="3" t="n">
        <v>1</v>
      </c>
      <c r="D50" s="3" t="n">
        <v>0.0718888356144951057</v>
      </c>
      <c r="E50" s="2" t="n">
        <v>23682.6500006318092</v>
      </c>
      <c r="F50" s="2" t="n">
        <v>1682312500</v>
      </c>
      <c r="G50" s="2">
        <f>F50/1000000</f>
        <v>1682.3125</v>
      </c>
      <c r="H50">
        <f>E50/G50</f>
        <v>14.077438050678337</v>
      </c>
    </row>
    <row r="51" spans="1:8">
      <c r="A51" t="s">
        <v>57</v>
      </c>
      <c r="B51" s="3" t="n">
        <v>0.374010251280500938</v>
      </c>
      <c r="C51" s="3" t="n">
        <v>0.60000002384185791</v>
      </c>
      <c r="D51" s="3" t="n">
        <v>0.181862387073353098</v>
      </c>
      <c r="E51" s="2" t="n">
        <v>20061.9098786860704</v>
      </c>
      <c r="F51" s="2" t="n">
        <v>3352500000</v>
      </c>
      <c r="G51" s="2">
        <f>F51/1000000</f>
        <v>3352.5</v>
      </c>
      <c r="H51">
        <f>E51/G51</f>
        <v>5.98416402048802354</v>
      </c>
    </row>
    <row r="52" spans="1:8">
      <c r="A52" t="s">
        <v>58</v>
      </c>
      <c r="B52" s="3" t="n">
        <v>0.201217603290577429</v>
      </c>
      <c r="C52" s="3" t="n">
        <v>0.629999995231628418</v>
      </c>
      <c r="D52" s="3" t="n">
        <v>0.243407725810375153</v>
      </c>
      <c r="E52" s="2" t="n">
        <v>25489.2398968338966</v>
      </c>
      <c r="F52" s="2" t="n">
        <v>7917187500</v>
      </c>
      <c r="G52" s="2">
        <f>F52/1000000</f>
        <v>7917.1875</v>
      </c>
      <c r="H52">
        <f>E52/G52</f>
        <v>3.21948165264923958</v>
      </c>
    </row>
    <row r="53" spans="1:8">
      <c r="A53" t="s">
        <v>59</v>
      </c>
      <c r="B53" s="3" t="n">
        <v>0</v>
      </c>
      <c r="C53" s="3" t="n">
        <v>0</v>
      </c>
      <c r="D53" s="3" t="n">
        <v>0</v>
      </c>
      <c r="E53" s="2" t="n">
        <v>0</v>
      </c>
      <c r="F53" s="2" t="n">
        <v>3796750000</v>
      </c>
      <c r="G53" s="2">
        <f>F53/1000000</f>
        <v>3796.75</v>
      </c>
      <c r="H53">
        <f>E53/G53</f>
        <v>0</v>
      </c>
    </row>
    <row r="54" spans="1:8">
      <c r="A54" t="s">
        <v>60</v>
      </c>
      <c r="B54" s="3" t="n">
        <v>0.102769397619265046</v>
      </c>
      <c r="C54" s="3" t="n">
        <v>0.519999980926513672</v>
      </c>
      <c r="D54" s="3" t="n">
        <v>0.102861280527559074</v>
      </c>
      <c r="E54" s="2" t="n">
        <v>8332.43998957239091</v>
      </c>
      <c r="F54" s="2" t="n">
        <v>5067437500</v>
      </c>
      <c r="G54" s="2">
        <f>F54/1000000</f>
        <v>5067.4375</v>
      </c>
      <c r="H54">
        <f>E54/G54</f>
        <v>1.64431036190824038</v>
      </c>
    </row>
    <row r="55" spans="1:8">
      <c r="A55" t="s">
        <v>61</v>
      </c>
      <c r="B55" s="3" t="n">
        <v>0</v>
      </c>
      <c r="C55" s="3" t="n">
        <v>0</v>
      </c>
      <c r="D55" s="3" t="n">
        <v>0</v>
      </c>
      <c r="E55" s="2" t="n">
        <v>0</v>
      </c>
      <c r="F55" s="2" t="n">
        <v>5579312500</v>
      </c>
      <c r="G55" s="2">
        <f>F55/1000000</f>
        <v>5579.3125</v>
      </c>
      <c r="H55">
        <f>E55/G55</f>
        <v>0</v>
      </c>
    </row>
    <row r="56" spans="1:8">
      <c r="A56" t="s">
        <v>62</v>
      </c>
      <c r="B56" s="3" t="n">
        <v>0.155499735426191021</v>
      </c>
      <c r="C56" s="3" t="n">
        <v>0.800000011920928955</v>
      </c>
      <c r="D56" s="3" t="n">
        <v>0.221064816118326135</v>
      </c>
      <c r="E56" s="2" t="n">
        <v>9709.86997921764851</v>
      </c>
      <c r="F56" s="2" t="n">
        <v>3902687500</v>
      </c>
      <c r="G56" s="2">
        <f>F56/1000000</f>
        <v>3902.6875</v>
      </c>
      <c r="H56">
        <f>E56/G56</f>
        <v>2.48799576681905732</v>
      </c>
    </row>
    <row r="57" spans="1:8">
      <c r="A57" t="s">
        <v>63</v>
      </c>
      <c r="B57" s="3" t="n">
        <v>0</v>
      </c>
      <c r="C57" s="3" t="n">
        <v>0</v>
      </c>
      <c r="D57" s="3" t="n">
        <v>0</v>
      </c>
      <c r="E57" s="2" t="n">
        <v>0</v>
      </c>
      <c r="F57" s="2" t="n">
        <v>22981437500</v>
      </c>
      <c r="G57" s="2">
        <f>F57/1000000</f>
        <v>22981.4375</v>
      </c>
      <c r="H57">
        <f>E57/G57</f>
        <v>0</v>
      </c>
    </row>
    <row r="58" spans="1:8">
      <c r="A58" t="s">
        <v>64</v>
      </c>
      <c r="B58" s="3" t="n">
        <v>0.00311934530088761663</v>
      </c>
      <c r="C58" s="3" t="n">
        <v>0.400000005960464478</v>
      </c>
      <c r="D58" s="3" t="n">
        <v>0.0235694241922310743</v>
      </c>
      <c r="E58" s="2" t="n">
        <v>2285.84999779984355</v>
      </c>
      <c r="F58" s="2" t="n">
        <v>45799875000</v>
      </c>
      <c r="G58" s="2">
        <f>F58/1000000</f>
        <v>45799.875</v>
      </c>
      <c r="H58">
        <f>E58/G58</f>
        <v>0.0499095248142017844</v>
      </c>
    </row>
    <row r="59" spans="1:8">
      <c r="A59" t="s">
        <v>65</v>
      </c>
      <c r="B59" s="3" t="n">
        <v>0</v>
      </c>
      <c r="C59" s="3" t="n">
        <v>0</v>
      </c>
      <c r="D59" s="3" t="n">
        <v>0</v>
      </c>
      <c r="E59" s="2" t="n">
        <v>0</v>
      </c>
      <c r="F59" s="2" t="n">
        <v>5403687500</v>
      </c>
      <c r="G59" s="2">
        <f>F59/1000000</f>
        <v>5403.6875</v>
      </c>
      <c r="H59">
        <f>E59/G59</f>
        <v>0</v>
      </c>
    </row>
    <row r="60" spans="1:8">
      <c r="A60" t="s">
        <v>66</v>
      </c>
      <c r="B60" s="3" t="n">
        <v>0</v>
      </c>
      <c r="C60" s="3" t="n">
        <v>0</v>
      </c>
      <c r="D60" s="3" t="n">
        <v>0</v>
      </c>
      <c r="E60" s="2" t="n">
        <v>0</v>
      </c>
      <c r="F60" s="2" t="n">
        <v>12143187500</v>
      </c>
      <c r="G60" s="2">
        <f>F60/1000000</f>
        <v>12143.1875</v>
      </c>
      <c r="H60">
        <f>E60/G60</f>
        <v>0</v>
      </c>
    </row>
    <row r="61" spans="1:8">
      <c r="A61" t="s">
        <v>67</v>
      </c>
      <c r="B61" s="3" t="n">
        <v>0.57251372036470265</v>
      </c>
      <c r="C61" s="3" t="n">
        <v>1</v>
      </c>
      <c r="D61" s="3" t="n">
        <v>0.26570783920232719</v>
      </c>
      <c r="E61" s="2" t="n">
        <v>27852.2199820224196</v>
      </c>
      <c r="F61" s="2" t="n">
        <v>3040562500</v>
      </c>
      <c r="G61" s="2">
        <f>F61/1000000</f>
        <v>3040.5625</v>
      </c>
      <c r="H61">
        <f>E61/G61</f>
        <v>9.16021952583523635</v>
      </c>
    </row>
    <row r="62" spans="1:8">
      <c r="A62" t="s">
        <v>68</v>
      </c>
      <c r="B62" s="3" t="n">
        <v>0.144525713111177261</v>
      </c>
      <c r="C62" s="3" t="n">
        <v>0.860000014305114746</v>
      </c>
      <c r="D62" s="3" t="n">
        <v>0.245623669243656106</v>
      </c>
      <c r="E62" s="2" t="n">
        <v>20585.519946990531</v>
      </c>
      <c r="F62" s="2" t="n">
        <v>8902187500</v>
      </c>
      <c r="G62" s="2">
        <f>F62/1000000</f>
        <v>8902.1875</v>
      </c>
      <c r="H62">
        <f>E62/G62</f>
        <v>2.31241140977883219</v>
      </c>
    </row>
    <row r="63" spans="1:8">
      <c r="A63" t="s">
        <v>69</v>
      </c>
      <c r="B63" s="3" t="n">
        <v>0</v>
      </c>
      <c r="C63" s="3" t="n">
        <v>0</v>
      </c>
      <c r="D63" s="3" t="n">
        <v>0</v>
      </c>
      <c r="E63" s="2" t="n">
        <v>0</v>
      </c>
      <c r="F63" s="2" t="n">
        <v>6936375000</v>
      </c>
      <c r="G63" s="2">
        <f>F63/1000000</f>
        <v>6936.375</v>
      </c>
      <c r="H63">
        <f>E63/G63</f>
        <v>0</v>
      </c>
    </row>
    <row r="64" spans="1:8">
      <c r="A64" t="s">
        <v>70</v>
      </c>
      <c r="B64" s="3" t="n">
        <v>0</v>
      </c>
      <c r="C64" s="3" t="n">
        <v>0</v>
      </c>
      <c r="D64" s="3" t="n">
        <v>0</v>
      </c>
      <c r="E64" s="2" t="n">
        <v>0</v>
      </c>
      <c r="F64" s="2" t="n">
        <v>2360500000</v>
      </c>
      <c r="G64" s="2">
        <f>F64/1000000</f>
        <v>2360.5</v>
      </c>
      <c r="H64">
        <f>E64/G64</f>
        <v>0</v>
      </c>
    </row>
    <row r="65" spans="1:8">
      <c r="A65" t="s">
        <v>71</v>
      </c>
      <c r="B65" s="3" t="n">
        <v>0.452290466200256702</v>
      </c>
      <c r="C65" s="3" t="n">
        <v>0.709999978542327881</v>
      </c>
      <c r="D65" s="3" t="n">
        <v>0.254665943821322927</v>
      </c>
      <c r="E65" s="2" t="n">
        <v>12562.8199891783297</v>
      </c>
      <c r="F65" s="2" t="n">
        <v>1736000000</v>
      </c>
      <c r="G65" s="2">
        <f>F65/1000000</f>
        <v>1736</v>
      </c>
      <c r="H65">
        <f>E65/G65</f>
        <v>7.23664745920409036</v>
      </c>
    </row>
    <row r="66" spans="1:8">
      <c r="A66" t="s">
        <v>72</v>
      </c>
      <c r="B66" s="3" t="n">
        <v>0.0947805265251971463</v>
      </c>
      <c r="C66" s="3" t="n">
        <v>0.430000007152557373</v>
      </c>
      <c r="D66" s="3" t="n">
        <v>0.157141191179204025</v>
      </c>
      <c r="E66" s="2" t="n">
        <v>6037.32997860200703</v>
      </c>
      <c r="F66" s="2" t="n">
        <v>3981125000</v>
      </c>
      <c r="G66" s="2">
        <f>F66/1000000</f>
        <v>3981.125</v>
      </c>
      <c r="H66">
        <f>E66/G66</f>
        <v>1.51648842440315494</v>
      </c>
    </row>
    <row r="67" spans="1:8">
      <c r="A67" t="s">
        <v>73</v>
      </c>
      <c r="B67" s="3" t="n">
        <v>0</v>
      </c>
      <c r="C67" s="3" t="n">
        <v>0</v>
      </c>
      <c r="D67" s="3" t="n">
        <v>0</v>
      </c>
      <c r="E67" s="2" t="n">
        <v>0</v>
      </c>
      <c r="F67" s="2" t="n">
        <v>9450250000</v>
      </c>
      <c r="G67" s="2">
        <f>F67/1000000</f>
        <v>9450.25</v>
      </c>
      <c r="H67">
        <f>E67/G67</f>
        <v>0</v>
      </c>
    </row>
    <row r="68" spans="1:8">
      <c r="A68" t="s">
        <v>74</v>
      </c>
      <c r="B68" s="3" t="n">
        <v>0</v>
      </c>
      <c r="C68" s="3" t="n">
        <v>0</v>
      </c>
      <c r="D68" s="3" t="n">
        <v>0</v>
      </c>
      <c r="E68" s="2" t="n">
        <v>0</v>
      </c>
      <c r="F68" s="2" t="n">
        <v>1682312500</v>
      </c>
      <c r="G68" s="2">
        <f>F68/1000000</f>
        <v>1682.3125</v>
      </c>
      <c r="H68">
        <f>E68/G68</f>
        <v>0</v>
      </c>
    </row>
    <row r="69" spans="1:8">
      <c r="A69" t="s">
        <v>75</v>
      </c>
      <c r="B69" s="3" t="n">
        <v>0</v>
      </c>
      <c r="C69" s="3" t="n">
        <v>0</v>
      </c>
      <c r="D69" s="3" t="n">
        <v>0</v>
      </c>
      <c r="E69" s="2" t="n">
        <v>0</v>
      </c>
      <c r="F69" s="2" t="n">
        <v>3352500000</v>
      </c>
      <c r="G69" s="2">
        <f>F69/1000000</f>
        <v>3352.5</v>
      </c>
      <c r="H69">
        <f>E69/G69</f>
        <v>0</v>
      </c>
    </row>
    <row r="70" spans="1:8">
      <c r="A70" t="s">
        <v>76</v>
      </c>
      <c r="B70" s="3" t="n">
        <v>0</v>
      </c>
      <c r="C70" s="3" t="n">
        <v>0</v>
      </c>
      <c r="D70" s="3" t="n">
        <v>0</v>
      </c>
      <c r="E70" s="2" t="n">
        <v>0</v>
      </c>
      <c r="F70" s="2" t="n">
        <v>7917187500</v>
      </c>
      <c r="G70" s="2">
        <f>F70/1000000</f>
        <v>7917.1875</v>
      </c>
      <c r="H70">
        <f>E70/G70</f>
        <v>0</v>
      </c>
    </row>
    <row r="71" spans="1:8">
      <c r="A71" t="s">
        <v>77</v>
      </c>
      <c r="B71" s="3" t="n">
        <v>0.227030848319245315</v>
      </c>
      <c r="C71" s="3" t="n">
        <v>0.779999971389770508</v>
      </c>
      <c r="D71" s="3" t="n">
        <v>0.222190117983926783</v>
      </c>
      <c r="E71" s="2" t="n">
        <v>13791.6699736975115</v>
      </c>
      <c r="F71" s="2" t="n">
        <v>3796750000</v>
      </c>
      <c r="G71" s="2">
        <f>F71/1000000</f>
        <v>3796.75</v>
      </c>
      <c r="H71">
        <f>E71/G71</f>
        <v>3.63249357310792131</v>
      </c>
    </row>
    <row r="72" spans="1:8">
      <c r="A72" t="s">
        <v>78</v>
      </c>
      <c r="B72" s="3" t="n">
        <v>0</v>
      </c>
      <c r="C72" s="3" t="n">
        <v>0</v>
      </c>
      <c r="D72" s="3" t="n">
        <v>0</v>
      </c>
      <c r="E72" s="2" t="n">
        <v>0</v>
      </c>
      <c r="F72" s="2" t="n">
        <v>5067437500</v>
      </c>
      <c r="G72" s="2">
        <f>F72/1000000</f>
        <v>5067.4375</v>
      </c>
      <c r="H72">
        <f>E72/G72</f>
        <v>0</v>
      </c>
    </row>
    <row r="73" spans="1:8">
      <c r="A73" t="s">
        <v>79</v>
      </c>
      <c r="B73" s="3" t="n">
        <v>0.745554447431803347</v>
      </c>
      <c r="C73" s="3" t="n">
        <v>0.97000002861022967</v>
      </c>
      <c r="D73" s="3" t="n">
        <v>0.112969412781796108</v>
      </c>
      <c r="E73" s="2" t="n">
        <v>66554.89996778965</v>
      </c>
      <c r="F73" s="2" t="n">
        <v>5579312500</v>
      </c>
      <c r="G73" s="2">
        <f>F73/1000000</f>
        <v>5579.3125</v>
      </c>
      <c r="H73">
        <f>E73/G73</f>
        <v>11.9288711589088603</v>
      </c>
    </row>
    <row r="74" spans="1:8">
      <c r="A74" t="s">
        <v>80</v>
      </c>
      <c r="B74" s="3" t="n">
        <v>0.0699838252486267365</v>
      </c>
      <c r="C74" s="3" t="n">
        <v>1</v>
      </c>
      <c r="D74" s="3" t="n">
        <v>0.255121797965058761</v>
      </c>
      <c r="E74" s="2" t="n">
        <v>4370</v>
      </c>
      <c r="F74" s="2" t="n">
        <v>3902687500</v>
      </c>
      <c r="G74" s="2">
        <f>F74/1000000</f>
        <v>3902.6875</v>
      </c>
      <c r="H74">
        <f>E74/G74</f>
        <v>1.1197412039780279</v>
      </c>
    </row>
    <row r="75" spans="1:8">
      <c r="A75" t="s">
        <v>81</v>
      </c>
      <c r="B75" s="3" t="n">
        <v>0.000239323584523378896</v>
      </c>
      <c r="C75" s="3" t="n">
        <v>1</v>
      </c>
      <c r="D75" s="3" t="n">
        <v>0.0154682565097811198</v>
      </c>
      <c r="E75" s="2" t="n">
        <v>88</v>
      </c>
      <c r="F75" s="2" t="n">
        <v>22981437500</v>
      </c>
      <c r="G75" s="2">
        <f>F75/1000000</f>
        <v>22981.4375</v>
      </c>
      <c r="H75">
        <f>E75/G75</f>
        <v>0.00382917735237406287</v>
      </c>
    </row>
    <row r="76" spans="1:8">
      <c r="A76" t="s">
        <v>82</v>
      </c>
      <c r="B76" s="3" t="n">
        <v>0.0000122816929085505144</v>
      </c>
      <c r="C76" s="3" t="n">
        <v>1</v>
      </c>
      <c r="D76" s="3" t="n">
        <v>0.003504505504116743</v>
      </c>
      <c r="E76" s="2" t="n">
        <v>9</v>
      </c>
      <c r="F76" s="2" t="n">
        <v>45799875000</v>
      </c>
      <c r="G76" s="2">
        <f>F76/1000000</f>
        <v>45799.875</v>
      </c>
      <c r="H76">
        <f>E76/G76</f>
        <v>0.000196507086536808231</v>
      </c>
    </row>
    <row r="77" spans="1:8">
      <c r="A77" t="s">
        <v>83</v>
      </c>
      <c r="B77" s="3" t="n">
        <v>0.0164933667981355336</v>
      </c>
      <c r="C77" s="3" t="n">
        <v>1</v>
      </c>
      <c r="D77" s="3" t="n">
        <v>0.127363743941472674</v>
      </c>
      <c r="E77" s="2" t="n">
        <v>1426</v>
      </c>
      <c r="F77" s="2" t="n">
        <v>5403687500</v>
      </c>
      <c r="G77" s="2">
        <f>F77/1000000</f>
        <v>5403.6875</v>
      </c>
      <c r="H77">
        <f>E77/G77</f>
        <v>0.263893868770168538</v>
      </c>
    </row>
    <row r="78" spans="1:8">
      <c r="A78" t="s">
        <v>84</v>
      </c>
      <c r="B78" s="3" t="n">
        <v>0.00155436947671276604</v>
      </c>
      <c r="C78" s="3" t="n">
        <v>1</v>
      </c>
      <c r="D78" s="3" t="n">
        <v>0.0393949413003990898</v>
      </c>
      <c r="E78" s="2" t="n">
        <v>302</v>
      </c>
      <c r="F78" s="2" t="n">
        <v>12143187500</v>
      </c>
      <c r="G78" s="2">
        <f>F78/1000000</f>
        <v>12143.1875</v>
      </c>
      <c r="H78">
        <f>E78/G78</f>
        <v>0.0248699116274042575</v>
      </c>
    </row>
    <row r="79" spans="1:8">
      <c r="A79" t="s">
        <v>85</v>
      </c>
      <c r="B79" s="3" t="n">
        <v>0.0205142962856379363</v>
      </c>
      <c r="C79" s="3" t="n">
        <v>1</v>
      </c>
      <c r="D79" s="3" t="n">
        <v>0.141752858776400581</v>
      </c>
      <c r="E79" s="2" t="n">
        <v>998</v>
      </c>
      <c r="F79" s="2" t="n">
        <v>3040562500</v>
      </c>
      <c r="G79" s="2">
        <f>F79/1000000</f>
        <v>3040.5625</v>
      </c>
      <c r="H79">
        <f>E79/G79</f>
        <v>0.328228740570207034</v>
      </c>
    </row>
    <row r="80" spans="1:8">
      <c r="A80" t="s">
        <v>86</v>
      </c>
      <c r="B80" s="3" t="n">
        <v>0.00509004107136588591</v>
      </c>
      <c r="C80" s="3" t="n">
        <v>1</v>
      </c>
      <c r="D80" s="3" t="n">
        <v>0.071162968652925489</v>
      </c>
      <c r="E80" s="2" t="n">
        <v>725</v>
      </c>
      <c r="F80" s="2" t="n">
        <v>8902187500</v>
      </c>
      <c r="G80" s="2">
        <f>F80/1000000</f>
        <v>8902.1875</v>
      </c>
      <c r="H80">
        <f>E80/G80</f>
        <v>0.081440657141854178</v>
      </c>
    </row>
    <row r="81" spans="1:8">
      <c r="A81" t="s">
        <v>87</v>
      </c>
      <c r="B81" s="3" t="n">
        <v>0.00355012524553531206</v>
      </c>
      <c r="C81" s="3" t="n">
        <v>1</v>
      </c>
      <c r="D81" s="3" t="n">
        <v>0.0594773379641241196</v>
      </c>
      <c r="E81" s="2" t="n">
        <v>394</v>
      </c>
      <c r="F81" s="2" t="n">
        <v>6936375000</v>
      </c>
      <c r="G81" s="2">
        <f>F81/1000000</f>
        <v>6936.375</v>
      </c>
      <c r="H81">
        <f>E81/G81</f>
        <v>0.0568020039285649947</v>
      </c>
    </row>
    <row r="82" spans="1:8">
      <c r="A82" t="s">
        <v>88</v>
      </c>
      <c r="B82" s="3" t="n">
        <v>0.0319847489938572327</v>
      </c>
      <c r="C82" s="3" t="n">
        <v>1</v>
      </c>
      <c r="D82" s="3" t="n">
        <v>0.175961770378149973</v>
      </c>
      <c r="E82" s="2" t="n">
        <v>1208</v>
      </c>
      <c r="F82" s="2" t="n">
        <v>2360500000</v>
      </c>
      <c r="G82" s="2">
        <f>F82/1000000</f>
        <v>2360.5</v>
      </c>
      <c r="H82">
        <f>E82/G82</f>
        <v>0.511755983901715705</v>
      </c>
    </row>
    <row r="83" spans="1:8">
      <c r="A83" t="s">
        <v>89</v>
      </c>
      <c r="B83" s="3" t="n">
        <v>0.0658122119815668238</v>
      </c>
      <c r="C83" s="3" t="n">
        <v>1</v>
      </c>
      <c r="D83" s="3" t="n">
        <v>0.247958017155614474</v>
      </c>
      <c r="E83" s="2" t="n">
        <v>1828</v>
      </c>
      <c r="F83" s="2" t="n">
        <v>1736000000</v>
      </c>
      <c r="G83" s="2">
        <f>F83/1000000</f>
        <v>1736</v>
      </c>
      <c r="H83">
        <f>E83/G83</f>
        <v>1.05299539170506917</v>
      </c>
    </row>
    <row r="84" spans="1:8">
      <c r="A84" t="s">
        <v>90</v>
      </c>
      <c r="B84" s="3" t="n">
        <v>0.0321831140695155238</v>
      </c>
      <c r="C84" s="3" t="n">
        <v>1</v>
      </c>
      <c r="D84" s="3" t="n">
        <v>0.176487535624749103</v>
      </c>
      <c r="E84" s="2" t="n">
        <v>2050</v>
      </c>
      <c r="F84" s="2" t="n">
        <v>3981125000</v>
      </c>
      <c r="G84" s="2">
        <f>F84/1000000</f>
        <v>3981.125</v>
      </c>
      <c r="H84">
        <f>E84/G84</f>
        <v>0.514929825112248363</v>
      </c>
    </row>
    <row r="85" spans="1:8">
      <c r="A85" t="s">
        <v>91</v>
      </c>
      <c r="B85" s="3" t="n">
        <v>0.0103171873759953447</v>
      </c>
      <c r="C85" s="3" t="n">
        <v>1</v>
      </c>
      <c r="D85" s="3" t="n">
        <v>0.101048555411115926</v>
      </c>
      <c r="E85" s="2" t="n">
        <v>1560</v>
      </c>
      <c r="F85" s="2" t="n">
        <v>9450250000</v>
      </c>
      <c r="G85" s="2">
        <f>F85/1000000</f>
        <v>9450.25</v>
      </c>
      <c r="H85">
        <f>E85/G85</f>
        <v>0.165074998015925516</v>
      </c>
    </row>
    <row r="86" spans="1:8">
      <c r="A86" t="s">
        <v>92</v>
      </c>
      <c r="B86" s="3" t="n">
        <v>0.0384515362038860218</v>
      </c>
      <c r="C86" s="3" t="n">
        <v>1</v>
      </c>
      <c r="D86" s="3" t="n">
        <v>0.192287257019166802</v>
      </c>
      <c r="E86" s="2" t="n">
        <v>1035</v>
      </c>
      <c r="F86" s="2" t="n">
        <v>1682312500</v>
      </c>
      <c r="G86" s="2">
        <f>F86/1000000</f>
        <v>1682.3125</v>
      </c>
      <c r="H86">
        <f>E86/G86</f>
        <v>0.615224579262176352</v>
      </c>
    </row>
    <row r="87" spans="1:8">
      <c r="A87" t="s">
        <v>93</v>
      </c>
      <c r="B87" s="3" t="n">
        <v>0.00865026099925428937</v>
      </c>
      <c r="C87" s="3" t="n">
        <v>1</v>
      </c>
      <c r="D87" s="3" t="n">
        <v>0.092604502358219758</v>
      </c>
      <c r="E87" s="2" t="n">
        <v>464</v>
      </c>
      <c r="F87" s="2" t="n">
        <v>3352500000</v>
      </c>
      <c r="G87" s="2">
        <f>F87/1000000</f>
        <v>3352.5</v>
      </c>
      <c r="H87">
        <f>E87/G87</f>
        <v>0.138404175988068623</v>
      </c>
    </row>
    <row r="88" spans="1:8">
      <c r="A88" t="s">
        <v>94</v>
      </c>
      <c r="B88" s="3" t="n">
        <v>0.00394710874284586488</v>
      </c>
      <c r="C88" s="3" t="n">
        <v>1</v>
      </c>
      <c r="D88" s="3" t="n">
        <v>0.0627021539662599992</v>
      </c>
      <c r="E88" s="2" t="n">
        <v>500</v>
      </c>
      <c r="F88" s="2" t="n">
        <v>7917187500</v>
      </c>
      <c r="G88" s="2">
        <f>F88/1000000</f>
        <v>7917.1875</v>
      </c>
      <c r="H88">
        <f>E88/G88</f>
        <v>0.0631537398855338417</v>
      </c>
    </row>
    <row r="89" spans="1:8">
      <c r="A89" t="s">
        <v>95</v>
      </c>
      <c r="B89" s="3" t="n">
        <v>0.0001975373674853493</v>
      </c>
      <c r="C89" s="3" t="n">
        <v>1</v>
      </c>
      <c r="D89" s="3" t="n">
        <v>0.0140535261637758957</v>
      </c>
      <c r="E89" s="2" t="n">
        <v>12</v>
      </c>
      <c r="F89" s="2" t="n">
        <v>3796750000</v>
      </c>
      <c r="G89" s="2">
        <f>F89/1000000</f>
        <v>3796.75</v>
      </c>
      <c r="H89">
        <f>E89/G89</f>
        <v>0.00316059787976558937</v>
      </c>
    </row>
    <row r="90" spans="1:8">
      <c r="A90" t="s">
        <v>96</v>
      </c>
      <c r="B90" s="3" t="n">
        <v>0.025777328284759311</v>
      </c>
      <c r="C90" s="3" t="n">
        <v>1</v>
      </c>
      <c r="D90" s="3" t="n">
        <v>0.158471345574754512</v>
      </c>
      <c r="E90" s="2" t="n">
        <v>2090</v>
      </c>
      <c r="F90" s="2" t="n">
        <v>5067437500</v>
      </c>
      <c r="G90" s="2">
        <f>F90/1000000</f>
        <v>5067.4375</v>
      </c>
      <c r="H90">
        <f>E90/G90</f>
        <v>0.412437252556148959</v>
      </c>
    </row>
    <row r="91" spans="1:8">
      <c r="A91" t="s">
        <v>97</v>
      </c>
      <c r="B91" s="3" t="n">
        <v>0.0127927948111886547</v>
      </c>
      <c r="C91" s="3" t="n">
        <v>1</v>
      </c>
      <c r="D91" s="3" t="n">
        <v>0.112380072461869718</v>
      </c>
      <c r="E91" s="2" t="n">
        <v>1142</v>
      </c>
      <c r="F91" s="2" t="n">
        <v>5579312500</v>
      </c>
      <c r="G91" s="2">
        <f>F91/1000000</f>
        <v>5579.3125</v>
      </c>
      <c r="H91">
        <f>E91/G91</f>
        <v>0.204684716979018466</v>
      </c>
    </row>
    <row r="92" spans="1:8">
      <c r="A92" t="s">
        <v>98</v>
      </c>
      <c r="B92" s="3" t="n">
        <v>0.0181391028441234514</v>
      </c>
      <c r="C92" s="3" t="n">
        <v>1</v>
      </c>
      <c r="D92" s="3" t="n">
        <v>0.0998755802610898868</v>
      </c>
      <c r="E92" s="2" t="n">
        <v>1132.65999889560044</v>
      </c>
      <c r="F92" s="2" t="n">
        <v>3902687500</v>
      </c>
      <c r="G92" s="2">
        <f>F92/1000000</f>
        <v>3902.6875</v>
      </c>
      <c r="H92">
        <f>E92/G92</f>
        <v>0.290225645505975081</v>
      </c>
    </row>
    <row r="93" spans="1:8">
      <c r="A93" t="s">
        <v>99</v>
      </c>
      <c r="B93" s="3" t="n">
        <v>0</v>
      </c>
      <c r="C93" s="3" t="n">
        <v>0</v>
      </c>
      <c r="D93" s="3" t="n">
        <v>0</v>
      </c>
      <c r="E93" s="2" t="n">
        <v>0</v>
      </c>
      <c r="F93" s="2" t="n">
        <v>22981437500</v>
      </c>
      <c r="G93" s="2">
        <f>F93/1000000</f>
        <v>22981.4375</v>
      </c>
      <c r="H93">
        <f>E93/G93</f>
        <v>0</v>
      </c>
    </row>
    <row r="94" spans="1:8">
      <c r="A94" t="s">
        <v>100</v>
      </c>
      <c r="B94" s="3" t="n">
        <v>0</v>
      </c>
      <c r="C94" s="3" t="n">
        <v>0</v>
      </c>
      <c r="D94" s="3" t="n">
        <v>0</v>
      </c>
      <c r="E94" s="2" t="n">
        <v>0</v>
      </c>
      <c r="F94" s="2" t="n">
        <v>45799875000</v>
      </c>
      <c r="G94" s="2">
        <f>F94/1000000</f>
        <v>45799.875</v>
      </c>
      <c r="H94">
        <f>E94/G94</f>
        <v>0</v>
      </c>
    </row>
    <row r="95" spans="1:8">
      <c r="A95" t="s">
        <v>101</v>
      </c>
      <c r="B95" s="3" t="n">
        <v>0.0106390312061412295</v>
      </c>
      <c r="C95" s="3" t="n">
        <v>1</v>
      </c>
      <c r="D95" s="3" t="n">
        <v>0.0661160119759469644</v>
      </c>
      <c r="E95" s="2" t="n">
        <v>919.839999051764607</v>
      </c>
      <c r="F95" s="2" t="n">
        <v>5403687500</v>
      </c>
      <c r="G95" s="2">
        <f>F95/1000000</f>
        <v>5403.6875</v>
      </c>
      <c r="H95">
        <f>E95/G95</f>
        <v>0.170224499298259762</v>
      </c>
    </row>
    <row r="96" spans="1:8">
      <c r="A96" t="s">
        <v>102</v>
      </c>
      <c r="B96" s="3" t="n">
        <v>0.00844969659398404183</v>
      </c>
      <c r="C96" s="3" t="n">
        <v>1</v>
      </c>
      <c r="D96" s="3" t="n">
        <v>0.0748611264532175014</v>
      </c>
      <c r="E96" s="2" t="n">
        <v>1641.70000094175339</v>
      </c>
      <c r="F96" s="2" t="n">
        <v>12143187500</v>
      </c>
      <c r="G96" s="2">
        <f>F96/1000000</f>
        <v>12143.1875</v>
      </c>
      <c r="H96">
        <f>E96/G96</f>
        <v>0.135195145503744363</v>
      </c>
    </row>
    <row r="97" spans="1:8">
      <c r="A97" t="s">
        <v>103</v>
      </c>
      <c r="B97" s="3" t="n">
        <v>0.00692367776405941449</v>
      </c>
      <c r="C97" s="3" t="n">
        <v>1</v>
      </c>
      <c r="D97" s="3" t="n">
        <v>0.0618034940439239122</v>
      </c>
      <c r="E97" s="2" t="n">
        <v>336.829999543726444</v>
      </c>
      <c r="F97" s="2" t="n">
        <v>3040562500</v>
      </c>
      <c r="G97" s="2">
        <f>F97/1000000</f>
        <v>3040.5625</v>
      </c>
      <c r="H97">
        <f>E97/G97</f>
        <v>0.110778844224950812</v>
      </c>
    </row>
    <row r="98" spans="1:8">
      <c r="A98" t="s">
        <v>104</v>
      </c>
      <c r="B98" s="3" t="n">
        <v>0.017137992755310913</v>
      </c>
      <c r="C98" s="3" t="n">
        <v>1</v>
      </c>
      <c r="D98" s="3" t="n">
        <v>0.0881412721508992369</v>
      </c>
      <c r="E98" s="2" t="n">
        <v>2441.04999810270965</v>
      </c>
      <c r="F98" s="2" t="n">
        <v>8902187500</v>
      </c>
      <c r="G98" s="2">
        <f>F98/1000000</f>
        <v>8902.1875</v>
      </c>
      <c r="H98">
        <f>E98/G98</f>
        <v>0.274207884084974651</v>
      </c>
    </row>
    <row r="99" spans="1:8">
      <c r="A99" t="s">
        <v>105</v>
      </c>
      <c r="B99" s="3" t="n">
        <v>0.0372072948525612723</v>
      </c>
      <c r="C99" s="3" t="n">
        <v>1</v>
      </c>
      <c r="D99" s="3" t="n">
        <v>0.149178412457352971</v>
      </c>
      <c r="E99" s="2" t="n">
        <v>4129.3399973269552</v>
      </c>
      <c r="F99" s="2" t="n">
        <v>6936375000</v>
      </c>
      <c r="G99" s="2">
        <f>F99/1000000</f>
        <v>6936.375</v>
      </c>
      <c r="H99">
        <f>E99/G99</f>
        <v>0.595316717640980997</v>
      </c>
    </row>
    <row r="100" spans="1:8">
      <c r="A100" t="s">
        <v>106</v>
      </c>
      <c r="B100" s="3" t="n">
        <v>0.0222762656084257316</v>
      </c>
      <c r="C100" s="3" t="n">
        <v>1</v>
      </c>
      <c r="D100" s="3" t="n">
        <v>0.0926499760215225621</v>
      </c>
      <c r="E100" s="2" t="n">
        <v>841.329999499022961</v>
      </c>
      <c r="F100" s="2" t="n">
        <v>2360500000</v>
      </c>
      <c r="G100" s="2">
        <f>F100/1000000</f>
        <v>2360.5</v>
      </c>
      <c r="H100">
        <f>E100/G100</f>
        <v>0.356420249734811678</v>
      </c>
    </row>
    <row r="101" spans="1:8">
      <c r="A101" t="s">
        <v>107</v>
      </c>
      <c r="B101" s="3" t="n">
        <v>0.0328279809933343492</v>
      </c>
      <c r="C101" s="3" t="n">
        <v>1</v>
      </c>
      <c r="D101" s="3" t="n">
        <v>0.146912363649303268</v>
      </c>
      <c r="E101" s="2" t="n">
        <v>911.830000070855021</v>
      </c>
      <c r="F101" s="2" t="n">
        <v>1736000000</v>
      </c>
      <c r="G101" s="2">
        <f>F101/1000000</f>
        <v>1736</v>
      </c>
      <c r="H101">
        <f>E101/G101</f>
        <v>0.525247695893349587</v>
      </c>
    </row>
    <row r="102" spans="1:8">
      <c r="A102" t="s">
        <v>108</v>
      </c>
      <c r="B102" s="3" t="n">
        <v>0.0241954221813813897</v>
      </c>
      <c r="C102" s="3" t="n">
        <v>1</v>
      </c>
      <c r="D102" s="3" t="n">
        <v>0.132474663250457847</v>
      </c>
      <c r="E102" s="2" t="n">
        <v>1541.2000021096319</v>
      </c>
      <c r="F102" s="2" t="n">
        <v>3981125000</v>
      </c>
      <c r="G102" s="2">
        <f>F102/1000000</f>
        <v>3981.125</v>
      </c>
      <c r="H102">
        <f>E102/G102</f>
        <v>0.387126754902101808</v>
      </c>
    </row>
    <row r="103" spans="1:8">
      <c r="A103" t="s">
        <v>109</v>
      </c>
      <c r="B103" s="3" t="n">
        <v>0.0154878838858815175</v>
      </c>
      <c r="C103" s="3" t="n">
        <v>1</v>
      </c>
      <c r="D103" s="3" t="n">
        <v>0.0677962789618825834</v>
      </c>
      <c r="E103" s="2" t="n">
        <v>2341.82999508082867</v>
      </c>
      <c r="F103" s="2" t="n">
        <v>9450250000</v>
      </c>
      <c r="G103" s="2">
        <f>F103/1000000</f>
        <v>9450.25</v>
      </c>
      <c r="H103">
        <f>E103/G103</f>
        <v>0.247806142174104416</v>
      </c>
    </row>
    <row r="104" spans="1:8">
      <c r="A104" t="s">
        <v>110</v>
      </c>
      <c r="B104" s="3" t="n">
        <v>0.022297804317802381</v>
      </c>
      <c r="C104" s="3" t="n">
        <v>1</v>
      </c>
      <c r="D104" s="3" t="n">
        <v>0.0965910598108298046</v>
      </c>
      <c r="E104" s="2" t="n">
        <v>600.189998822286725</v>
      </c>
      <c r="F104" s="2" t="n">
        <v>1682312500</v>
      </c>
      <c r="G104" s="2">
        <f>F104/1000000</f>
        <v>1682.3125</v>
      </c>
      <c r="H104">
        <f>E104/G104</f>
        <v>0.356764869084838221</v>
      </c>
    </row>
    <row r="105" spans="1:8">
      <c r="A105" t="s">
        <v>111</v>
      </c>
      <c r="B105" s="3" t="n">
        <v>0.0141524981262855443</v>
      </c>
      <c r="C105" s="3" t="n">
        <v>1</v>
      </c>
      <c r="D105" s="3" t="n">
        <v>0.0829132080397340054</v>
      </c>
      <c r="E105" s="2" t="n">
        <v>759.139999493956566</v>
      </c>
      <c r="F105" s="2" t="n">
        <v>3352500000</v>
      </c>
      <c r="G105" s="2">
        <f>F105/1000000</f>
        <v>3352.5</v>
      </c>
      <c r="H105">
        <f>E105/G105</f>
        <v>0.226439970020568859</v>
      </c>
    </row>
    <row r="106" spans="1:8">
      <c r="A106" t="s">
        <v>112</v>
      </c>
      <c r="B106" s="3" t="n">
        <v>0.0190196171266182841</v>
      </c>
      <c r="C106" s="3" t="n">
        <v>1</v>
      </c>
      <c r="D106" s="3" t="n">
        <v>0.102643015232464085</v>
      </c>
      <c r="E106" s="2" t="n">
        <v>2409.30999951437116</v>
      </c>
      <c r="F106" s="2" t="n">
        <v>7917187500</v>
      </c>
      <c r="G106" s="2">
        <f>F106/1000000</f>
        <v>7917.1875</v>
      </c>
      <c r="H106">
        <f>E106/G106</f>
        <v>0.304313874025892384</v>
      </c>
    </row>
    <row r="107" spans="1:8">
      <c r="A107" t="s">
        <v>113</v>
      </c>
      <c r="B107" s="3" t="n">
        <v>0</v>
      </c>
      <c r="C107" s="3" t="n">
        <v>0</v>
      </c>
      <c r="D107" s="3" t="n">
        <v>0</v>
      </c>
      <c r="E107" s="2" t="n">
        <v>0</v>
      </c>
      <c r="F107" s="2" t="n">
        <v>3796750000</v>
      </c>
      <c r="G107" s="2">
        <f>F107/1000000</f>
        <v>3796.75</v>
      </c>
      <c r="H107">
        <f>E107/G107</f>
        <v>0</v>
      </c>
    </row>
    <row r="108" spans="1:8">
      <c r="A108" t="s">
        <v>114</v>
      </c>
      <c r="B108" s="3" t="n">
        <v>0.00431024062290147647</v>
      </c>
      <c r="C108" s="3" t="n">
        <v>1</v>
      </c>
      <c r="D108" s="3" t="n">
        <v>0.0353794191772807931</v>
      </c>
      <c r="E108" s="2" t="n">
        <v>349.469999464228749</v>
      </c>
      <c r="F108" s="2" t="n">
        <v>5067437500</v>
      </c>
      <c r="G108" s="2">
        <f>F108/1000000</f>
        <v>5067.4375</v>
      </c>
      <c r="H108">
        <f>E108/G108</f>
        <v>0.0689638499664236626</v>
      </c>
    </row>
    <row r="109" spans="1:8">
      <c r="A109" t="s">
        <v>115</v>
      </c>
      <c r="B109" s="3" t="n">
        <v>0.00827913383186851171</v>
      </c>
      <c r="C109" s="3" t="n">
        <v>1</v>
      </c>
      <c r="D109" s="3" t="n">
        <v>0.0581727098045008084</v>
      </c>
      <c r="E109" s="2" t="n">
        <v>739.069998037070036</v>
      </c>
      <c r="F109" s="2" t="n">
        <v>5579312500</v>
      </c>
      <c r="G109" s="2">
        <f>F109/1000000</f>
        <v>5579.3125</v>
      </c>
      <c r="H109">
        <f>E109/G109</f>
        <v>0.132466141309896179</v>
      </c>
    </row>
    <row r="110" spans="1:8">
      <c r="A110" t="s">
        <v>116</v>
      </c>
      <c r="B110" s="3" t="n">
        <v>0.00134410581976428745</v>
      </c>
      <c r="C110" s="3" t="n">
        <v>0.709999978542327881</v>
      </c>
      <c r="D110" s="3" t="n">
        <v>0.0218834967655262513</v>
      </c>
      <c r="E110" s="2" t="n">
        <v>83.929999703541398</v>
      </c>
      <c r="F110" s="2" t="n">
        <v>3902687500</v>
      </c>
      <c r="G110" s="2">
        <f>F110/1000000</f>
        <v>3902.6875</v>
      </c>
      <c r="H110">
        <f>E110/G110</f>
        <v>0.0215056931162285991</v>
      </c>
    </row>
    <row r="111" spans="1:8">
      <c r="A111" t="s">
        <v>117</v>
      </c>
      <c r="B111" s="3" t="n">
        <v>0</v>
      </c>
      <c r="C111" s="3" t="n">
        <v>0</v>
      </c>
      <c r="D111" s="3" t="n">
        <v>0</v>
      </c>
      <c r="E111" s="2" t="n">
        <v>0</v>
      </c>
      <c r="F111" s="2" t="n">
        <v>22981437500</v>
      </c>
      <c r="G111" s="2">
        <f>F111/1000000</f>
        <v>22981.4375</v>
      </c>
      <c r="H111">
        <f>E111/G111</f>
        <v>0</v>
      </c>
    </row>
    <row r="112" spans="1:8">
      <c r="A112" t="s">
        <v>118</v>
      </c>
      <c r="B112" s="3" t="n">
        <v>0</v>
      </c>
      <c r="C112" s="3" t="n">
        <v>0</v>
      </c>
      <c r="D112" s="3" t="n">
        <v>0</v>
      </c>
      <c r="E112" s="2" t="n">
        <v>0</v>
      </c>
      <c r="F112" s="2" t="n">
        <v>45799875000</v>
      </c>
      <c r="G112" s="2">
        <f>F112/1000000</f>
        <v>45799.875</v>
      </c>
      <c r="H112">
        <f>E112/G112</f>
        <v>0</v>
      </c>
    </row>
    <row r="113" spans="1:8">
      <c r="A113" t="s">
        <v>119</v>
      </c>
      <c r="B113" s="3" t="n">
        <v>0.00151979550913154293</v>
      </c>
      <c r="C113" s="3" t="n">
        <v>0.689999997615814209</v>
      </c>
      <c r="D113" s="3" t="n">
        <v>0.0207263874355054822</v>
      </c>
      <c r="E113" s="2" t="n">
        <v>131.399999924004078</v>
      </c>
      <c r="F113" s="2" t="n">
        <v>5403687500</v>
      </c>
      <c r="G113" s="2">
        <f>F113/1000000</f>
        <v>5403.6875</v>
      </c>
      <c r="H113">
        <f>E113/G113</f>
        <v>0.0243167281461046692</v>
      </c>
    </row>
    <row r="114" spans="1:8">
      <c r="A114" t="s">
        <v>120</v>
      </c>
      <c r="B114" s="3" t="n">
        <v>0.000132739035848325915</v>
      </c>
      <c r="C114" s="3" t="n">
        <v>0.469999998807907104</v>
      </c>
      <c r="D114" s="3" t="n">
        <v>0.00510251924630671994</v>
      </c>
      <c r="E114" s="2" t="n">
        <v>25.7900000140070915</v>
      </c>
      <c r="F114" s="2" t="n">
        <v>12143187500</v>
      </c>
      <c r="G114" s="2">
        <f>F114/1000000</f>
        <v>12143.1875</v>
      </c>
      <c r="H114">
        <f>E114/G114</f>
        <v>0.00212382457357321552</v>
      </c>
    </row>
    <row r="115" spans="1:8">
      <c r="A115" t="s">
        <v>121</v>
      </c>
      <c r="B115" s="3" t="n">
        <v>0.00600567328921845345</v>
      </c>
      <c r="C115" s="3" t="n">
        <v>1</v>
      </c>
      <c r="D115" s="3" t="n">
        <v>0.0549448121293910052</v>
      </c>
      <c r="E115" s="2" t="n">
        <v>292.169999847188592</v>
      </c>
      <c r="F115" s="2" t="n">
        <v>3040562500</v>
      </c>
      <c r="G115" s="2">
        <f>F115/1000000</f>
        <v>3040.5625</v>
      </c>
      <c r="H115">
        <f>E115/G115</f>
        <v>0.0960907726274954044</v>
      </c>
    </row>
    <row r="116" spans="1:8">
      <c r="A116" t="s">
        <v>122</v>
      </c>
      <c r="B116" s="3" t="n">
        <v>0.000613613227258657901</v>
      </c>
      <c r="C116" s="3" t="n">
        <v>0.709999978542327881</v>
      </c>
      <c r="D116" s="3" t="n">
        <v>0.0136229473077410401</v>
      </c>
      <c r="E116" s="2" t="n">
        <v>87.400000024586916</v>
      </c>
      <c r="F116" s="2" t="n">
        <v>8902187500</v>
      </c>
      <c r="G116" s="2">
        <f>F116/1000000</f>
        <v>8902.1875</v>
      </c>
      <c r="H116">
        <f>E116/G116</f>
        <v>0.00981781163613852392</v>
      </c>
    </row>
    <row r="117" spans="1:8">
      <c r="A117" t="s">
        <v>123</v>
      </c>
      <c r="B117" s="3" t="n">
        <v>0.000417995710836955059</v>
      </c>
      <c r="C117" s="3" t="n">
        <v>0.479999989271164029</v>
      </c>
      <c r="D117" s="3" t="n">
        <v>0.0102174081646209225</v>
      </c>
      <c r="E117" s="2" t="n">
        <v>46.3899999801069498</v>
      </c>
      <c r="F117" s="2" t="n">
        <v>6936375000</v>
      </c>
      <c r="G117" s="2">
        <f>F117/1000000</f>
        <v>6936.375</v>
      </c>
      <c r="H117">
        <f>E117/G117</f>
        <v>0.0066879313733912884</v>
      </c>
    </row>
    <row r="118" spans="1:8">
      <c r="A118" t="s">
        <v>124</v>
      </c>
      <c r="B118" s="3" t="n">
        <v>0.000745869515074294398</v>
      </c>
      <c r="C118" s="3" t="n">
        <v>0.479999989271164029</v>
      </c>
      <c r="D118" s="3" t="n">
        <v>0.0142674809571782468</v>
      </c>
      <c r="E118" s="2" t="n">
        <v>28.1699998453259468</v>
      </c>
      <c r="F118" s="2" t="n">
        <v>2360500000</v>
      </c>
      <c r="G118" s="2">
        <f>F118/1000000</f>
        <v>2360.5</v>
      </c>
      <c r="H118">
        <f>E118/G118</f>
        <v>0.0119339122411887333</v>
      </c>
    </row>
    <row r="119" spans="1:8">
      <c r="A119" t="s">
        <v>125</v>
      </c>
      <c r="B119" s="3" t="n">
        <v>0.00770881336342225776</v>
      </c>
      <c r="C119" s="3" t="n">
        <v>0.939999997615814209</v>
      </c>
      <c r="D119" s="3" t="n">
        <v>0.0572446826880546666</v>
      </c>
      <c r="E119" s="2" t="n">
        <v>214.11999998241663</v>
      </c>
      <c r="F119" s="2" t="n">
        <v>1736000000</v>
      </c>
      <c r="G119" s="2">
        <f>F119/1000000</f>
        <v>1736</v>
      </c>
      <c r="H119">
        <f>E119/G119</f>
        <v>0.123341013814756328</v>
      </c>
    </row>
    <row r="120" spans="1:8">
      <c r="A120" t="s">
        <v>126</v>
      </c>
      <c r="B120" s="3" t="n">
        <v>0.00104995446975658657</v>
      </c>
      <c r="C120" s="3" t="n">
        <v>0.709999978542327881</v>
      </c>
      <c r="D120" s="3" t="n">
        <v>0.0188988260370959189</v>
      </c>
      <c r="E120" s="2" t="n">
        <v>66.8799998145550489</v>
      </c>
      <c r="F120" s="2" t="n">
        <v>3981125000</v>
      </c>
      <c r="G120" s="2">
        <f>F120/1000000</f>
        <v>3981.125</v>
      </c>
      <c r="H120">
        <f>E120/G120</f>
        <v>0.0167992715161053985</v>
      </c>
    </row>
    <row r="121" spans="1:8">
      <c r="A121" t="s">
        <v>127</v>
      </c>
      <c r="B121" s="3" t="n">
        <v>0.000255482659366793197</v>
      </c>
      <c r="C121" s="3" t="n">
        <v>0.479999989271164029</v>
      </c>
      <c r="D121" s="3" t="n">
        <v>0.00769166612918510406</v>
      </c>
      <c r="E121" s="2" t="n">
        <v>38.6300000268966031</v>
      </c>
      <c r="F121" s="2" t="n">
        <v>9450250000</v>
      </c>
      <c r="G121" s="2">
        <f>F121/1000000</f>
        <v>9450.25</v>
      </c>
      <c r="H121">
        <f>E121/G121</f>
        <v>0.00408772254986869132</v>
      </c>
    </row>
    <row r="122" spans="1:8">
      <c r="A122" t="s">
        <v>128</v>
      </c>
      <c r="B122" s="3" t="n">
        <v>0.000657948505642837844</v>
      </c>
      <c r="C122" s="3" t="n">
        <v>0.689999997615814209</v>
      </c>
      <c r="D122" s="3" t="n">
        <v>0.0157808682279994876</v>
      </c>
      <c r="E122" s="2" t="n">
        <v>17.7099999263882637</v>
      </c>
      <c r="F122" s="2" t="n">
        <v>1682312500</v>
      </c>
      <c r="G122" s="2">
        <f>F122/1000000</f>
        <v>1682.3125</v>
      </c>
      <c r="H122">
        <f>E122/G122</f>
        <v>0.0105271760902854261</v>
      </c>
    </row>
    <row r="123" spans="1:8">
      <c r="A123" t="s">
        <v>129</v>
      </c>
      <c r="B123" s="3" t="n">
        <v>0.00057997762706161291</v>
      </c>
      <c r="C123" s="3" t="n">
        <v>0.469999998807907104</v>
      </c>
      <c r="D123" s="3" t="n">
        <v>0.0110671964153534552</v>
      </c>
      <c r="E123" s="2" t="n">
        <v>31.1099999155849183</v>
      </c>
      <c r="F123" s="2" t="n">
        <v>3352500000</v>
      </c>
      <c r="G123" s="2">
        <f>F123/1000000</f>
        <v>3352.5</v>
      </c>
      <c r="H123">
        <f>E123/G123</f>
        <v>0.00927964203298580159</v>
      </c>
    </row>
    <row r="124" spans="1:8">
      <c r="A124" t="s">
        <v>130</v>
      </c>
      <c r="B124" s="3" t="n">
        <v>0.00127002170756062238</v>
      </c>
      <c r="C124" s="3" t="n">
        <v>0.709999978542327881</v>
      </c>
      <c r="D124" s="3" t="n">
        <v>0.0194240447763273529</v>
      </c>
      <c r="E124" s="2" t="n">
        <v>160.879999805241823</v>
      </c>
      <c r="F124" s="2" t="n">
        <v>7917187500</v>
      </c>
      <c r="G124" s="2">
        <f>F124/1000000</f>
        <v>7917.1875</v>
      </c>
      <c r="H124">
        <f>E124/G124</f>
        <v>0.0203203473209699759</v>
      </c>
    </row>
    <row r="125" spans="1:8">
      <c r="A125" t="s">
        <v>131</v>
      </c>
      <c r="B125" s="3" t="n">
        <v>0</v>
      </c>
      <c r="C125" s="3" t="n">
        <v>0</v>
      </c>
      <c r="D125" s="3" t="n">
        <v>0</v>
      </c>
      <c r="E125" s="2" t="n">
        <v>0</v>
      </c>
      <c r="F125" s="2" t="n">
        <v>3796750000</v>
      </c>
      <c r="G125" s="2">
        <f>F125/1000000</f>
        <v>3796.75</v>
      </c>
      <c r="H125">
        <f>E125/G125</f>
        <v>0</v>
      </c>
    </row>
    <row r="126" spans="1:8">
      <c r="A126" t="s">
        <v>132</v>
      </c>
      <c r="B126" s="3" t="n">
        <v>0.00161706483468201423</v>
      </c>
      <c r="C126" s="3" t="n">
        <v>0.769999980926513672</v>
      </c>
      <c r="D126" s="3" t="n">
        <v>0.0246298947872003771</v>
      </c>
      <c r="E126" s="2" t="n">
        <v>131.109999731183052</v>
      </c>
      <c r="F126" s="2" t="n">
        <v>5067437500</v>
      </c>
      <c r="G126" s="2">
        <f>F126/1000000</f>
        <v>5067.4375</v>
      </c>
      <c r="H126">
        <f>E126/G126</f>
        <v>0.0258730373549122206</v>
      </c>
    </row>
    <row r="127" spans="1:8">
      <c r="A127" t="s">
        <v>133</v>
      </c>
      <c r="B127" s="3" t="n">
        <v>0.00129585858224072425</v>
      </c>
      <c r="C127" s="3" t="n">
        <v>0.939999997615814209</v>
      </c>
      <c r="D127" s="3" t="n">
        <v>0.0255264274649945877</v>
      </c>
      <c r="E127" s="2" t="n">
        <v>115.679999778047204</v>
      </c>
      <c r="F127" s="2" t="n">
        <v>5579312500</v>
      </c>
      <c r="G127" s="2">
        <f>F127/1000000</f>
        <v>5579.3125</v>
      </c>
      <c r="H127">
        <f>E127/G127</f>
        <v>0.0207337373158515526</v>
      </c>
    </row>
    <row r="128" spans="1:8">
      <c r="A128" t="s">
        <v>134</v>
      </c>
      <c r="B128" s="3" t="n">
        <v>0.144283586710264533</v>
      </c>
      <c r="C128" s="3" t="n">
        <v>0.439999997615814209</v>
      </c>
      <c r="D128" s="3" t="n">
        <v>0.133677394855526899</v>
      </c>
      <c r="E128" s="2" t="n">
        <v>9009.50000494904816</v>
      </c>
      <c r="F128" s="2" t="n">
        <v>3902687500</v>
      </c>
      <c r="G128" s="2">
        <f>F128/1000000</f>
        <v>3902.6875</v>
      </c>
      <c r="H128">
        <f>E128/G128</f>
        <v>2.30853738736423297</v>
      </c>
    </row>
    <row r="129" spans="1:8">
      <c r="A129" t="s">
        <v>135</v>
      </c>
      <c r="B129" s="3" t="n">
        <v>0</v>
      </c>
      <c r="C129" s="3" t="n">
        <v>0</v>
      </c>
      <c r="D129" s="3" t="n">
        <v>0</v>
      </c>
      <c r="E129" s="2" t="n">
        <v>0</v>
      </c>
      <c r="F129" s="2" t="n">
        <v>22981437500</v>
      </c>
      <c r="G129" s="2">
        <f>F129/1000000</f>
        <v>22981.4375</v>
      </c>
      <c r="H129">
        <f>E129/G129</f>
        <v>0</v>
      </c>
    </row>
    <row r="130" spans="1:8">
      <c r="A130" t="s">
        <v>136</v>
      </c>
      <c r="B130" s="3" t="n">
        <v>0.000854642067638696901</v>
      </c>
      <c r="C130" s="3" t="n">
        <v>0.370000004768371582</v>
      </c>
      <c r="D130" s="3" t="n">
        <v>0.00904295908841181983</v>
      </c>
      <c r="E130" s="2" t="n">
        <v>626.279997881501913</v>
      </c>
      <c r="F130" s="2" t="n">
        <v>45799875000</v>
      </c>
      <c r="G130" s="2">
        <f>F130/1000000</f>
        <v>45799.875</v>
      </c>
      <c r="H130">
        <f>E130/G130</f>
        <v>0.0136742730822191572</v>
      </c>
    </row>
    <row r="131" spans="1:8">
      <c r="A131" t="s">
        <v>137</v>
      </c>
      <c r="B131" s="3" t="n">
        <v>0.0124373399641995031</v>
      </c>
      <c r="C131" s="3" t="n">
        <v>0.0399999991059303284</v>
      </c>
      <c r="D131" s="3" t="n">
        <v>0.0111881110038789044</v>
      </c>
      <c r="E131" s="2" t="n">
        <v>1075.31997596472502</v>
      </c>
      <c r="F131" s="2" t="n">
        <v>5403687500</v>
      </c>
      <c r="G131" s="2">
        <f>F131/1000000</f>
        <v>5403.6875</v>
      </c>
      <c r="H131">
        <f>E131/G131</f>
        <v>0.19899743942719299</v>
      </c>
    </row>
    <row r="132" spans="1:8">
      <c r="A132" t="s">
        <v>138</v>
      </c>
      <c r="B132" s="3" t="n">
        <v>0</v>
      </c>
      <c r="C132" s="3" t="n">
        <v>0</v>
      </c>
      <c r="D132" s="3" t="n">
        <v>0</v>
      </c>
      <c r="E132" s="2" t="n">
        <v>0</v>
      </c>
      <c r="F132" s="2" t="n">
        <v>12143187500</v>
      </c>
      <c r="G132" s="2">
        <f>F132/1000000</f>
        <v>12143.1875</v>
      </c>
      <c r="H132">
        <f>E132/G132</f>
        <v>0</v>
      </c>
    </row>
    <row r="133" spans="1:8">
      <c r="A133" t="s">
        <v>139</v>
      </c>
      <c r="B133" s="3" t="n">
        <v>0.506226643545608557</v>
      </c>
      <c r="C133" s="3" t="n">
        <v>1</v>
      </c>
      <c r="D133" s="3" t="n">
        <v>0.255985502225720873</v>
      </c>
      <c r="E133" s="2" t="n">
        <v>24627.4199818503112</v>
      </c>
      <c r="F133" s="2" t="n">
        <v>3040562500</v>
      </c>
      <c r="G133" s="2">
        <f>F133/1000000</f>
        <v>3040.5625</v>
      </c>
      <c r="H133">
        <f>E133/G133</f>
        <v>8.099626296729733</v>
      </c>
    </row>
    <row r="134" spans="1:8">
      <c r="A134" t="s">
        <v>140</v>
      </c>
      <c r="B134" s="3" t="n">
        <v>0.0656246007734268666</v>
      </c>
      <c r="C134" s="3" t="n">
        <v>0.360000014305114746</v>
      </c>
      <c r="D134" s="3" t="n">
        <v>0.0890867710141481339</v>
      </c>
      <c r="E134" s="2" t="n">
        <v>9347.2400111630559</v>
      </c>
      <c r="F134" s="2" t="n">
        <v>8902187500</v>
      </c>
      <c r="G134" s="2">
        <f>F134/1000000</f>
        <v>8902.1875</v>
      </c>
      <c r="H134">
        <f>E134/G134</f>
        <v>1.04999361237483035</v>
      </c>
    </row>
    <row r="135" spans="1:8">
      <c r="A135" t="s">
        <v>141</v>
      </c>
      <c r="B135" s="3" t="n">
        <v>0</v>
      </c>
      <c r="C135" s="3" t="n">
        <v>0</v>
      </c>
      <c r="D135" s="3" t="n">
        <v>0</v>
      </c>
      <c r="E135" s="2" t="n">
        <v>0</v>
      </c>
      <c r="F135" s="2" t="n">
        <v>6936375000</v>
      </c>
      <c r="G135" s="2">
        <f>F135/1000000</f>
        <v>6936.375</v>
      </c>
      <c r="H135">
        <f>E135/G135</f>
        <v>0</v>
      </c>
    </row>
    <row r="136" spans="1:8">
      <c r="A136" t="s">
        <v>142</v>
      </c>
      <c r="B136" s="3" t="n">
        <v>0.0816961447365054916</v>
      </c>
      <c r="C136" s="3" t="n">
        <v>0.280000001192092896</v>
      </c>
      <c r="D136" s="3" t="n">
        <v>0.0828745457139066133</v>
      </c>
      <c r="E136" s="2" t="n">
        <v>3085.49999440833972</v>
      </c>
      <c r="F136" s="2" t="n">
        <v>2360500000</v>
      </c>
      <c r="G136" s="2">
        <f>F136/1000000</f>
        <v>2360.5</v>
      </c>
      <c r="H136">
        <f>E136/G136</f>
        <v>1.30713831578408812</v>
      </c>
    </row>
    <row r="137" spans="1:8">
      <c r="A137" t="s">
        <v>143</v>
      </c>
      <c r="B137" s="3" t="n">
        <v>0.533876727377335492</v>
      </c>
      <c r="C137" s="3" t="n">
        <v>0.97000002861022967</v>
      </c>
      <c r="D137" s="3" t="n">
        <v>0.263753284207445837</v>
      </c>
      <c r="E137" s="2" t="n">
        <v>14828.9599796328694</v>
      </c>
      <c r="F137" s="2" t="n">
        <v>1736000000</v>
      </c>
      <c r="G137" s="2">
        <f>F137/1000000</f>
        <v>1736</v>
      </c>
      <c r="H137">
        <f>E137/G137</f>
        <v>8.54202763803738563</v>
      </c>
    </row>
    <row r="138" spans="1:8">
      <c r="A138" t="s">
        <v>144</v>
      </c>
      <c r="B138" s="3" t="n">
        <v>0.239732802258157252</v>
      </c>
      <c r="C138" s="3" t="n">
        <v>0.490000009536743253</v>
      </c>
      <c r="D138" s="3" t="n">
        <v>0.106144259153158727</v>
      </c>
      <c r="E138" s="2" t="n">
        <v>15270.5000382401031</v>
      </c>
      <c r="F138" s="2" t="n">
        <v>3981125000</v>
      </c>
      <c r="G138" s="2">
        <f>F138/1000000</f>
        <v>3981.125</v>
      </c>
      <c r="H138">
        <f>E138/G138</f>
        <v>3.83572483613051585</v>
      </c>
    </row>
    <row r="139" spans="1:8">
      <c r="A139" t="s">
        <v>145</v>
      </c>
      <c r="B139" s="3" t="n">
        <v>0.0150160046900734656</v>
      </c>
      <c r="C139" s="3" t="n">
        <v>0.159999996423721313</v>
      </c>
      <c r="D139" s="3" t="n">
        <v>0.0267548779829839889</v>
      </c>
      <c r="E139" s="2" t="n">
        <v>2270.47997315786779</v>
      </c>
      <c r="F139" s="2" t="n">
        <v>9450250000</v>
      </c>
      <c r="G139" s="2">
        <f>F139/1000000</f>
        <v>9450.25</v>
      </c>
      <c r="H139">
        <f>E139/G139</f>
        <v>0.24025607504117561</v>
      </c>
    </row>
    <row r="140" spans="1:8">
      <c r="A140" t="s">
        <v>146</v>
      </c>
      <c r="B140" s="3" t="n">
        <v>0.0396481776281249587</v>
      </c>
      <c r="C140" s="3" t="n">
        <v>0.189999997615814209</v>
      </c>
      <c r="D140" s="3" t="n">
        <v>0.0414128403767637643</v>
      </c>
      <c r="E140" s="2" t="n">
        <v>1067.20999721623957</v>
      </c>
      <c r="F140" s="2" t="n">
        <v>1682312500</v>
      </c>
      <c r="G140" s="2">
        <f>F140/1000000</f>
        <v>1682.3125</v>
      </c>
      <c r="H140">
        <f>E140/G140</f>
        <v>0.634370842049999606</v>
      </c>
    </row>
    <row r="141" spans="1:8">
      <c r="A141" t="s">
        <v>147</v>
      </c>
      <c r="B141" s="3" t="n">
        <v>0.0109752048255277046</v>
      </c>
      <c r="C141" s="3" t="n">
        <v>0.0399999991059303284</v>
      </c>
      <c r="D141" s="3" t="n">
        <v>0.0133994906094869504</v>
      </c>
      <c r="E141" s="2" t="n">
        <v>588.70998684130609</v>
      </c>
      <c r="F141" s="2" t="n">
        <v>3352500000</v>
      </c>
      <c r="G141" s="2">
        <f>F141/1000000</f>
        <v>3352.5</v>
      </c>
      <c r="H141">
        <f>E141/G141</f>
        <v>0.175603277208443238</v>
      </c>
    </row>
    <row r="142" spans="1:8">
      <c r="A142" t="s">
        <v>148</v>
      </c>
      <c r="B142" s="3" t="n">
        <v>0</v>
      </c>
      <c r="C142" s="3" t="n">
        <v>0</v>
      </c>
      <c r="D142" s="3" t="n">
        <v>0</v>
      </c>
      <c r="E142" s="2" t="n">
        <v>0</v>
      </c>
      <c r="F142" s="2" t="n">
        <v>7917187500</v>
      </c>
      <c r="G142" s="2">
        <f>F142/1000000</f>
        <v>7917.1875</v>
      </c>
      <c r="H142">
        <f>E142/G142</f>
        <v>0</v>
      </c>
    </row>
    <row r="143" spans="1:8">
      <c r="A143" t="s">
        <v>149</v>
      </c>
      <c r="B143" s="3" t="n">
        <v>0.0133622505679940495</v>
      </c>
      <c r="C143" s="3" t="n">
        <v>0.5</v>
      </c>
      <c r="D143" s="3" t="n">
        <v>0.0452128924820364642</v>
      </c>
      <c r="E143" s="2" t="n">
        <v>811.729997504502535</v>
      </c>
      <c r="F143" s="2" t="n">
        <v>3796750000</v>
      </c>
      <c r="G143" s="2">
        <f>F143/1000000</f>
        <v>3796.75</v>
      </c>
      <c r="H143">
        <f>E143/G143</f>
        <v>0.213796009087904926</v>
      </c>
    </row>
    <row r="144" spans="1:8">
      <c r="A144" t="s">
        <v>150</v>
      </c>
      <c r="B144" s="3" t="n">
        <v>0.00322339932853602384</v>
      </c>
      <c r="C144" s="3" t="n">
        <v>0.0299999993294477427</v>
      </c>
      <c r="D144" s="3" t="n">
        <v>0.00699474946009004661</v>
      </c>
      <c r="E144" s="2" t="n">
        <v>261.349994158372283</v>
      </c>
      <c r="F144" s="2" t="n">
        <v>5067437500</v>
      </c>
      <c r="G144" s="2">
        <f>F144/1000000</f>
        <v>5067.4375</v>
      </c>
      <c r="H144">
        <f>E144/G144</f>
        <v>0.0515743892565763229</v>
      </c>
    </row>
    <row r="145" spans="1:8">
      <c r="A145" t="s">
        <v>151</v>
      </c>
      <c r="B145" s="3" t="n">
        <v>0.11609685336081883</v>
      </c>
      <c r="C145" s="3" t="n">
        <v>0.829999983310699463</v>
      </c>
      <c r="D145" s="3" t="n">
        <v>0.155811792490124246</v>
      </c>
      <c r="E145" s="2" t="n">
        <v>10363.8500026669353</v>
      </c>
      <c r="F145" s="2" t="n">
        <v>5579312500</v>
      </c>
      <c r="G145" s="2">
        <f>F145/1000000</f>
        <v>5579.3125</v>
      </c>
      <c r="H145">
        <f>E145/G145</f>
        <v>1.85754965377309489</v>
      </c>
    </row>
    <row r="146" spans="1:8">
      <c r="A146" t="s">
        <v>152</v>
      </c>
      <c r="B146" s="3" t="n">
        <v>0.0332347901716902072</v>
      </c>
      <c r="C146" s="3" t="n">
        <v>1</v>
      </c>
      <c r="D146" s="3" t="n">
        <v>0.117094802987001123</v>
      </c>
      <c r="E146" s="2" t="n">
        <v>2075.28000269085214</v>
      </c>
      <c r="F146" s="2" t="n">
        <v>3902687500</v>
      </c>
      <c r="G146" s="2">
        <f>F146/1000000</f>
        <v>3902.6875</v>
      </c>
      <c r="H146">
        <f>E146/G146</f>
        <v>0.531756642747042818</v>
      </c>
    </row>
    <row r="147" spans="1:8">
      <c r="A147" t="s">
        <v>153</v>
      </c>
      <c r="B147" s="3" t="n">
        <v>0</v>
      </c>
      <c r="C147" s="3" t="n">
        <v>0</v>
      </c>
      <c r="D147" s="3" t="n">
        <v>0</v>
      </c>
      <c r="E147" s="2" t="n">
        <v>0</v>
      </c>
      <c r="F147" s="2" t="n">
        <v>22981437500</v>
      </c>
      <c r="G147" s="2">
        <f>F147/1000000</f>
        <v>22981.4375</v>
      </c>
      <c r="H147">
        <f>E147/G147</f>
        <v>0</v>
      </c>
    </row>
    <row r="148" spans="1:8">
      <c r="A148" t="s">
        <v>154</v>
      </c>
      <c r="B148" s="3" t="n">
        <v>0</v>
      </c>
      <c r="C148" s="3" t="n">
        <v>0</v>
      </c>
      <c r="D148" s="3" t="n">
        <v>0</v>
      </c>
      <c r="E148" s="2" t="n">
        <v>0</v>
      </c>
      <c r="F148" s="2" t="n">
        <v>45799875000</v>
      </c>
      <c r="G148" s="2">
        <f>F148/1000000</f>
        <v>45799.875</v>
      </c>
      <c r="H148">
        <f>E148/G148</f>
        <v>0</v>
      </c>
    </row>
    <row r="149" spans="1:8">
      <c r="A149" t="s">
        <v>155</v>
      </c>
      <c r="B149" s="3" t="n">
        <v>0.000416497977991430268</v>
      </c>
      <c r="C149" s="3" t="n">
        <v>0.64999997615814209</v>
      </c>
      <c r="D149" s="3" t="n">
        <v>0.0137705663748032059</v>
      </c>
      <c r="E149" s="2" t="n">
        <v>36.0099986791610718</v>
      </c>
      <c r="F149" s="2" t="n">
        <v>5403687500</v>
      </c>
      <c r="G149" s="2">
        <f>F149/1000000</f>
        <v>5403.6875</v>
      </c>
      <c r="H149">
        <f>E149/G149</f>
        <v>0.00666396764786288998</v>
      </c>
    </row>
    <row r="150" spans="1:8">
      <c r="A150" t="s">
        <v>156</v>
      </c>
      <c r="B150" s="3" t="n">
        <v>0.0326713537790189612</v>
      </c>
      <c r="C150" s="3" t="n">
        <v>0.810000002384185791</v>
      </c>
      <c r="D150" s="3" t="n">
        <v>0.124362555393466834</v>
      </c>
      <c r="E150" s="2" t="n">
        <v>6347.74999707937241</v>
      </c>
      <c r="F150" s="2" t="n">
        <v>12143187500</v>
      </c>
      <c r="G150" s="2">
        <f>F150/1000000</f>
        <v>12143.1875</v>
      </c>
      <c r="H150">
        <f>E150/G150</f>
        <v>0.522741660464303148</v>
      </c>
    </row>
    <row r="151" spans="1:8">
      <c r="A151" t="s">
        <v>157</v>
      </c>
      <c r="B151" s="3" t="n">
        <v>0.0418913031733607077</v>
      </c>
      <c r="C151" s="3" t="n">
        <v>0.730000019073486328</v>
      </c>
      <c r="D151" s="3" t="n">
        <v>0.105523718037831471</v>
      </c>
      <c r="E151" s="2" t="n">
        <v>2037.97000808082475</v>
      </c>
      <c r="F151" s="2" t="n">
        <v>3040562500</v>
      </c>
      <c r="G151" s="2">
        <f>F151/1000000</f>
        <v>3040.5625</v>
      </c>
      <c r="H151">
        <f>E151/G151</f>
        <v>0.670260850773769601</v>
      </c>
    </row>
    <row r="152" spans="1:8">
      <c r="A152" t="s">
        <v>158</v>
      </c>
      <c r="B152" s="3" t="n">
        <v>0.0371382033561520419</v>
      </c>
      <c r="C152" s="3" t="n">
        <v>0.939999997615814209</v>
      </c>
      <c r="D152" s="3" t="n">
        <v>0.116093392503963599</v>
      </c>
      <c r="E152" s="2" t="n">
        <v>5289.77999503351748</v>
      </c>
      <c r="F152" s="2" t="n">
        <v>8902187500</v>
      </c>
      <c r="G152" s="2">
        <f>F152/1000000</f>
        <v>8902.1875</v>
      </c>
      <c r="H152">
        <f>E152/G152</f>
        <v>0.594211253698433062</v>
      </c>
    </row>
    <row r="153" spans="1:8">
      <c r="A153" t="s">
        <v>159</v>
      </c>
      <c r="B153" s="3" t="n">
        <v>0</v>
      </c>
      <c r="C153" s="3" t="n">
        <v>0</v>
      </c>
      <c r="D153" s="3" t="n">
        <v>0</v>
      </c>
      <c r="E153" s="2" t="n">
        <v>0</v>
      </c>
      <c r="F153" s="2" t="n">
        <v>6936375000</v>
      </c>
      <c r="G153" s="2">
        <f>F153/1000000</f>
        <v>6936.375</v>
      </c>
      <c r="H153">
        <f>E153/G153</f>
        <v>0</v>
      </c>
    </row>
    <row r="154" spans="1:8">
      <c r="A154" t="s">
        <v>160</v>
      </c>
      <c r="B154" s="3" t="n">
        <v>0.0307495761182856775</v>
      </c>
      <c r="C154" s="3" t="n">
        <v>0.490000009536743253</v>
      </c>
      <c r="D154" s="3" t="n">
        <v>0.0684591441012846325</v>
      </c>
      <c r="E154" s="2" t="n">
        <v>1161.34999083541311</v>
      </c>
      <c r="F154" s="2" t="n">
        <v>2360500000</v>
      </c>
      <c r="G154" s="2">
        <f>F154/1000000</f>
        <v>2360.5</v>
      </c>
      <c r="H154">
        <f>E154/G154</f>
        <v>0.491993217892569312</v>
      </c>
    </row>
    <row r="155" spans="1:8">
      <c r="A155" t="s">
        <v>161</v>
      </c>
      <c r="B155" s="3" t="n">
        <v>0.0559619814321781739</v>
      </c>
      <c r="C155" s="3" t="n">
        <v>1</v>
      </c>
      <c r="D155" s="3" t="n">
        <v>0.152678515082670945</v>
      </c>
      <c r="E155" s="2" t="n">
        <v>1554.39999626018107</v>
      </c>
      <c r="F155" s="2" t="n">
        <v>1736000000</v>
      </c>
      <c r="G155" s="2">
        <f>F155/1000000</f>
        <v>1736</v>
      </c>
      <c r="H155">
        <f>E155/G155</f>
        <v>0.895391702914850107</v>
      </c>
    </row>
    <row r="156" spans="1:8">
      <c r="A156" t="s">
        <v>162</v>
      </c>
      <c r="B156" s="3" t="n">
        <v>0.0437996480386445608</v>
      </c>
      <c r="C156" s="3" t="n">
        <v>1</v>
      </c>
      <c r="D156" s="3" t="n">
        <v>0.133360632418399239</v>
      </c>
      <c r="E156" s="2" t="n">
        <v>2789.94998076558113</v>
      </c>
      <c r="F156" s="2" t="n">
        <v>3981125000</v>
      </c>
      <c r="G156" s="2">
        <f>F156/1000000</f>
        <v>3981.125</v>
      </c>
      <c r="H156">
        <f>E156/G156</f>
        <v>0.700794368618312724</v>
      </c>
    </row>
    <row r="157" spans="1:8">
      <c r="A157" t="s">
        <v>163</v>
      </c>
      <c r="B157" s="3" t="n">
        <v>0.0218275309929628669</v>
      </c>
      <c r="C157" s="3" t="n">
        <v>0.689999997615814209</v>
      </c>
      <c r="D157" s="3" t="n">
        <v>0.0588580208964832963</v>
      </c>
      <c r="E157" s="2" t="n">
        <v>3300.40999625995755</v>
      </c>
      <c r="F157" s="2" t="n">
        <v>9450250000</v>
      </c>
      <c r="G157" s="2">
        <f>F157/1000000</f>
        <v>9450.25</v>
      </c>
      <c r="H157">
        <f>E157/G157</f>
        <v>0.349240495887406155</v>
      </c>
    </row>
    <row r="158" spans="1:8">
      <c r="A158" t="s">
        <v>164</v>
      </c>
      <c r="B158" s="3" t="n">
        <v>0.0000367797306362797949</v>
      </c>
      <c r="C158" s="3" t="n">
        <v>0.150000005960464478</v>
      </c>
      <c r="D158" s="3" t="n">
        <v>0.00173757173494334927</v>
      </c>
      <c r="E158" s="2" t="n">
        <v>0.990000009536743164</v>
      </c>
      <c r="F158" s="2" t="n">
        <v>1682312500</v>
      </c>
      <c r="G158" s="2">
        <f>F158/1000000</f>
        <v>1682.3125</v>
      </c>
      <c r="H158">
        <f>E158/G158</f>
        <v>0.000588475690180476718</v>
      </c>
    </row>
    <row r="159" spans="1:8">
      <c r="A159" t="s">
        <v>165</v>
      </c>
      <c r="B159" s="3" t="n">
        <v>0</v>
      </c>
      <c r="C159" s="3" t="n">
        <v>0</v>
      </c>
      <c r="D159" s="3" t="n">
        <v>0</v>
      </c>
      <c r="E159" s="2" t="n">
        <v>0</v>
      </c>
      <c r="F159" s="2" t="n">
        <v>3352500000</v>
      </c>
      <c r="G159" s="2">
        <f>F159/1000000</f>
        <v>3352.5</v>
      </c>
      <c r="H159">
        <f>E159/G159</f>
        <v>0</v>
      </c>
    </row>
    <row r="160" spans="1:8">
      <c r="A160" t="s">
        <v>166</v>
      </c>
      <c r="B160" s="3" t="n">
        <v>0</v>
      </c>
      <c r="C160" s="3" t="n">
        <v>0</v>
      </c>
      <c r="D160" s="3" t="n">
        <v>0</v>
      </c>
      <c r="E160" s="2" t="n">
        <v>0</v>
      </c>
      <c r="F160" s="2" t="n">
        <v>7917187500</v>
      </c>
      <c r="G160" s="2">
        <f>F160/1000000</f>
        <v>7917.1875</v>
      </c>
      <c r="H160">
        <f>E160/G160</f>
        <v>0</v>
      </c>
    </row>
    <row r="161" spans="1:8">
      <c r="A161" t="s">
        <v>167</v>
      </c>
      <c r="B161" s="3" t="n">
        <v>0</v>
      </c>
      <c r="C161" s="3" t="n">
        <v>0</v>
      </c>
      <c r="D161" s="3" t="n">
        <v>0</v>
      </c>
      <c r="E161" s="2" t="n">
        <v>0</v>
      </c>
      <c r="F161" s="2" t="n">
        <v>3796750000</v>
      </c>
      <c r="G161" s="2">
        <f>F161/1000000</f>
        <v>3796.75</v>
      </c>
      <c r="H161">
        <f>E161/G161</f>
        <v>0</v>
      </c>
    </row>
    <row r="162" spans="1:8">
      <c r="A162" t="s">
        <v>168</v>
      </c>
      <c r="B162" s="3" t="n">
        <v>0</v>
      </c>
      <c r="C162" s="3" t="n">
        <v>0</v>
      </c>
      <c r="D162" s="3" t="n">
        <v>0</v>
      </c>
      <c r="E162" s="2" t="n">
        <v>0</v>
      </c>
      <c r="F162" s="2" t="n">
        <v>5067437500</v>
      </c>
      <c r="G162" s="2">
        <f>F162/1000000</f>
        <v>5067.4375</v>
      </c>
      <c r="H162">
        <f>E162/G162</f>
        <v>0</v>
      </c>
    </row>
    <row r="163" spans="1:8">
      <c r="A163" t="s">
        <v>169</v>
      </c>
      <c r="B163" s="3" t="n">
        <v>0.0759265815596317495</v>
      </c>
      <c r="C163" s="3" t="n">
        <v>0.839999973773956299</v>
      </c>
      <c r="D163" s="3" t="n">
        <v>0.147174646480871418</v>
      </c>
      <c r="E163" s="2" t="n">
        <v>6777.89000924676657</v>
      </c>
      <c r="F163" s="2" t="n">
        <v>5579312500</v>
      </c>
      <c r="G163" s="2">
        <f>F163/1000000</f>
        <v>5579.3125</v>
      </c>
      <c r="H163">
        <f>E163/G163</f>
        <v>1.21482530495410868</v>
      </c>
    </row>
    <row r="164" spans="1:8">
      <c r="A164" t="s">
        <v>170</v>
      </c>
      <c r="B164" s="3" t="n">
        <v>0.0687346857665094468</v>
      </c>
      <c r="C164" s="3" t="n">
        <v>0.370000004768371582</v>
      </c>
      <c r="D164" s="3" t="n">
        <v>0.0818002467867033722</v>
      </c>
      <c r="E164" s="2" t="n">
        <v>4291.99998331815004</v>
      </c>
      <c r="F164" s="2" t="n">
        <v>3902687500</v>
      </c>
      <c r="G164" s="2">
        <f>F164/1000000</f>
        <v>3902.6875</v>
      </c>
      <c r="H164">
        <f>E164/G164</f>
        <v>1.09975497226415131</v>
      </c>
    </row>
    <row r="165" spans="1:8">
      <c r="A165" t="s">
        <v>171</v>
      </c>
      <c r="B165" s="3" t="n">
        <v>0.00459055270746561117</v>
      </c>
      <c r="C165" s="3" t="n">
        <v>0.430000007152557373</v>
      </c>
      <c r="D165" s="3" t="n">
        <v>0.0305784885358751257</v>
      </c>
      <c r="E165" s="2" t="n">
        <v>1687.96000219322741</v>
      </c>
      <c r="F165" s="2" t="n">
        <v>22981437500</v>
      </c>
      <c r="G165" s="2">
        <f>F165/1000000</f>
        <v>22981.4375</v>
      </c>
      <c r="H165">
        <f>E165/G165</f>
        <v>0.0734488433194498835</v>
      </c>
    </row>
    <row r="166" spans="1:8">
      <c r="A166" t="s">
        <v>172</v>
      </c>
      <c r="B166" s="3" t="n">
        <v>0.0862257127874222995</v>
      </c>
      <c r="C166" s="3" t="n">
        <v>1</v>
      </c>
      <c r="D166" s="3" t="n">
        <v>0.17095625052371954</v>
      </c>
      <c r="E166" s="2" t="n">
        <v>63186.0298791974783</v>
      </c>
      <c r="F166" s="2" t="n">
        <v>45799875000</v>
      </c>
      <c r="G166" s="2">
        <f>F166/1000000</f>
        <v>45799.875</v>
      </c>
      <c r="H166">
        <f>E166/G166</f>
        <v>1.37961140459875709</v>
      </c>
    </row>
    <row r="167" spans="1:8">
      <c r="A167" t="s">
        <v>173</v>
      </c>
      <c r="B167" s="3" t="n">
        <v>0.00742687277093769804</v>
      </c>
      <c r="C167" s="3" t="n">
        <v>0.209999993443489075</v>
      </c>
      <c r="D167" s="3" t="n">
        <v>0.019563068259528599</v>
      </c>
      <c r="E167" s="2" t="n">
        <v>642.119992902502418</v>
      </c>
      <c r="F167" s="2" t="n">
        <v>5403687500</v>
      </c>
      <c r="G167" s="2">
        <f>F167/1000000</f>
        <v>5403.6875</v>
      </c>
      <c r="H167">
        <f>E167/G167</f>
        <v>0.118829964335003279</v>
      </c>
    </row>
    <row r="168" spans="1:8">
      <c r="A168" t="s">
        <v>174</v>
      </c>
      <c r="B168" s="3" t="n">
        <v>0.0937299719314871993</v>
      </c>
      <c r="C168" s="3" t="n">
        <v>0.620000004768371582</v>
      </c>
      <c r="D168" s="3" t="n">
        <v>0.146908409462380485</v>
      </c>
      <c r="E168" s="2" t="n">
        <v>18210.8899765405804</v>
      </c>
      <c r="F168" s="2" t="n">
        <v>12143187500</v>
      </c>
      <c r="G168" s="2">
        <f>F168/1000000</f>
        <v>12143.1875</v>
      </c>
      <c r="H168">
        <f>E168/G168</f>
        <v>1.49967955090379679</v>
      </c>
    </row>
    <row r="169" spans="1:8">
      <c r="A169" t="s">
        <v>175</v>
      </c>
      <c r="B169" s="3" t="n">
        <v>0.107802010000779069</v>
      </c>
      <c r="C169" s="3" t="n">
        <v>0.779999971389770508</v>
      </c>
      <c r="D169" s="3" t="n">
        <v>0.172681928002507039</v>
      </c>
      <c r="E169" s="2" t="n">
        <v>5244.45998452790082</v>
      </c>
      <c r="F169" s="2" t="n">
        <v>3040562500</v>
      </c>
      <c r="G169" s="2">
        <f>F169/1000000</f>
        <v>3040.5625</v>
      </c>
      <c r="H169">
        <f>E169/G169</f>
        <v>1.72483216001246475</v>
      </c>
    </row>
    <row r="170" spans="1:8">
      <c r="A170" t="s">
        <v>176</v>
      </c>
      <c r="B170" s="3" t="n">
        <v>0.15901667394547454</v>
      </c>
      <c r="C170" s="3" t="n">
        <v>0.689999997615814209</v>
      </c>
      <c r="D170" s="3" t="n">
        <v>0.16699947078942154</v>
      </c>
      <c r="E170" s="2" t="n">
        <v>22649.539953423664</v>
      </c>
      <c r="F170" s="2" t="n">
        <v>8902187500</v>
      </c>
      <c r="G170" s="2">
        <f>F170/1000000</f>
        <v>8902.1875</v>
      </c>
      <c r="H170">
        <f>E170/G170</f>
        <v>2.54426678312759647</v>
      </c>
    </row>
    <row r="171" spans="1:8">
      <c r="A171" t="s">
        <v>177</v>
      </c>
      <c r="B171" s="3" t="n">
        <v>0</v>
      </c>
      <c r="C171" s="3" t="n">
        <v>0</v>
      </c>
      <c r="D171" s="3" t="n">
        <v>0</v>
      </c>
      <c r="E171" s="2" t="n">
        <v>0</v>
      </c>
      <c r="F171" s="2" t="n">
        <v>6936375000</v>
      </c>
      <c r="G171" s="2">
        <f>F171/1000000</f>
        <v>6936.375</v>
      </c>
      <c r="H171">
        <f>E171/G171</f>
        <v>0</v>
      </c>
    </row>
    <row r="172" spans="1:8">
      <c r="A172" t="s">
        <v>178</v>
      </c>
      <c r="B172" s="3" t="n">
        <v>0.158873914490690442</v>
      </c>
      <c r="C172" s="3" t="n">
        <v>0.449999988079071045</v>
      </c>
      <c r="D172" s="3" t="n">
        <v>0.144665664396788269</v>
      </c>
      <c r="E172" s="2" t="n">
        <v>6000.3500024843961</v>
      </c>
      <c r="F172" s="2" t="n">
        <v>2360500000</v>
      </c>
      <c r="G172" s="2">
        <f>F172/1000000</f>
        <v>2360.5</v>
      </c>
      <c r="H172">
        <f>E172/G172</f>
        <v>2.54198263185104834</v>
      </c>
    </row>
    <row r="173" spans="1:8">
      <c r="A173" t="s">
        <v>179</v>
      </c>
      <c r="B173" s="3" t="n">
        <v>0.187153297599658792</v>
      </c>
      <c r="C173" s="3" t="n">
        <v>0.680000007152557373</v>
      </c>
      <c r="D173" s="3" t="n">
        <v>0.134835674287070173</v>
      </c>
      <c r="E173" s="2" t="n">
        <v>5198.36999412812293</v>
      </c>
      <c r="F173" s="2" t="n">
        <v>1736000000</v>
      </c>
      <c r="G173" s="2">
        <f>F173/1000000</f>
        <v>1736</v>
      </c>
      <c r="H173">
        <f>E173/G173</f>
        <v>2.99445276159453933</v>
      </c>
    </row>
    <row r="174" spans="1:8">
      <c r="A174" t="s">
        <v>180</v>
      </c>
      <c r="B174" s="3" t="n">
        <v>0.10247166311565612</v>
      </c>
      <c r="C174" s="3" t="n">
        <v>0.479999989271164029</v>
      </c>
      <c r="D174" s="3" t="n">
        <v>0.112638063017166745</v>
      </c>
      <c r="E174" s="2" t="n">
        <v>6527.23999714106321</v>
      </c>
      <c r="F174" s="2" t="n">
        <v>3981125000</v>
      </c>
      <c r="G174" s="2">
        <f>F174/1000000</f>
        <v>3981.125</v>
      </c>
      <c r="H174">
        <f>E174/G174</f>
        <v>1.63954660985049694</v>
      </c>
    </row>
    <row r="175" spans="1:8">
      <c r="A175" t="s">
        <v>181</v>
      </c>
      <c r="B175" s="3" t="n">
        <v>0.0685382000223027532</v>
      </c>
      <c r="C175" s="3" t="n">
        <v>0.490000009536743253</v>
      </c>
      <c r="D175" s="3" t="n">
        <v>0.0993084228507691158</v>
      </c>
      <c r="E175" s="2" t="n">
        <v>10363.2499961722642</v>
      </c>
      <c r="F175" s="2" t="n">
        <v>9450250000</v>
      </c>
      <c r="G175" s="2">
        <f>F175/1000000</f>
        <v>9450.25</v>
      </c>
      <c r="H175">
        <f>E175/G175</f>
        <v>1.09661120035684778</v>
      </c>
    </row>
    <row r="176" spans="1:8">
      <c r="A176" t="s">
        <v>182</v>
      </c>
      <c r="B176" s="3" t="n">
        <v>0.1546394475415849</v>
      </c>
      <c r="C176" s="3" t="n">
        <v>0.439999997615814209</v>
      </c>
      <c r="D176" s="3" t="n">
        <v>0.136113854439431248</v>
      </c>
      <c r="E176" s="2" t="n">
        <v>4162.4300094768405</v>
      </c>
      <c r="F176" s="2" t="n">
        <v>1682312500</v>
      </c>
      <c r="G176" s="2">
        <f>F176/1000000</f>
        <v>1682.3125</v>
      </c>
      <c r="H176">
        <f>E176/G176</f>
        <v>2.47423116066535753</v>
      </c>
    </row>
    <row r="177" spans="1:8">
      <c r="A177" t="s">
        <v>183</v>
      </c>
      <c r="B177" s="3" t="n">
        <v>0.0408117076048681682</v>
      </c>
      <c r="C177" s="3" t="n">
        <v>0.25</v>
      </c>
      <c r="D177" s="3" t="n">
        <v>0.0513421095704589447</v>
      </c>
      <c r="E177" s="2" t="n">
        <v>2189.13999592512846</v>
      </c>
      <c r="F177" s="2" t="n">
        <v>3352500000</v>
      </c>
      <c r="G177" s="2">
        <f>F177/1000000</f>
        <v>3352.5</v>
      </c>
      <c r="H177">
        <f>E177/G177</f>
        <v>0.652987321677891064</v>
      </c>
    </row>
    <row r="178" spans="1:8">
      <c r="A178" t="s">
        <v>184</v>
      </c>
      <c r="B178" s="3" t="n">
        <v>0</v>
      </c>
      <c r="C178" s="3" t="n">
        <v>0</v>
      </c>
      <c r="D178" s="3" t="n">
        <v>0</v>
      </c>
      <c r="E178" s="2" t="n">
        <v>0</v>
      </c>
      <c r="F178" s="2" t="n">
        <v>7917187500</v>
      </c>
      <c r="G178" s="2">
        <f>F178/1000000</f>
        <v>7917.1875</v>
      </c>
      <c r="H178">
        <f>E178/G178</f>
        <v>0</v>
      </c>
    </row>
    <row r="179" spans="1:8">
      <c r="A179" t="s">
        <v>185</v>
      </c>
      <c r="B179" s="3" t="n">
        <v>0.0150768749009666481</v>
      </c>
      <c r="C179" s="3" t="n">
        <v>0.330000013113021851</v>
      </c>
      <c r="D179" s="3" t="n">
        <v>0.0436910341033597849</v>
      </c>
      <c r="E179" s="2" t="n">
        <v>915.889996483922005</v>
      </c>
      <c r="F179" s="2" t="n">
        <v>3796750000</v>
      </c>
      <c r="G179" s="2">
        <f>F179/1000000</f>
        <v>3796.75</v>
      </c>
      <c r="H179">
        <f>E179/G179</f>
        <v>0.241229998415466396</v>
      </c>
    </row>
    <row r="180" spans="1:8">
      <c r="A180" t="s">
        <v>186</v>
      </c>
      <c r="B180" s="3" t="n">
        <v>0</v>
      </c>
      <c r="C180" s="3" t="n">
        <v>0</v>
      </c>
      <c r="D180" s="3" t="n">
        <v>0</v>
      </c>
      <c r="E180" s="2" t="n">
        <v>0</v>
      </c>
      <c r="F180" s="2" t="n">
        <v>5067437500</v>
      </c>
      <c r="G180" s="2">
        <f>F180/1000000</f>
        <v>5067.4375</v>
      </c>
      <c r="H180">
        <f>E180/G180</f>
        <v>0</v>
      </c>
    </row>
    <row r="181" spans="1:8">
      <c r="A181" t="s">
        <v>187</v>
      </c>
      <c r="B181" s="3" t="n">
        <v>0.0000387592548663362813</v>
      </c>
      <c r="C181" s="3" t="n">
        <v>0.00999999977648258209</v>
      </c>
      <c r="D181" s="3" t="n">
        <v>0.000621365098175951314</v>
      </c>
      <c r="E181" s="2" t="n">
        <v>3.4599999226629734</v>
      </c>
      <c r="F181" s="2" t="n">
        <v>5579312500</v>
      </c>
      <c r="G181" s="2">
        <f>F181/1000000</f>
        <v>5579.3125</v>
      </c>
      <c r="H181">
        <f>E181/G181</f>
        <v>0.000620148077861379843</v>
      </c>
    </row>
    <row r="182" spans="1:8">
      <c r="A182" t="s">
        <v>188</v>
      </c>
      <c r="B182" s="3" t="n">
        <v>0.0933156639743579142</v>
      </c>
      <c r="C182" s="3" t="n">
        <v>0.27000001072883606</v>
      </c>
      <c r="D182" s="3" t="n">
        <v>0.0328493558263957652</v>
      </c>
      <c r="E182" s="2" t="n">
        <v>5826.91000555083156</v>
      </c>
      <c r="F182" s="2" t="n">
        <v>3902687500</v>
      </c>
      <c r="G182" s="2">
        <f>F182/1000000</f>
        <v>3902.6875</v>
      </c>
      <c r="H182">
        <f>E182/G182</f>
        <v>1.49305062358972629</v>
      </c>
    </row>
    <row r="183" spans="1:8">
      <c r="A183" t="s">
        <v>189</v>
      </c>
      <c r="B183" s="3" t="n">
        <v>0.0169424779672031089</v>
      </c>
      <c r="C183" s="3" t="n">
        <v>0.330000013113021851</v>
      </c>
      <c r="D183" s="3" t="n">
        <v>0.0462711165514913336</v>
      </c>
      <c r="E183" s="2" t="n">
        <v>6229.79997597448528</v>
      </c>
      <c r="F183" s="2" t="n">
        <v>22981437500</v>
      </c>
      <c r="G183" s="2">
        <f>F183/1000000</f>
        <v>22981.4375</v>
      </c>
      <c r="H183">
        <f>E183/G183</f>
        <v>0.271079647475249974</v>
      </c>
    </row>
    <row r="184" spans="1:8">
      <c r="A184" t="s">
        <v>190</v>
      </c>
      <c r="B184" s="3" t="n">
        <v>0.68162388646953076</v>
      </c>
      <c r="C184" s="3" t="n">
        <v>0.960000000894069494</v>
      </c>
      <c r="D184" s="3" t="n">
        <v>0.387382447539411334</v>
      </c>
      <c r="E184" s="2" t="n">
        <v>499492.620757099183</v>
      </c>
      <c r="F184" s="2" t="n">
        <v>45799875000</v>
      </c>
      <c r="G184" s="2">
        <f>F184/1000000</f>
        <v>45799.875</v>
      </c>
      <c r="H184">
        <f>E184/G184</f>
        <v>10.9059821835124886</v>
      </c>
    </row>
    <row r="185" spans="1:8">
      <c r="A185" t="s">
        <v>191</v>
      </c>
      <c r="B185" s="3" t="n">
        <v>0.0553486622899224834</v>
      </c>
      <c r="C185" s="3" t="n">
        <v>0.259999990463256836</v>
      </c>
      <c r="D185" s="3" t="n">
        <v>0.0584261143617895407</v>
      </c>
      <c r="E185" s="2" t="n">
        <v>4785.38999292440712</v>
      </c>
      <c r="F185" s="2" t="n">
        <v>5403687500</v>
      </c>
      <c r="G185" s="2">
        <f>F185/1000000</f>
        <v>5403.6875</v>
      </c>
      <c r="H185">
        <f>E185/G185</f>
        <v>0.885578596638760018</v>
      </c>
    </row>
    <row r="186" spans="1:8">
      <c r="A186" t="s">
        <v>192</v>
      </c>
      <c r="B186" s="3" t="n">
        <v>0.535327730881316466</v>
      </c>
      <c r="C186" s="3" t="n">
        <v>1</v>
      </c>
      <c r="D186" s="3" t="n">
        <v>0.389061351464601302</v>
      </c>
      <c r="E186" s="2" t="n">
        <v>104009.360160661861</v>
      </c>
      <c r="F186" s="2" t="n">
        <v>12143187500</v>
      </c>
      <c r="G186" s="2">
        <f>F186/1000000</f>
        <v>12143.1875</v>
      </c>
      <c r="H186">
        <f>E186/G186</f>
        <v>8.56524369410107589</v>
      </c>
    </row>
    <row r="187" spans="1:8">
      <c r="A187" t="s">
        <v>193</v>
      </c>
      <c r="B187" s="3" t="n">
        <v>0.100792821986268155</v>
      </c>
      <c r="C187" s="3" t="n">
        <v>0.409999996423721313</v>
      </c>
      <c r="D187" s="3" t="n">
        <v>0.0690508635099732704</v>
      </c>
      <c r="E187" s="2" t="n">
        <v>4903.46999680995941</v>
      </c>
      <c r="F187" s="2" t="n">
        <v>3040562500</v>
      </c>
      <c r="G187" s="2">
        <f>F187/1000000</f>
        <v>3040.5625</v>
      </c>
      <c r="H187">
        <f>E187/G187</f>
        <v>1.61268515178029066</v>
      </c>
    </row>
    <row r="188" spans="1:8">
      <c r="A188" t="s">
        <v>194</v>
      </c>
      <c r="B188" s="3" t="n">
        <v>0.296081581345726299</v>
      </c>
      <c r="C188" s="3" t="n">
        <v>1</v>
      </c>
      <c r="D188" s="3" t="n">
        <v>0.307123685766976706</v>
      </c>
      <c r="E188" s="2" t="n">
        <v>42172.380038978532</v>
      </c>
      <c r="F188" s="2" t="n">
        <v>8902187500</v>
      </c>
      <c r="G188" s="2">
        <f>F188/1000000</f>
        <v>8902.1875</v>
      </c>
      <c r="H188">
        <f>E188/G188</f>
        <v>4.73730530153161844</v>
      </c>
    </row>
    <row r="189" spans="1:8">
      <c r="A189" t="s">
        <v>195</v>
      </c>
      <c r="B189" s="3" t="n">
        <v>0.0133702760467038617</v>
      </c>
      <c r="C189" s="3" t="n">
        <v>0.140000000596046448</v>
      </c>
      <c r="D189" s="3" t="n">
        <v>0.0201277179640384185</v>
      </c>
      <c r="E189" s="2" t="n">
        <v>1483.85997621528804</v>
      </c>
      <c r="F189" s="2" t="n">
        <v>6936375000</v>
      </c>
      <c r="G189" s="2">
        <f>F189/1000000</f>
        <v>6936.375</v>
      </c>
      <c r="H189">
        <f>E189/G189</f>
        <v>0.213924416747262081</v>
      </c>
    </row>
    <row r="190" spans="1:8">
      <c r="A190" t="s">
        <v>196</v>
      </c>
      <c r="B190" s="3" t="n">
        <v>0.333169614644705359</v>
      </c>
      <c r="C190" s="3" t="n">
        <v>1</v>
      </c>
      <c r="D190" s="3" t="n">
        <v>0.238311677566205127</v>
      </c>
      <c r="E190" s="2" t="n">
        <v>12583.1500059012324</v>
      </c>
      <c r="F190" s="2" t="n">
        <v>2360500000</v>
      </c>
      <c r="G190" s="2">
        <f>F190/1000000</f>
        <v>2360.5</v>
      </c>
      <c r="H190">
        <f>E190/G190</f>
        <v>5.33071383431527224</v>
      </c>
    </row>
    <row r="191" spans="1:8">
      <c r="A191" t="s">
        <v>197</v>
      </c>
      <c r="B191" s="3" t="n">
        <v>0.15796154952954879</v>
      </c>
      <c r="C191" s="3" t="n">
        <v>0.379999995231628418</v>
      </c>
      <c r="D191" s="3" t="n">
        <v>0.0637423320621459766</v>
      </c>
      <c r="E191" s="2" t="n">
        <v>4387.53999973274767</v>
      </c>
      <c r="F191" s="2" t="n">
        <v>1736000000</v>
      </c>
      <c r="G191" s="2">
        <f>F191/1000000</f>
        <v>1736</v>
      </c>
      <c r="H191">
        <f>E191/G191</f>
        <v>2.52738479247278258</v>
      </c>
    </row>
    <row r="192" spans="1:8">
      <c r="A192" t="s">
        <v>198</v>
      </c>
      <c r="B192" s="3" t="n">
        <v>0.0865551508918251145</v>
      </c>
      <c r="C192" s="3" t="n">
        <v>0.280000001192092896</v>
      </c>
      <c r="D192" s="3" t="n">
        <v>0.0437121901407494651</v>
      </c>
      <c r="E192" s="2" t="n">
        <v>5513.39000150747597</v>
      </c>
      <c r="F192" s="2" t="n">
        <v>3981125000</v>
      </c>
      <c r="G192" s="2">
        <f>F192/1000000</f>
        <v>3981.125</v>
      </c>
      <c r="H192">
        <f>E192/G192</f>
        <v>1.38488241426920267</v>
      </c>
    </row>
    <row r="193" spans="1:8">
      <c r="A193" t="s">
        <v>199</v>
      </c>
      <c r="B193" s="3" t="n">
        <v>0.314858006760564724</v>
      </c>
      <c r="C193" s="3" t="n">
        <v>1</v>
      </c>
      <c r="D193" s="3" t="n">
        <v>0.279887197571006752</v>
      </c>
      <c r="E193" s="2" t="n">
        <v>47607.7900542244315</v>
      </c>
      <c r="F193" s="2" t="n">
        <v>9450250000</v>
      </c>
      <c r="G193" s="2">
        <f>F193/1000000</f>
        <v>9450.25</v>
      </c>
      <c r="H193">
        <f>E193/G193</f>
        <v>5.03772810816903238</v>
      </c>
    </row>
    <row r="194" spans="1:8">
      <c r="A194" t="s">
        <v>200</v>
      </c>
      <c r="B194" s="3" t="n">
        <v>0.452763309172346773</v>
      </c>
      <c r="C194" s="3" t="n">
        <v>1</v>
      </c>
      <c r="D194" s="3" t="n">
        <v>0.205418796255588898</v>
      </c>
      <c r="E194" s="2" t="n">
        <v>12187.0299929920584</v>
      </c>
      <c r="F194" s="2" t="n">
        <v>1682312500</v>
      </c>
      <c r="G194" s="2">
        <f>F194/1000000</f>
        <v>1682.3125</v>
      </c>
      <c r="H194">
        <f>E194/G194</f>
        <v>7.24421294675757377</v>
      </c>
    </row>
    <row r="195" spans="1:8">
      <c r="A195" t="s">
        <v>201</v>
      </c>
      <c r="B195" s="3" t="n">
        <v>0.0197074941473010856</v>
      </c>
      <c r="C195" s="3" t="n">
        <v>0.230000004172325179</v>
      </c>
      <c r="D195" s="3" t="n">
        <v>0.0229655570315725255</v>
      </c>
      <c r="E195" s="2" t="n">
        <v>1057.1099860612303</v>
      </c>
      <c r="F195" s="2" t="n">
        <v>3352500000</v>
      </c>
      <c r="G195" s="2">
        <f>F195/1000000</f>
        <v>3352.5</v>
      </c>
      <c r="H195">
        <f>E195/G195</f>
        <v>0.315319906356817325</v>
      </c>
    </row>
    <row r="196" spans="1:8">
      <c r="A196" t="s">
        <v>202</v>
      </c>
      <c r="B196" s="3" t="n">
        <v>0.0429003352703181395</v>
      </c>
      <c r="C196" s="3" t="n">
        <v>0.300000011920928955</v>
      </c>
      <c r="D196" s="3" t="n">
        <v>0.0444461468486650357</v>
      </c>
      <c r="E196" s="2" t="n">
        <v>5434.39997036755085</v>
      </c>
      <c r="F196" s="2" t="n">
        <v>7917187500</v>
      </c>
      <c r="G196" s="2">
        <f>F196/1000000</f>
        <v>7917.1875</v>
      </c>
      <c r="H196">
        <f>E196/G196</f>
        <v>0.686405364325090162</v>
      </c>
    </row>
    <row r="197" spans="1:8">
      <c r="A197" t="s">
        <v>203</v>
      </c>
      <c r="B197" s="3" t="n">
        <v>0.0324359648298223657</v>
      </c>
      <c r="C197" s="3" t="n">
        <v>0.300000011920928955</v>
      </c>
      <c r="D197" s="3" t="n">
        <v>0.0559353405259656178</v>
      </c>
      <c r="E197" s="2" t="n">
        <v>1970.41999148204877</v>
      </c>
      <c r="F197" s="2" t="n">
        <v>3796750000</v>
      </c>
      <c r="G197" s="2">
        <f>F197/1000000</f>
        <v>3796.75</v>
      </c>
      <c r="H197">
        <f>E197/G197</f>
        <v>0.518975437277158136</v>
      </c>
    </row>
    <row r="198" spans="1:8">
      <c r="A198" t="s">
        <v>204</v>
      </c>
      <c r="B198" s="3" t="n">
        <v>0.133966378581425904</v>
      </c>
      <c r="C198" s="3" t="n">
        <v>0.439999997615814209</v>
      </c>
      <c r="D198" s="3" t="n">
        <v>0.077838830346190333</v>
      </c>
      <c r="E198" s="2" t="n">
        <v>10861.8600090034306</v>
      </c>
      <c r="F198" s="2" t="n">
        <v>5067437500</v>
      </c>
      <c r="G198" s="2">
        <f>F198/1000000</f>
        <v>5067.4375</v>
      </c>
      <c r="H198">
        <f>E198/G198</f>
        <v>2.14346205730280825</v>
      </c>
    </row>
    <row r="199" spans="1:8">
      <c r="A199" t="s">
        <v>205</v>
      </c>
      <c r="B199" s="3" t="n">
        <v>0.0731920374234773963</v>
      </c>
      <c r="C199" s="3" t="n">
        <v>0.910000026226043524</v>
      </c>
      <c r="D199" s="3" t="n">
        <v>0.0969281011764357459</v>
      </c>
      <c r="E199" s="2" t="n">
        <v>6533.77998875640333</v>
      </c>
      <c r="F199" s="2" t="n">
        <v>5579312500</v>
      </c>
      <c r="G199" s="2">
        <f>F199/1000000</f>
        <v>5579.3125</v>
      </c>
      <c r="H199">
        <f>E199/G199</f>
        <v>1.17107259877563763</v>
      </c>
    </row>
  </sheetData>
  <printOptions>
    <extLst>
      <ext uri="smNativeData">
        <pm:pageFlags xmlns:pm="smNativeData" id="15876460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646041" l="56" r="56" t="56" b="56" borderId="0" fillId="0" vertical="0"/>
        <pm:footer xmlns:pm="smNativeData" id="1587646041" l="56" r="56" t="56" b="56" borderId="0" fillId="0" vertical="2"/>
        <pm:paperBin xmlns:pm="smNativeData" id="1587646041" Id="0" type="0" value="0"/>
        <pm:paperBin xmlns:pm="smNativeData" id="1587646041" Id="1" type="0" value="0"/>
      </ext>
    </extLst>
  </headerFooter>
  <extLst>
    <ext uri="smNativeData">
      <pm:sheetPrefs xmlns:pm="smNativeData" day="15876460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Big_tail</cp:lastModifiedBy>
  <cp:revision>0</cp:revision>
  <dcterms:created xsi:type="dcterms:W3CDTF">2020-04-23T12:37:43Z</dcterms:created>
  <dcterms:modified xsi:type="dcterms:W3CDTF">2020-04-23T12:47:21Z</dcterms:modified>
</cp:coreProperties>
</file>