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Big_tail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587644982" val="974" rev="124" revOS="4" revMin="124" revMax="0"/>
      <pm:docPrefs xmlns:pm="smNativeData" id="1587644982" fixedDigits="0" showNotice="1" showProtection="1" showFrameBounds="1" autoChart="1" recalcOnPrint="1" recalcOnCopy="1" tab="567" useDefinedPrintRange="1" printArea="currentSheet"/>
      <pm:compatibility xmlns:pm="smNativeData" id="1587644982"/>
      <pm:defCurrency xmlns:pm="smNativeData" id="1587644982"/>
    </ext>
  </extLst>
</workbook>
</file>

<file path=xl/sharedStrings.xml><?xml version="1.0" encoding="utf-8"?>
<sst xmlns="http://schemas.openxmlformats.org/spreadsheetml/2006/main" count="206" uniqueCount="206">
  <si>
    <t>Name</t>
  </si>
  <si>
    <t>Mean</t>
  </si>
  <si>
    <t>Range</t>
  </si>
  <si>
    <t>Sd</t>
  </si>
  <si>
    <t>Sum</t>
  </si>
  <si>
    <t>Area_m2</t>
  </si>
  <si>
    <t>Area_km2</t>
  </si>
  <si>
    <t>Sum_PerArea</t>
  </si>
  <si>
    <t>01Porpoise_BalticBlekinge__TotalSkydd,tif</t>
  </si>
  <si>
    <t>01Porpoise_BalticBottniskaVikenHavNollBf__TotalSkydd,tif</t>
  </si>
  <si>
    <t>01Porpoise_BalticEgentligaOstersjonHavNollBf__TotalSkydd,tif</t>
  </si>
  <si>
    <t>01Porpoise_BalticGavleborgsHavNollBf__TotalSkydd,tif</t>
  </si>
  <si>
    <t>01Porpoise_BalticGOTLANDSHavNollBf__TotalSkydd,tif</t>
  </si>
  <si>
    <t>01Porpoise_BalticHALLANDSHavNollBf__TotalSkydd,tif</t>
  </si>
  <si>
    <t>01Porpoise_BalticKALMARHavNollBf__TotalSkydd,tif</t>
  </si>
  <si>
    <t>01Porpoise_BalticNORRBOTTENSHavNollBf__TotalSkydd,tif</t>
  </si>
  <si>
    <t>01Porpoise_BalticOstergotlandsHavNollBf__TotalSkydd,tif</t>
  </si>
  <si>
    <t>01Porpoise_BalticSkaneNorrNollBf__TotalSkydd,tif</t>
  </si>
  <si>
    <t>01Porpoise_BalticSkaneSoder__TotalSkydd,tif</t>
  </si>
  <si>
    <t>01Porpoise_BalticSTOCKHOLMSHavNollBf__TotalSkydd,tif</t>
  </si>
  <si>
    <t>01Porpoise_BalticSÖDERMANLANDSHavNollBf__TotalSkydd,tif</t>
  </si>
  <si>
    <t>01Porpoise_BalticUppsalaHavNollBf__TotalSkydd,tif</t>
  </si>
  <si>
    <t>01Porpoise_BalticVasterbottensHavNollBf__TotalSkydd,tif</t>
  </si>
  <si>
    <t>01Porpoise_BalticVasterHavetNollBf__TotalSkydd,tif</t>
  </si>
  <si>
    <t>01Porpoise_BalticVasternorrlandsHavNollBf__TotalSkydd,tif</t>
  </si>
  <si>
    <t>01Porpoise_BalticVastragotlandHavNollBf__TotalSkydd,tif</t>
  </si>
  <si>
    <t>02Porpoise_BeltseaBlekinge__TotalSkydd,tif</t>
  </si>
  <si>
    <t>02Porpoise_BeltseaBottniskaVikenHavNollBf__TotalSkydd,tif</t>
  </si>
  <si>
    <t>02Porpoise_BeltseaEgentligaOstersjonHavNollBf__TotalSkydd,tif</t>
  </si>
  <si>
    <t>02Porpoise_BeltseaGavleborgsHavNollBf__TotalSkydd,tif</t>
  </si>
  <si>
    <t>02Porpoise_BeltseaGOTLANDSHavNollBf__TotalSkydd,tif</t>
  </si>
  <si>
    <t>02Porpoise_BeltseaHALLANDSHavNollBf__TotalSkydd,tif</t>
  </si>
  <si>
    <t>02Porpoise_BeltseaKALMARHavNollBf__TotalSkydd,tif</t>
  </si>
  <si>
    <t>02Porpoise_BeltseaNORRBOTTENSHavNollBf__TotalSkydd,tif</t>
  </si>
  <si>
    <t>02Porpoise_BeltseaOstergotlandsHavNollBf__TotalSkydd,tif</t>
  </si>
  <si>
    <t>02Porpoise_BeltseaSkaneNorrNollBf__TotalSkydd,tif</t>
  </si>
  <si>
    <t>02Porpoise_BeltseaSkaneSoder__TotalSkydd,tif</t>
  </si>
  <si>
    <t>02Porpoise_BeltseaSTOCKHOLMSHavNollBf__TotalSkydd,tif</t>
  </si>
  <si>
    <t>02Porpoise_BeltseaSÖDERMANLANDSHavNollBf__TotalSkydd,tif</t>
  </si>
  <si>
    <t>02Porpoise_BeltseaUppsalaHavNollBf__TotalSkydd,tif</t>
  </si>
  <si>
    <t>02Porpoise_BeltseaVasterbottensHavNollBf__TotalSkydd,tif</t>
  </si>
  <si>
    <t>02Porpoise_BeltseaVasterHavetNollBf__TotalSkydd,tif</t>
  </si>
  <si>
    <t>02Porpoise_BeltseaVasternorrlandsHavNollBf__TotalSkydd,tif</t>
  </si>
  <si>
    <t>02Porpoise_BeltseaVastragotlandHavNollBf__TotalSkydd,tif</t>
  </si>
  <si>
    <t>03Grey_SealsBlekinge__TotalSkydd,tif</t>
  </si>
  <si>
    <t>03Grey_SealsBottniskaVikenHavNollBf__TotalSkydd,tif</t>
  </si>
  <si>
    <t>03Grey_SealsEgentligaOstersjonHavNollBf__TotalSkydd,tif</t>
  </si>
  <si>
    <t>03Grey_SealsGavleborgsHavNollBf__TotalSkydd,tif</t>
  </si>
  <si>
    <t>03Grey_SealsGOTLANDSHavNollBf__TotalSkydd,tif</t>
  </si>
  <si>
    <t>03Grey_SealsHALLANDSHavNollBf__TotalSkydd,tif</t>
  </si>
  <si>
    <t>03Grey_SealsKALMARHavNollBf__TotalSkydd,tif</t>
  </si>
  <si>
    <t>03Grey_SealsNORRBOTTENSHavNollBf__TotalSkydd,tif</t>
  </si>
  <si>
    <t>03Grey_SealsOstergotlandsHavNollBf__TotalSkydd,tif</t>
  </si>
  <si>
    <t>03Grey_SealsSkaneNorrNollBf__TotalSkydd,tif</t>
  </si>
  <si>
    <t>03Grey_SealsSkaneSoder__TotalSkydd,tif</t>
  </si>
  <si>
    <t>03Grey_SealsSTOCKHOLMSHavNollBf__TotalSkydd,tif</t>
  </si>
  <si>
    <t>03Grey_SealsSÖDERMANLANDSHavNollBf__TotalSkydd,tif</t>
  </si>
  <si>
    <t>03Grey_SealsUppsalaHavNollBf__TotalSkydd,tif</t>
  </si>
  <si>
    <t>03Grey_SealsVasterbottensHavNollBf__TotalSkydd,tif</t>
  </si>
  <si>
    <t>03Grey_SealsVasterHavetNollBf__TotalSkydd,tif</t>
  </si>
  <si>
    <t>03Grey_SealsVasternorrlandsHavNollBf__TotalSkydd,tif</t>
  </si>
  <si>
    <t>03Grey_SealsVastragotlandHavNollBf__TotalSkydd,tif</t>
  </si>
  <si>
    <t>04Harbour_SealsBlekinge__TotalSkydd,tif</t>
  </si>
  <si>
    <t>04Harbour_SealsBottniskaVikenHavNollBf__TotalSkydd,tif</t>
  </si>
  <si>
    <t>04Harbour_SealsEgentligaOstersjonHavNollBf__TotalSkydd,tif</t>
  </si>
  <si>
    <t>04Harbour_SealsGavleborgsHavNollBf__TotalSkydd,tif</t>
  </si>
  <si>
    <t>04Harbour_SealsGOTLANDSHavNollBf__TotalSkydd,tif</t>
  </si>
  <si>
    <t>04Harbour_SealsHALLANDSHavNollBf__TotalSkydd,tif</t>
  </si>
  <si>
    <t>04Harbour_SealsKALMARHavNollBf__TotalSkydd,tif</t>
  </si>
  <si>
    <t>04Harbour_SealsNORRBOTTENSHavNollBf__TotalSkydd,tif</t>
  </si>
  <si>
    <t>04Harbour_SealsOstergotlandsHavNollBf__TotalSkydd,tif</t>
  </si>
  <si>
    <t>04Harbour_SealsSkaneNorrNollBf__TotalSkydd,tif</t>
  </si>
  <si>
    <t>04Harbour_SealsSkaneSoder__TotalSkydd,tif</t>
  </si>
  <si>
    <t>04Harbour_SealsSTOCKHOLMSHavNollBf__TotalSkydd,tif</t>
  </si>
  <si>
    <t>04Harbour_SealsSÖDERMANLANDSHavNollBf__TotalSkydd,tif</t>
  </si>
  <si>
    <t>04Harbour_SealsUppsalaHavNollBf__TotalSkydd,tif</t>
  </si>
  <si>
    <t>04Harbour_SealsVasterbottensHavNollBf__TotalSkydd,tif</t>
  </si>
  <si>
    <t>04Harbour_SealsVasterHavetNollBf__TotalSkydd,tif</t>
  </si>
  <si>
    <t>04Harbour_SealsVasternorrlandsHavNollBf__TotalSkydd,tif</t>
  </si>
  <si>
    <t>04Harbour_SealsVastragotlandHavNollBf__TotalSkydd,tif</t>
  </si>
  <si>
    <t>05Blue_Mussel_HabitatBlekinge__TotalSkydd,tif</t>
  </si>
  <si>
    <t>05Blue_Mussel_HabitatBottniskaVikenHavNollBf__TotalSkydd,tif</t>
  </si>
  <si>
    <t>05Blue_Mussel_HabitatEgentligaOstersjonHavNollBf__TotalSkydd,tif</t>
  </si>
  <si>
    <t>05Blue_Mussel_HabitatGavleborgsHavNollBf__TotalSkydd,tif</t>
  </si>
  <si>
    <t>05Blue_Mussel_HabitatGOTLANDSHavNollBf__TotalSkydd,tif</t>
  </si>
  <si>
    <t>05Blue_Mussel_HabitatHALLANDSHavNollBf__TotalSkydd,tif</t>
  </si>
  <si>
    <t>05Blue_Mussel_HabitatKALMARHavNollBf__TotalSkydd,tif</t>
  </si>
  <si>
    <t>05Blue_Mussel_HabitatNORRBOTTENSHavNollBf__TotalSkydd,tif</t>
  </si>
  <si>
    <t>05Blue_Mussel_HabitatOstergotlandsHavNollBf__TotalSkydd,tif</t>
  </si>
  <si>
    <t>05Blue_Mussel_HabitatSkaneNorrNollBf__TotalSkydd,tif</t>
  </si>
  <si>
    <t>05Blue_Mussel_HabitatSkaneSoder__TotalSkydd,tif</t>
  </si>
  <si>
    <t>05Blue_Mussel_HabitatSTOCKHOLMSHavNollBf__TotalSkydd,tif</t>
  </si>
  <si>
    <t>05Blue_Mussel_HabitatSÖDERMANLANDSHavNollBf__TotalSkydd,tif</t>
  </si>
  <si>
    <t>05Blue_Mussel_HabitatUppsalaHavNollBf__TotalSkydd,tif</t>
  </si>
  <si>
    <t>05Blue_Mussel_HabitatVasterbottensHavNollBf__TotalSkydd,tif</t>
  </si>
  <si>
    <t>05Blue_Mussel_HabitatVasterHavetNollBf__TotalSkydd,tif</t>
  </si>
  <si>
    <t>05Blue_Mussel_HabitatVasternorrlandsHavNollBf__TotalSkydd,tif</t>
  </si>
  <si>
    <t>05Blue_Mussel_HabitatVastragotlandHavNollBf__TotalSkydd,tif</t>
  </si>
  <si>
    <t>20AngiospermsBlekinge__TotalSkydd,tif</t>
  </si>
  <si>
    <t>20AngiospermsBottniskaVikenHavNollBf__TotalSkydd,tif</t>
  </si>
  <si>
    <t>20AngiospermsEgentligaOstersjonHavNollBf__TotalSkydd,tif</t>
  </si>
  <si>
    <t>20AngiospermsGavleborgsHavNollBf__TotalSkydd,tif</t>
  </si>
  <si>
    <t>20AngiospermsGOTLANDSHavNollBf__TotalSkydd,tif</t>
  </si>
  <si>
    <t>20AngiospermsHALLANDSHavNollBf__TotalSkydd,tif</t>
  </si>
  <si>
    <t>20AngiospermsKALMARHavNollBf__TotalSkydd,tif</t>
  </si>
  <si>
    <t>20AngiospermsNORRBOTTENSHavNollBf__TotalSkydd,tif</t>
  </si>
  <si>
    <t>20AngiospermsOstergotlandsHavNollBf__TotalSkydd,tif</t>
  </si>
  <si>
    <t>20AngiospermsSkaneNorrNollBf__TotalSkydd,tif</t>
  </si>
  <si>
    <t>20AngiospermsSkaneSoder__TotalSkydd,tif</t>
  </si>
  <si>
    <t>20AngiospermsSTOCKHOLMSHavNollBf__TotalSkydd,tif</t>
  </si>
  <si>
    <t>20AngiospermsSÖDERMANLANDSHavNollBf__TotalSkydd,tif</t>
  </si>
  <si>
    <t>20AngiospermsUppsalaHavNollBf__TotalSkydd,tif</t>
  </si>
  <si>
    <t>20AngiospermsVasterbottensHavNollBf__TotalSkydd,tif</t>
  </si>
  <si>
    <t>20AngiospermsVasterHavetNollBf__TotalSkydd,tif</t>
  </si>
  <si>
    <t>20AngiospermsVasternorrlandsHavNollBf__TotalSkydd,tif</t>
  </si>
  <si>
    <t>20AngiospermsVastragotlandHavNollBf__TotalSkydd,tif</t>
  </si>
  <si>
    <t>25Rivermouth_FishBlekinge__TotalSkydd,tif</t>
  </si>
  <si>
    <t>25Rivermouth_FishBottniskaVikenHavNollBf__TotalSkydd,tif</t>
  </si>
  <si>
    <t>25Rivermouth_FishEgentligaOstersjonHavNollBf__TotalSkydd,tif</t>
  </si>
  <si>
    <t>25Rivermouth_FishGavleborgsHavNollBf__TotalSkydd,tif</t>
  </si>
  <si>
    <t>25Rivermouth_FishGOTLANDSHavNollBf__TotalSkydd,tif</t>
  </si>
  <si>
    <t>25Rivermouth_FishHALLANDSHavNollBf__TotalSkydd,tif</t>
  </si>
  <si>
    <t>25Rivermouth_FishKALMARHavNollBf__TotalSkydd,tif</t>
  </si>
  <si>
    <t>25Rivermouth_FishNORRBOTTENSHavNollBf__TotalSkydd,tif</t>
  </si>
  <si>
    <t>25Rivermouth_FishOstergotlandsHavNollBf__TotalSkydd,tif</t>
  </si>
  <si>
    <t>25Rivermouth_FishSkaneNorrNollBf__TotalSkydd,tif</t>
  </si>
  <si>
    <t>25Rivermouth_FishSkaneSoder__TotalSkydd,tif</t>
  </si>
  <si>
    <t>25Rivermouth_FishSTOCKHOLMSHavNollBf__TotalSkydd,tif</t>
  </si>
  <si>
    <t>25Rivermouth_FishSÖDERMANLANDSHavNollBf__TotalSkydd,tif</t>
  </si>
  <si>
    <t>25Rivermouth_FishUppsalaHavNollBf__TotalSkydd,tif</t>
  </si>
  <si>
    <t>25Rivermouth_FishVasterbottensHavNollBf__TotalSkydd,tif</t>
  </si>
  <si>
    <t>25Rivermouth_FishVasterHavetNollBf__TotalSkydd,tif</t>
  </si>
  <si>
    <t>25Rivermouth_FishVasternorrlandsHavNollBf__TotalSkydd,tif</t>
  </si>
  <si>
    <t>25Rivermouth_FishVastragotlandHavNollBf__TotalSkydd,tif</t>
  </si>
  <si>
    <t>26Eel_MigrationBlekinge__TotalSkydd,tif</t>
  </si>
  <si>
    <t>26Eel_MigrationBottniskaVikenHavNollBf__TotalSkydd,tif</t>
  </si>
  <si>
    <t>26Eel_MigrationEgentligaOstersjonHavNollBf__TotalSkydd,tif</t>
  </si>
  <si>
    <t>26Eel_MigrationGavleborgsHavNollBf__TotalSkydd,tif</t>
  </si>
  <si>
    <t>26Eel_MigrationGOTLANDSHavNollBf__TotalSkydd,tif</t>
  </si>
  <si>
    <t>26Eel_MigrationHALLANDSHavNollBf__TotalSkydd,tif</t>
  </si>
  <si>
    <t>26Eel_MigrationKALMARHavNollBf__TotalSkydd,tif</t>
  </si>
  <si>
    <t>26Eel_MigrationNORRBOTTENSHavNollBf__TotalSkydd,tif</t>
  </si>
  <si>
    <t>26Eel_MigrationOstergotlandsHavNollBf__TotalSkydd,tif</t>
  </si>
  <si>
    <t>26Eel_MigrationSkaneNorrNollBf__TotalSkydd,tif</t>
  </si>
  <si>
    <t>26Eel_MigrationSkaneSoder__TotalSkydd,tif</t>
  </si>
  <si>
    <t>26Eel_MigrationSTOCKHOLMSHavNollBf__TotalSkydd,tif</t>
  </si>
  <si>
    <t>26Eel_MigrationSÖDERMANLANDSHavNollBf__TotalSkydd,tif</t>
  </si>
  <si>
    <t>26Eel_MigrationUppsalaHavNollBf__TotalSkydd,tif</t>
  </si>
  <si>
    <t>26Eel_MigrationVasterbottensHavNollBf__TotalSkydd,tif</t>
  </si>
  <si>
    <t>26Eel_MigrationVasterHavetNollBf__TotalSkydd,tif</t>
  </si>
  <si>
    <t>26Eel_MigrationVasternorrlandsHavNollBf__TotalSkydd,tif</t>
  </si>
  <si>
    <t>26Eel_MigrationVastragotlandHavNollBf__TotalSkydd,tif</t>
  </si>
  <si>
    <t>27Seabird_Winter_CoastalBlekinge__TotalSkydd,tif</t>
  </si>
  <si>
    <t>27Seabird_Winter_CoastalBottniskaVikenHavNollBf__TotalSkydd,tif</t>
  </si>
  <si>
    <t>27Seabird_Winter_CoastalEgentligaOstersjonHavNollBf__TotalSkydd,tif</t>
  </si>
  <si>
    <t>27Seabird_Winter_CoastalGavleborgsHavNollBf__TotalSkydd,tif</t>
  </si>
  <si>
    <t>27Seabird_Winter_CoastalGOTLANDSHavNollBf__TotalSkydd,tif</t>
  </si>
  <si>
    <t>27Seabird_Winter_CoastalHALLANDSHavNollBf__TotalSkydd,tif</t>
  </si>
  <si>
    <t>27Seabird_Winter_CoastalKALMARHavNollBf__TotalSkydd,tif</t>
  </si>
  <si>
    <t>27Seabird_Winter_CoastalNORRBOTTENSHavNollBf__TotalSkydd,tif</t>
  </si>
  <si>
    <t>27Seabird_Winter_CoastalOstergotlandsHavNollBf__TotalSkydd,tif</t>
  </si>
  <si>
    <t>27Seabird_Winter_CoastalSkaneNorrNollBf__TotalSkydd,tif</t>
  </si>
  <si>
    <t>27Seabird_Winter_CoastalSkaneSoder__TotalSkydd,tif</t>
  </si>
  <si>
    <t>27Seabird_Winter_CoastalSTOCKHOLMSHavNollBf__TotalSkydd,tif</t>
  </si>
  <si>
    <t>27Seabird_Winter_CoastalSÖDERMANLANDSHavNollBf__TotalSkydd,tif</t>
  </si>
  <si>
    <t>27Seabird_Winter_CoastalUppsalaHavNollBf__TotalSkydd,tif</t>
  </si>
  <si>
    <t>27Seabird_Winter_CoastalVasterbottensHavNollBf__TotalSkydd,tif</t>
  </si>
  <si>
    <t>27Seabird_Winter_CoastalVasterHavetNollBf__TotalSkydd,tif</t>
  </si>
  <si>
    <t>27Seabird_Winter_CoastalVasternorrlandsHavNollBf__TotalSkydd,tif</t>
  </si>
  <si>
    <t>27Seabird_Winter_CoastalVastragotlandHavNollBf__TotalSkydd,tif</t>
  </si>
  <si>
    <t>28Seabird_Winter_OffshoreBlekinge__TotalSkydd,tif</t>
  </si>
  <si>
    <t>28Seabird_Winter_OffshoreBottniskaVikenHavNollBf__TotalSkydd,tif</t>
  </si>
  <si>
    <t>28Seabird_Winter_OffshoreEgentligaOstersjonHavNollBf__TotalSkydd,tif</t>
  </si>
  <si>
    <t>28Seabird_Winter_OffshoreGavleborgsHavNollBf__TotalSkydd,tif</t>
  </si>
  <si>
    <t>28Seabird_Winter_OffshoreGOTLANDSHavNollBf__TotalSkydd,tif</t>
  </si>
  <si>
    <t>28Seabird_Winter_OffshoreHALLANDSHavNollBf__TotalSkydd,tif</t>
  </si>
  <si>
    <t>28Seabird_Winter_OffshoreKALMARHavNollBf__TotalSkydd,tif</t>
  </si>
  <si>
    <t>28Seabird_Winter_OffshoreNORRBOTTENSHavNollBf__TotalSkydd,tif</t>
  </si>
  <si>
    <t>28Seabird_Winter_OffshoreOstergotlandsHavNollBf__TotalSkydd,tif</t>
  </si>
  <si>
    <t>28Seabird_Winter_OffshoreSkaneNorrNollBf__TotalSkydd,tif</t>
  </si>
  <si>
    <t>28Seabird_Winter_OffshoreSkaneSoder__TotalSkydd,tif</t>
  </si>
  <si>
    <t>28Seabird_Winter_OffshoreSTOCKHOLMSHavNollBf__TotalSkydd,tif</t>
  </si>
  <si>
    <t>28Seabird_Winter_OffshoreSÖDERMANLANDSHavNollBf__TotalSkydd,tif</t>
  </si>
  <si>
    <t>28Seabird_Winter_OffshoreUppsalaHavNollBf__TotalSkydd,tif</t>
  </si>
  <si>
    <t>28Seabird_Winter_OffshoreVasterbottensHavNollBf__TotalSkydd,tif</t>
  </si>
  <si>
    <t>28Seabird_Winter_OffshoreVasterHavetNollBf__TotalSkydd,tif</t>
  </si>
  <si>
    <t>28Seabird_Winter_OffshoreVasternorrlandsHavNollBf__TotalSkydd,tif</t>
  </si>
  <si>
    <t>28Seabird_Winter_OffshoreVastragotlandHavNollBf__TotalSkydd,tif</t>
  </si>
  <si>
    <t>37Anoxia_BackgroundBlekinge__TotalSkydd,tif</t>
  </si>
  <si>
    <t>37Anoxia_BackgroundBottniskaVikenHavNollBf__TotalSkydd,tif</t>
  </si>
  <si>
    <t>37Anoxia_BackgroundEgentligaOstersjonHavNollBf__TotalSkydd,tif</t>
  </si>
  <si>
    <t>37Anoxia_BackgroundGavleborgsHavNollBf__TotalSkydd,tif</t>
  </si>
  <si>
    <t>37Anoxia_BackgroundGOTLANDSHavNollBf__TotalSkydd,tif</t>
  </si>
  <si>
    <t>37Anoxia_BackgroundHALLANDSHavNollBf__TotalSkydd,tif</t>
  </si>
  <si>
    <t>37Anoxia_BackgroundKALMARHavNollBf__TotalSkydd,tif</t>
  </si>
  <si>
    <t>37Anoxia_BackgroundNORRBOTTENSHavNollBf__TotalSkydd,tif</t>
  </si>
  <si>
    <t>37Anoxia_BackgroundOstergotlandsHavNollBf__TotalSkydd,tif</t>
  </si>
  <si>
    <t>37Anoxia_BackgroundSkaneNorrNollBf__TotalSkydd,tif</t>
  </si>
  <si>
    <t>37Anoxia_BackgroundSkaneSoder__TotalSkydd,tif</t>
  </si>
  <si>
    <t>37Anoxia_BackgroundSTOCKHOLMSHavNollBf__TotalSkydd,tif</t>
  </si>
  <si>
    <t>37Anoxia_BackgroundSÖDERMANLANDSHavNollBf__TotalSkydd,tif</t>
  </si>
  <si>
    <t>37Anoxia_BackgroundUppsalaHavNollBf__TotalSkydd,tif</t>
  </si>
  <si>
    <t>37Anoxia_BackgroundVasterbottensHavNollBf__TotalSkydd,tif</t>
  </si>
  <si>
    <t>37Anoxia_BackgroundVasterHavetNollBf__TotalSkydd,tif</t>
  </si>
  <si>
    <t>37Anoxia_BackgroundVasternorrlandsHavNollBf__TotalSkydd,tif</t>
  </si>
  <si>
    <t>37Anoxia_BackgroundVastragotlandHavNollBf__TotalSkydd,tif</t>
  </si>
</sst>
</file>

<file path=xl/styles.xml><?xml version="1.0" encoding="utf-8"?>
<styleSheet xmlns="http://schemas.openxmlformats.org/spreadsheetml/2006/main">
  <numFmts count="10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" formatCode="0"/>
    <numFmt numFmtId="164" formatCode="0.0"/>
  </numFmts>
  <fonts count="2">
    <font>
      <name val="Arial"/>
      <family val="2"/>
      <color rgb="FF000000"/>
      <sz val="10"/>
      <extLst>
        <ext uri="smNativeData">
          <pm:charSpec xmlns:pm="smNativeData" id="1587644982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587644982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87644982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764498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7644982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0" borderId="0" xfId="0" applyFont="1"/>
  </cellXfs>
  <cellStyles count="1">
    <cellStyle name="Normal" xfId="0" builtinId="0" customBuiltin="1"/>
  </cellStyles>
  <tableStyles count="0"/>
  <extLst>
    <ext uri="smNativeData">
      <pm:charStyles xmlns:pm="smNativeData" id="1587644982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9"/>
  <sheetViews>
    <sheetView tabSelected="1" view="normal" topLeftCell="A154" workbookViewId="0">
      <selection activeCell="J167" sqref="J167"/>
    </sheetView>
  </sheetViews>
  <sheetFormatPr baseColWidth="9" defaultColWidth="10.000000" defaultRowHeight="13.45"/>
  <cols>
    <col min="1" max="1" width="60.189189" customWidth="1" style="0"/>
    <col min="2" max="2" width="22.315315" customWidth="1" style="0"/>
    <col min="3" max="3" width="20.315315" customWidth="1" style="0"/>
    <col min="4" max="4" width="21.315315" customWidth="1" style="0"/>
    <col min="5" max="5" width="19.315315" customWidth="1" style="0"/>
    <col min="6" max="6" width="11.810811" customWidth="1" style="0"/>
    <col min="8" max="8" width="19.315315" customWidth="1" style="0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/>
    </row>
    <row r="2" spans="1:8">
      <c r="A2" t="s">
        <v>8</v>
      </c>
      <c r="B2" t="n">
        <v>0.148830010598195095</v>
      </c>
      <c r="C2" t="n">
        <v>0.639999985694885254</v>
      </c>
      <c r="D2" t="n">
        <v>0.155796412467812129</v>
      </c>
      <c r="E2" t="n">
        <v>567.340000400319695</v>
      </c>
      <c r="F2" t="n">
        <v>238250000</v>
      </c>
      <c r="G2" s="1">
        <f>F2/1000000</f>
        <v>238.25</v>
      </c>
      <c r="H2">
        <f>E2/G2</f>
        <v>2.38128016957112276</v>
      </c>
    </row>
    <row r="3" spans="1:8">
      <c r="A3" t="s">
        <v>9</v>
      </c>
      <c r="B3" t="n">
        <v>0</v>
      </c>
      <c r="C3" t="n">
        <v>0</v>
      </c>
      <c r="D3" t="n">
        <v>0</v>
      </c>
      <c r="E3" t="n">
        <v>0</v>
      </c>
      <c r="F3" t="n">
        <v>326500000</v>
      </c>
      <c r="G3" s="1">
        <f>F3/1000000</f>
        <v>326.5</v>
      </c>
      <c r="H3">
        <f>E3/G3</f>
        <v>0</v>
      </c>
    </row>
    <row r="4" spans="1:8">
      <c r="A4" t="s">
        <v>10</v>
      </c>
      <c r="B4" t="n">
        <v>0.448943912179584981</v>
      </c>
      <c r="C4" t="n">
        <v>0.699999988079071045</v>
      </c>
      <c r="D4" t="n">
        <v>0.128471594005852729</v>
      </c>
      <c r="E4" t="n">
        <v>73240.7098329775035</v>
      </c>
      <c r="F4" t="n">
        <v>10196250000</v>
      </c>
      <c r="G4" s="1">
        <f>F4/1000000</f>
        <v>10196.25</v>
      </c>
      <c r="H4">
        <f>E4/G4</f>
        <v>7.18310259487336022</v>
      </c>
    </row>
    <row r="5" spans="1:8">
      <c r="A5" t="s">
        <v>11</v>
      </c>
      <c r="B5" t="n">
        <v>0</v>
      </c>
      <c r="C5" t="n">
        <v>0</v>
      </c>
      <c r="D5" t="n">
        <v>0</v>
      </c>
      <c r="E5" t="n">
        <v>0</v>
      </c>
      <c r="F5" t="n">
        <v>137750000</v>
      </c>
      <c r="G5" s="1">
        <f>F5/1000000</f>
        <v>137.75</v>
      </c>
      <c r="H5">
        <f>E5/G5</f>
        <v>0</v>
      </c>
    </row>
    <row r="6" spans="1:8">
      <c r="A6" t="s">
        <v>12</v>
      </c>
      <c r="B6" t="n">
        <v>0.159435386564832697</v>
      </c>
      <c r="C6" t="n">
        <v>0.509999990463256836</v>
      </c>
      <c r="D6" t="n">
        <v>0.161909327534111664</v>
      </c>
      <c r="E6" t="n">
        <v>2660.01998944766819</v>
      </c>
      <c r="F6" t="n">
        <v>1042750000</v>
      </c>
      <c r="G6" s="1">
        <f>F6/1000000</f>
        <v>1042.75</v>
      </c>
      <c r="H6">
        <f>E6/G6</f>
        <v>2.55096618503732442</v>
      </c>
    </row>
    <row r="7" spans="1:8">
      <c r="A7" t="s">
        <v>13</v>
      </c>
      <c r="B7" t="n">
        <v>0</v>
      </c>
      <c r="C7" t="n">
        <v>0</v>
      </c>
      <c r="D7" t="n">
        <v>0</v>
      </c>
      <c r="E7" t="n">
        <v>0</v>
      </c>
      <c r="F7" t="n">
        <v>292562500</v>
      </c>
      <c r="G7" s="1">
        <f>F7/1000000</f>
        <v>292.5625</v>
      </c>
      <c r="H7">
        <f>E7/G7</f>
        <v>0</v>
      </c>
    </row>
    <row r="8" spans="1:8">
      <c r="A8" t="s">
        <v>14</v>
      </c>
      <c r="B8" t="n">
        <v>0.0503084622943191562</v>
      </c>
      <c r="C8" t="n">
        <v>0.529999971389770508</v>
      </c>
      <c r="D8" t="n">
        <v>0.0976507356530833448</v>
      </c>
      <c r="E8" t="n">
        <v>311.50999852642417</v>
      </c>
      <c r="F8" t="n">
        <v>387000000</v>
      </c>
      <c r="G8" s="1">
        <f>F8/1000000</f>
        <v>387</v>
      </c>
      <c r="H8">
        <f>E8/G8</f>
        <v>0.804935396709105966</v>
      </c>
    </row>
    <row r="9" spans="1:8">
      <c r="A9" t="s">
        <v>15</v>
      </c>
      <c r="B9" t="n">
        <v>0</v>
      </c>
      <c r="C9" t="n">
        <v>0</v>
      </c>
      <c r="D9" t="n">
        <v>0</v>
      </c>
      <c r="E9" t="n">
        <v>0</v>
      </c>
      <c r="F9" t="n">
        <v>834750000</v>
      </c>
      <c r="G9" s="1">
        <f>F9/1000000</f>
        <v>834.75</v>
      </c>
      <c r="H9">
        <f>E9/G9</f>
        <v>0</v>
      </c>
    </row>
    <row r="10" spans="1:8">
      <c r="A10" t="s">
        <v>16</v>
      </c>
      <c r="B10" t="n">
        <v>0.0474006830296610993</v>
      </c>
      <c r="C10" t="n">
        <v>0.469999998807907104</v>
      </c>
      <c r="D10" t="n">
        <v>0.0632808133679553642</v>
      </c>
      <c r="E10" t="n">
        <v>263.689999694004655</v>
      </c>
      <c r="F10" t="n">
        <v>347687500</v>
      </c>
      <c r="G10" s="1">
        <f>F10/1000000</f>
        <v>347.6875</v>
      </c>
      <c r="H10">
        <f>E10/G10</f>
        <v>0.758410928474578494</v>
      </c>
    </row>
    <row r="11" spans="1:8">
      <c r="A11" t="s">
        <v>17</v>
      </c>
      <c r="B11" t="n">
        <v>0</v>
      </c>
      <c r="C11" t="n">
        <v>0</v>
      </c>
      <c r="D11" t="n">
        <v>0</v>
      </c>
      <c r="E11" t="n">
        <v>0</v>
      </c>
      <c r="F11" t="n">
        <v>1313750000</v>
      </c>
      <c r="G11" s="1">
        <f>F11/1000000</f>
        <v>1313.75</v>
      </c>
      <c r="H11">
        <f>E11/G11</f>
        <v>0</v>
      </c>
    </row>
    <row r="12" spans="1:8">
      <c r="A12" t="s">
        <v>18</v>
      </c>
      <c r="B12" t="n">
        <v>0.00794056018142347497</v>
      </c>
      <c r="C12" t="n">
        <v>0.490000009536743253</v>
      </c>
      <c r="D12" t="n">
        <v>0.0596306892543526335</v>
      </c>
      <c r="E12" t="n">
        <v>144.009999450296164</v>
      </c>
      <c r="F12" t="n">
        <v>1133500000</v>
      </c>
      <c r="G12" s="1">
        <f>F12/1000000</f>
        <v>1133.5</v>
      </c>
      <c r="H12">
        <f>E12/G12</f>
        <v>0.127048962902775475</v>
      </c>
    </row>
    <row r="13" spans="1:8">
      <c r="A13" t="s">
        <v>19</v>
      </c>
      <c r="B13" t="n">
        <v>0.0546172943807761602</v>
      </c>
      <c r="C13" t="n">
        <v>0.460000008344650357</v>
      </c>
      <c r="D13" t="n">
        <v>0.0775078924518052403</v>
      </c>
      <c r="E13" t="n">
        <v>1143.84999621659517</v>
      </c>
      <c r="F13" t="n">
        <v>1308937500</v>
      </c>
      <c r="G13" s="1">
        <f>F13/1000000</f>
        <v>1308.9375</v>
      </c>
      <c r="H13">
        <f>E13/G13</f>
        <v>0.873876710092422293</v>
      </c>
    </row>
    <row r="14" spans="1:8">
      <c r="A14" t="s">
        <v>20</v>
      </c>
      <c r="B14" t="n">
        <v>0.0700848813850043584</v>
      </c>
      <c r="C14" t="n">
        <v>0.629999995231628418</v>
      </c>
      <c r="D14" t="n">
        <v>0.0938600855522462219</v>
      </c>
      <c r="E14" t="n">
        <v>437.609999367967305</v>
      </c>
      <c r="F14" t="n">
        <v>390250000</v>
      </c>
      <c r="G14" s="1">
        <f>F14/1000000</f>
        <v>390.25</v>
      </c>
      <c r="H14">
        <f>E14/G14</f>
        <v>1.12135810216006915</v>
      </c>
    </row>
    <row r="15" spans="1:8">
      <c r="A15" t="s">
        <v>21</v>
      </c>
      <c r="B15" t="n">
        <v>0.0352237242552744734</v>
      </c>
      <c r="C15" t="n">
        <v>0.569999992847442627</v>
      </c>
      <c r="D15" t="n">
        <v>0.088619848071866425</v>
      </c>
      <c r="E15" t="n">
        <v>369.989999577403125</v>
      </c>
      <c r="F15" t="n">
        <v>656500000</v>
      </c>
      <c r="G15" s="1">
        <f>F15/1000000</f>
        <v>656.5</v>
      </c>
      <c r="H15">
        <f>E15/G15</f>
        <v>0.563579588084391503</v>
      </c>
    </row>
    <row r="16" spans="1:8">
      <c r="A16" t="s">
        <v>22</v>
      </c>
      <c r="B16" t="n">
        <v>0</v>
      </c>
      <c r="C16" t="n">
        <v>0</v>
      </c>
      <c r="D16" t="n">
        <v>0</v>
      </c>
      <c r="E16" t="n">
        <v>0</v>
      </c>
      <c r="F16" t="n">
        <v>778937500</v>
      </c>
      <c r="G16" s="1">
        <f>F16/1000000</f>
        <v>778.9375</v>
      </c>
      <c r="H16">
        <f>E16/G16</f>
        <v>0</v>
      </c>
    </row>
    <row r="17" spans="1:8">
      <c r="A17" t="s">
        <v>23</v>
      </c>
      <c r="B17" t="n">
        <v>0</v>
      </c>
      <c r="C17" t="n">
        <v>0</v>
      </c>
      <c r="D17" t="n">
        <v>0</v>
      </c>
      <c r="E17" t="n">
        <v>0</v>
      </c>
      <c r="F17" t="n">
        <v>1675687500</v>
      </c>
      <c r="G17" s="1">
        <f>F17/1000000</f>
        <v>1675.6875</v>
      </c>
      <c r="H17">
        <f>E17/G17</f>
        <v>0</v>
      </c>
    </row>
    <row r="18" spans="1:8">
      <c r="A18" t="s">
        <v>24</v>
      </c>
      <c r="B18" t="n">
        <v>0</v>
      </c>
      <c r="C18" t="n">
        <v>0</v>
      </c>
      <c r="D18" t="n">
        <v>0</v>
      </c>
      <c r="E18" t="n">
        <v>0</v>
      </c>
      <c r="F18" t="n">
        <v>174187500</v>
      </c>
      <c r="G18" s="1">
        <f>F18/1000000</f>
        <v>174.1875</v>
      </c>
      <c r="H18">
        <f>E18/G18</f>
        <v>0</v>
      </c>
    </row>
    <row r="19" spans="1:8">
      <c r="A19" t="s">
        <v>25</v>
      </c>
      <c r="B19" t="n">
        <v>0</v>
      </c>
      <c r="C19" t="n">
        <v>0</v>
      </c>
      <c r="D19" t="n">
        <v>0</v>
      </c>
      <c r="E19" t="n">
        <v>0</v>
      </c>
      <c r="F19" t="n">
        <v>1240250000</v>
      </c>
      <c r="G19" s="1">
        <f>F19/1000000</f>
        <v>1240.25</v>
      </c>
      <c r="H19">
        <f>E19/G19</f>
        <v>0</v>
      </c>
    </row>
    <row r="20" spans="1:8">
      <c r="A20" t="s">
        <v>26</v>
      </c>
      <c r="B20" t="n">
        <v>0</v>
      </c>
      <c r="C20" t="n">
        <v>0</v>
      </c>
      <c r="D20" t="n">
        <v>0</v>
      </c>
      <c r="E20" t="n">
        <v>0</v>
      </c>
      <c r="F20" t="n">
        <v>238250000</v>
      </c>
      <c r="G20" s="1">
        <f>F20/1000000</f>
        <v>238.25</v>
      </c>
      <c r="H20">
        <f>E20/G20</f>
        <v>0</v>
      </c>
    </row>
    <row r="21" spans="1:8">
      <c r="A21" t="s">
        <v>27</v>
      </c>
      <c r="B21" t="n">
        <v>0</v>
      </c>
      <c r="C21" t="n">
        <v>0</v>
      </c>
      <c r="D21" t="n">
        <v>0</v>
      </c>
      <c r="E21" t="n">
        <v>0</v>
      </c>
      <c r="F21" t="n">
        <v>326500000</v>
      </c>
      <c r="G21" s="1">
        <f>F21/1000000</f>
        <v>326.5</v>
      </c>
      <c r="H21">
        <f>E21/G21</f>
        <v>0</v>
      </c>
    </row>
    <row r="22" spans="1:8">
      <c r="A22" t="s">
        <v>28</v>
      </c>
      <c r="B22" t="n">
        <v>0.00207251439685548</v>
      </c>
      <c r="C22" t="n">
        <v>0.289999991655349731</v>
      </c>
      <c r="D22" t="n">
        <v>0.02249431126034386</v>
      </c>
      <c r="E22" t="n">
        <v>338.10999870300293</v>
      </c>
      <c r="F22" t="n">
        <v>10196250000</v>
      </c>
      <c r="G22" s="1">
        <f>F22/1000000</f>
        <v>10196.25</v>
      </c>
      <c r="H22">
        <f>E22/G22</f>
        <v>0.0331602303496876782</v>
      </c>
    </row>
    <row r="23" spans="1:8">
      <c r="A23" t="s">
        <v>29</v>
      </c>
      <c r="B23" t="n">
        <v>0</v>
      </c>
      <c r="C23" t="n">
        <v>0</v>
      </c>
      <c r="D23" t="n">
        <v>0</v>
      </c>
      <c r="E23" t="n">
        <v>0</v>
      </c>
      <c r="F23" t="n">
        <v>137750000</v>
      </c>
      <c r="G23" s="1">
        <f>F23/1000000</f>
        <v>137.75</v>
      </c>
      <c r="H23">
        <f>E23/G23</f>
        <v>0</v>
      </c>
    </row>
    <row r="24" spans="1:8">
      <c r="A24" t="s">
        <v>30</v>
      </c>
      <c r="B24" t="n">
        <v>0</v>
      </c>
      <c r="C24" t="n">
        <v>0</v>
      </c>
      <c r="D24" t="n">
        <v>0</v>
      </c>
      <c r="E24" t="n">
        <v>0</v>
      </c>
      <c r="F24" t="n">
        <v>1042750000</v>
      </c>
      <c r="G24" s="1">
        <f>F24/1000000</f>
        <v>1042.75</v>
      </c>
      <c r="H24">
        <f>E24/G24</f>
        <v>0</v>
      </c>
    </row>
    <row r="25" spans="1:8">
      <c r="A25" t="s">
        <v>31</v>
      </c>
      <c r="B25" t="n">
        <v>0.028651997367430635</v>
      </c>
      <c r="C25" t="n">
        <v>0.419999986886978149</v>
      </c>
      <c r="D25" t="n">
        <v>0.0837861973924246506</v>
      </c>
      <c r="E25" t="n">
        <v>134.119999676942854</v>
      </c>
      <c r="F25" t="n">
        <v>292562500</v>
      </c>
      <c r="G25" s="1">
        <f>F25/1000000</f>
        <v>292.5625</v>
      </c>
      <c r="H25">
        <f>E25/G25</f>
        <v>0.458431957878890817</v>
      </c>
    </row>
    <row r="26" spans="1:8">
      <c r="A26" t="s">
        <v>32</v>
      </c>
      <c r="B26" t="n">
        <v>0</v>
      </c>
      <c r="C26" t="n">
        <v>0</v>
      </c>
      <c r="D26" t="n">
        <v>0</v>
      </c>
      <c r="E26" t="n">
        <v>0</v>
      </c>
      <c r="F26" t="n">
        <v>387000000</v>
      </c>
      <c r="G26" s="1">
        <f>F26/1000000</f>
        <v>387</v>
      </c>
      <c r="H26">
        <f>E26/G26</f>
        <v>0</v>
      </c>
    </row>
    <row r="27" spans="1:8">
      <c r="A27" t="s">
        <v>33</v>
      </c>
      <c r="B27" t="n">
        <v>0</v>
      </c>
      <c r="C27" t="n">
        <v>0</v>
      </c>
      <c r="D27" t="n">
        <v>0</v>
      </c>
      <c r="E27" t="n">
        <v>0</v>
      </c>
      <c r="F27" t="n">
        <v>834750000</v>
      </c>
      <c r="G27" s="1">
        <f>F27/1000000</f>
        <v>834.75</v>
      </c>
      <c r="H27">
        <f>E27/G27</f>
        <v>0</v>
      </c>
    </row>
    <row r="28" spans="1:8">
      <c r="A28" t="s">
        <v>34</v>
      </c>
      <c r="B28" t="n">
        <v>0</v>
      </c>
      <c r="C28" t="n">
        <v>0</v>
      </c>
      <c r="D28" t="n">
        <v>0</v>
      </c>
      <c r="E28" t="n">
        <v>0</v>
      </c>
      <c r="F28" t="n">
        <v>347687500</v>
      </c>
      <c r="G28" s="1">
        <f>F28/1000000</f>
        <v>347.6875</v>
      </c>
      <c r="H28">
        <f>E28/G28</f>
        <v>0</v>
      </c>
    </row>
    <row r="29" spans="1:8">
      <c r="A29" t="s">
        <v>35</v>
      </c>
      <c r="B29" t="n">
        <v>0.388535204659137268</v>
      </c>
      <c r="C29" t="n">
        <v>0.689999997615814209</v>
      </c>
      <c r="D29" t="n">
        <v>0.156832920573464101</v>
      </c>
      <c r="E29" t="n">
        <v>8167.01000193506479</v>
      </c>
      <c r="F29" t="n">
        <v>1313750000</v>
      </c>
      <c r="G29" s="1">
        <f>F29/1000000</f>
        <v>1313.75</v>
      </c>
      <c r="H29">
        <f>E29/G29</f>
        <v>6.21656327454619984</v>
      </c>
    </row>
    <row r="30" spans="1:8">
      <c r="A30" t="s">
        <v>36</v>
      </c>
      <c r="B30" t="n">
        <v>0.136357521213900057</v>
      </c>
      <c r="C30" t="n">
        <v>0.300000011920928955</v>
      </c>
      <c r="D30" t="n">
        <v>0.0607283148983374232</v>
      </c>
      <c r="E30" t="n">
        <v>2472.980004735291</v>
      </c>
      <c r="F30" t="n">
        <v>1133500000</v>
      </c>
      <c r="G30" s="1">
        <f>F30/1000000</f>
        <v>1133.5</v>
      </c>
      <c r="H30">
        <f>E30/G30</f>
        <v>2.18172033942239985</v>
      </c>
    </row>
    <row r="31" spans="1:8">
      <c r="A31" t="s">
        <v>37</v>
      </c>
      <c r="B31" t="n">
        <v>0</v>
      </c>
      <c r="C31" t="n">
        <v>0</v>
      </c>
      <c r="D31" t="n">
        <v>0</v>
      </c>
      <c r="E31" t="n">
        <v>0</v>
      </c>
      <c r="F31" t="n">
        <v>1308937500</v>
      </c>
      <c r="G31" s="1">
        <f>F31/1000000</f>
        <v>1308.9375</v>
      </c>
      <c r="H31">
        <f>E31/G31</f>
        <v>0</v>
      </c>
    </row>
    <row r="32" spans="1:8">
      <c r="A32" t="s">
        <v>38</v>
      </c>
      <c r="B32" t="n">
        <v>0</v>
      </c>
      <c r="C32" t="n">
        <v>0</v>
      </c>
      <c r="D32" t="n">
        <v>0</v>
      </c>
      <c r="E32" t="n">
        <v>0</v>
      </c>
      <c r="F32" t="n">
        <v>390250000</v>
      </c>
      <c r="G32" s="1">
        <f>F32/1000000</f>
        <v>390.25</v>
      </c>
      <c r="H32">
        <f>E32/G32</f>
        <v>0</v>
      </c>
    </row>
    <row r="33" spans="1:8">
      <c r="A33" t="s">
        <v>39</v>
      </c>
      <c r="B33" t="n">
        <v>0</v>
      </c>
      <c r="C33" t="n">
        <v>0</v>
      </c>
      <c r="D33" t="n">
        <v>0</v>
      </c>
      <c r="E33" t="n">
        <v>0</v>
      </c>
      <c r="F33" t="n">
        <v>656500000</v>
      </c>
      <c r="G33" s="1">
        <f>F33/1000000</f>
        <v>656.5</v>
      </c>
      <c r="H33">
        <f>E33/G33</f>
        <v>0</v>
      </c>
    </row>
    <row r="34" spans="1:8">
      <c r="A34" t="s">
        <v>40</v>
      </c>
      <c r="B34" t="n">
        <v>0</v>
      </c>
      <c r="C34" t="n">
        <v>0</v>
      </c>
      <c r="D34" t="n">
        <v>0</v>
      </c>
      <c r="E34" t="n">
        <v>0</v>
      </c>
      <c r="F34" t="n">
        <v>778937500</v>
      </c>
      <c r="G34" s="1">
        <f>F34/1000000</f>
        <v>778.9375</v>
      </c>
      <c r="H34">
        <f>E34/G34</f>
        <v>0</v>
      </c>
    </row>
    <row r="35" spans="1:8">
      <c r="A35" t="s">
        <v>41</v>
      </c>
      <c r="B35" t="n">
        <v>0.111479616298327322</v>
      </c>
      <c r="C35" t="n">
        <v>0.660000026226043701</v>
      </c>
      <c r="D35" t="n">
        <v>0.183669159688320924</v>
      </c>
      <c r="E35" t="n">
        <v>2988.87999257445335</v>
      </c>
      <c r="F35" t="n">
        <v>1675687500</v>
      </c>
      <c r="G35" s="1">
        <f>F35/1000000</f>
        <v>1675.6875</v>
      </c>
      <c r="H35">
        <f>E35/G35</f>
        <v>1.78367386077323502</v>
      </c>
    </row>
    <row r="36" spans="1:8">
      <c r="A36" t="s">
        <v>42</v>
      </c>
      <c r="B36" t="n">
        <v>0</v>
      </c>
      <c r="C36" t="n">
        <v>0</v>
      </c>
      <c r="D36" t="n">
        <v>0</v>
      </c>
      <c r="E36" t="n">
        <v>0</v>
      </c>
      <c r="F36" t="n">
        <v>174187500</v>
      </c>
      <c r="G36" s="1">
        <f>F36/1000000</f>
        <v>174.1875</v>
      </c>
      <c r="H36">
        <f>E36/G36</f>
        <v>0</v>
      </c>
    </row>
    <row r="37" spans="1:8">
      <c r="A37" t="s">
        <v>43</v>
      </c>
      <c r="B37" t="n">
        <v>0</v>
      </c>
      <c r="C37" t="n">
        <v>0</v>
      </c>
      <c r="D37" t="n">
        <v>0</v>
      </c>
      <c r="E37" t="n">
        <v>0</v>
      </c>
      <c r="F37" t="n">
        <v>1240250000</v>
      </c>
      <c r="G37" s="1">
        <f>F37/1000000</f>
        <v>1240.25</v>
      </c>
      <c r="H37">
        <f>E37/G37</f>
        <v>0</v>
      </c>
    </row>
    <row r="38" spans="1:8">
      <c r="A38" t="s">
        <v>44</v>
      </c>
      <c r="B38" t="n">
        <v>0.296854673546190639</v>
      </c>
      <c r="C38" t="n">
        <v>0.569999992847442627</v>
      </c>
      <c r="D38" t="n">
        <v>0.253584947292337226</v>
      </c>
      <c r="E38" t="n">
        <v>1131.61001555807889</v>
      </c>
      <c r="F38" t="n">
        <v>238250000</v>
      </c>
      <c r="G38" s="1">
        <f>F38/1000000</f>
        <v>238.25</v>
      </c>
      <c r="H38">
        <f>E38/G38</f>
        <v>4.74967477673905591</v>
      </c>
    </row>
    <row r="39" spans="1:8">
      <c r="A39" t="s">
        <v>45</v>
      </c>
      <c r="B39" t="n">
        <v>0.0125823122792225495</v>
      </c>
      <c r="C39" t="n">
        <v>0.0500000007450580597</v>
      </c>
      <c r="D39" t="n">
        <v>0.0163033222392450172</v>
      </c>
      <c r="E39" t="n">
        <v>65.7299993466585875</v>
      </c>
      <c r="F39" t="n">
        <v>326500000</v>
      </c>
      <c r="G39" s="1">
        <f>F39/1000000</f>
        <v>326.5</v>
      </c>
      <c r="H39">
        <f>E39/G39</f>
        <v>0.201316996467560783</v>
      </c>
    </row>
    <row r="40" spans="1:8">
      <c r="A40" t="s">
        <v>46</v>
      </c>
      <c r="B40" t="n">
        <v>0.00697511333428287639</v>
      </c>
      <c r="C40" t="n">
        <v>0.910000026226043524</v>
      </c>
      <c r="D40" t="n">
        <v>0.0504136509893998408</v>
      </c>
      <c r="E40" t="n">
        <v>1137.91998935490847</v>
      </c>
      <c r="F40" t="n">
        <v>10196250000</v>
      </c>
      <c r="G40" s="1">
        <f>F40/1000000</f>
        <v>10196.25</v>
      </c>
      <c r="H40">
        <f>E40/G40</f>
        <v>0.111601813348526169</v>
      </c>
    </row>
    <row r="41" spans="1:8">
      <c r="A41" t="s">
        <v>47</v>
      </c>
      <c r="B41" t="n">
        <v>0.37440108846088771</v>
      </c>
      <c r="C41" t="n">
        <v>0.75</v>
      </c>
      <c r="D41" t="n">
        <v>0.249836359651768047</v>
      </c>
      <c r="E41" t="n">
        <v>825.179998967796564</v>
      </c>
      <c r="F41" t="n">
        <v>137750000</v>
      </c>
      <c r="G41" s="1">
        <f>F41/1000000</f>
        <v>137.75</v>
      </c>
      <c r="H41">
        <f>E41/G41</f>
        <v>5.99041741537420691</v>
      </c>
    </row>
    <row r="42" spans="1:8">
      <c r="A42" t="s">
        <v>48</v>
      </c>
      <c r="B42" t="n">
        <v>0.0733541113542612955</v>
      </c>
      <c r="C42" t="n">
        <v>0.449999988079071045</v>
      </c>
      <c r="D42" t="n">
        <v>0.0818701506976720772</v>
      </c>
      <c r="E42" t="n">
        <v>1223.83999383449554</v>
      </c>
      <c r="F42" t="n">
        <v>1042750000</v>
      </c>
      <c r="G42" s="1">
        <f>F42/1000000</f>
        <v>1042.75</v>
      </c>
      <c r="H42">
        <f>E42/G42</f>
        <v>1.17366578166818525</v>
      </c>
    </row>
    <row r="43" spans="1:8">
      <c r="A43" t="s">
        <v>49</v>
      </c>
      <c r="B43" t="n">
        <v>0</v>
      </c>
      <c r="C43" t="n">
        <v>0</v>
      </c>
      <c r="D43" t="n">
        <v>0</v>
      </c>
      <c r="E43" t="n">
        <v>0</v>
      </c>
      <c r="F43" t="n">
        <v>292562500</v>
      </c>
      <c r="G43" s="1">
        <f>F43/1000000</f>
        <v>292.5625</v>
      </c>
      <c r="H43">
        <f>E43/G43</f>
        <v>0</v>
      </c>
    </row>
    <row r="44" spans="1:8">
      <c r="A44" t="s">
        <v>50</v>
      </c>
      <c r="B44" t="n">
        <v>0.183704779775469085</v>
      </c>
      <c r="C44" t="n">
        <v>0.469999998807907104</v>
      </c>
      <c r="D44" t="n">
        <v>0.170259909012175363</v>
      </c>
      <c r="E44" t="n">
        <v>1137.4999963697046</v>
      </c>
      <c r="F44" t="n">
        <v>387000000</v>
      </c>
      <c r="G44" s="1">
        <f>F44/1000000</f>
        <v>387</v>
      </c>
      <c r="H44">
        <f>E44/G44</f>
        <v>2.93927647640749399</v>
      </c>
    </row>
    <row r="45" spans="1:8">
      <c r="A45" t="s">
        <v>51</v>
      </c>
      <c r="B45" t="n">
        <v>0.109583708396285795</v>
      </c>
      <c r="C45" t="n">
        <v>0.209999993443489075</v>
      </c>
      <c r="D45" t="n">
        <v>0.0755693167318267633</v>
      </c>
      <c r="E45" t="n">
        <v>1463.60000934079289</v>
      </c>
      <c r="F45" t="n">
        <v>834750000</v>
      </c>
      <c r="G45" s="1">
        <f>F45/1000000</f>
        <v>834.75</v>
      </c>
      <c r="H45">
        <f>E45/G45</f>
        <v>1.75333933434056899</v>
      </c>
    </row>
    <row r="46" spans="1:8">
      <c r="A46" t="s">
        <v>52</v>
      </c>
      <c r="B46" t="n">
        <v>0.764463418184285892</v>
      </c>
      <c r="C46" t="n">
        <v>0.959999978542328058</v>
      </c>
      <c r="D46" t="n">
        <v>0.178283936747000826</v>
      </c>
      <c r="E46" t="n">
        <v>4252.70999535918236</v>
      </c>
      <c r="F46" t="n">
        <v>347687500</v>
      </c>
      <c r="G46" s="1">
        <f>F46/1000000</f>
        <v>347.6875</v>
      </c>
      <c r="H46">
        <f>E46/G46</f>
        <v>12.2314146909485668</v>
      </c>
    </row>
    <row r="47" spans="1:8">
      <c r="A47" t="s">
        <v>53</v>
      </c>
      <c r="B47" t="n">
        <v>0.011598477693457161</v>
      </c>
      <c r="C47" t="n">
        <v>0.560000002384185791</v>
      </c>
      <c r="D47" t="n">
        <v>0.0643841636486369939</v>
      </c>
      <c r="E47" t="n">
        <v>243.800001116469502</v>
      </c>
      <c r="F47" t="n">
        <v>1313750000</v>
      </c>
      <c r="G47" s="1">
        <f>F47/1000000</f>
        <v>1313.75</v>
      </c>
      <c r="H47">
        <f>E47/G47</f>
        <v>0.185575643095314966</v>
      </c>
    </row>
    <row r="48" spans="1:8">
      <c r="A48" t="s">
        <v>54</v>
      </c>
      <c r="B48" t="n">
        <v>0.489708863513443138</v>
      </c>
      <c r="C48" t="n">
        <v>0.60000002384185791</v>
      </c>
      <c r="D48" t="n">
        <v>0.122311362260964529</v>
      </c>
      <c r="E48" t="n">
        <v>8881.3599486798048</v>
      </c>
      <c r="F48" t="n">
        <v>1133500000</v>
      </c>
      <c r="G48" s="1">
        <f>F48/1000000</f>
        <v>1133.5</v>
      </c>
      <c r="H48">
        <f>E48/G48</f>
        <v>7.83534181621509518</v>
      </c>
    </row>
    <row r="49" spans="1:8">
      <c r="A49" t="s">
        <v>55</v>
      </c>
      <c r="B49" t="n">
        <v>0.81579238712104214</v>
      </c>
      <c r="C49" t="n">
        <v>0.980000019073486506</v>
      </c>
      <c r="D49" t="n">
        <v>0.146560516032410426</v>
      </c>
      <c r="E49" t="n">
        <v>17085.1399634759873</v>
      </c>
      <c r="F49" t="n">
        <v>1308937500</v>
      </c>
      <c r="G49" s="1">
        <f>F49/1000000</f>
        <v>1308.9375</v>
      </c>
      <c r="H49">
        <f>E49/G49</f>
        <v>13.0526781939366838</v>
      </c>
    </row>
    <row r="50" spans="1:8">
      <c r="A50" t="s">
        <v>56</v>
      </c>
      <c r="B50" t="n">
        <v>0.901330880844616011</v>
      </c>
      <c r="C50" t="n">
        <v>1</v>
      </c>
      <c r="D50" t="n">
        <v>0.0680143783979394279</v>
      </c>
      <c r="E50" t="n">
        <v>5627.91001999378204</v>
      </c>
      <c r="F50" t="n">
        <v>390250000</v>
      </c>
      <c r="G50" s="1">
        <f>F50/1000000</f>
        <v>390.25</v>
      </c>
      <c r="H50">
        <f>E50/G50</f>
        <v>14.4212940935138505</v>
      </c>
    </row>
    <row r="51" spans="1:8">
      <c r="A51" t="s">
        <v>57</v>
      </c>
      <c r="B51" t="n">
        <v>0.505638802587568925</v>
      </c>
      <c r="C51" t="n">
        <v>0.60000002384185791</v>
      </c>
      <c r="D51" t="n">
        <v>0.130684526278056579</v>
      </c>
      <c r="E51" t="n">
        <v>5311.22998237982392</v>
      </c>
      <c r="F51" t="n">
        <v>656500000</v>
      </c>
      <c r="G51" s="1">
        <f>F51/1000000</f>
        <v>656.5</v>
      </c>
      <c r="H51">
        <f>E51/G51</f>
        <v>8.09022084140109676</v>
      </c>
    </row>
    <row r="52" spans="1:8">
      <c r="A52" t="s">
        <v>58</v>
      </c>
      <c r="B52" t="n">
        <v>0.438577389190187006</v>
      </c>
      <c r="C52" t="n">
        <v>0.629999995231628418</v>
      </c>
      <c r="D52" t="n">
        <v>0.222261374424044611</v>
      </c>
      <c r="E52" t="n">
        <v>5465.99000147730112</v>
      </c>
      <c r="F52" t="n">
        <v>778937500</v>
      </c>
      <c r="G52" s="1">
        <f>F52/1000000</f>
        <v>778.9375</v>
      </c>
      <c r="H52">
        <f>E52/G52</f>
        <v>7.01723822704299138</v>
      </c>
    </row>
    <row r="53" spans="1:8">
      <c r="A53" t="s">
        <v>59</v>
      </c>
      <c r="B53" t="n">
        <v>0</v>
      </c>
      <c r="C53" t="n">
        <v>0</v>
      </c>
      <c r="D53" t="n">
        <v>0</v>
      </c>
      <c r="E53" t="n">
        <v>0</v>
      </c>
      <c r="F53" t="n">
        <v>1675687500</v>
      </c>
      <c r="G53" s="1">
        <f>F53/1000000</f>
        <v>1675.6875</v>
      </c>
      <c r="H53">
        <f>E53/G53</f>
        <v>0</v>
      </c>
    </row>
    <row r="54" spans="1:8">
      <c r="A54" t="s">
        <v>60</v>
      </c>
      <c r="B54" t="n">
        <v>0.0354754215044212984</v>
      </c>
      <c r="C54" t="n">
        <v>0.189999997615814209</v>
      </c>
      <c r="D54" t="n">
        <v>0.0438952502936088074</v>
      </c>
      <c r="E54" t="n">
        <v>98.8699997328221798</v>
      </c>
      <c r="F54" t="n">
        <v>174187500</v>
      </c>
      <c r="G54" s="1">
        <f>F54/1000000</f>
        <v>174.1875</v>
      </c>
      <c r="H54">
        <f>E54/G54</f>
        <v>0.567606744070740987</v>
      </c>
    </row>
    <row r="55" spans="1:8">
      <c r="A55" t="s">
        <v>61</v>
      </c>
      <c r="B55" t="n">
        <v>0</v>
      </c>
      <c r="C55" t="n">
        <v>0</v>
      </c>
      <c r="D55" t="n">
        <v>0</v>
      </c>
      <c r="E55" t="n">
        <v>0</v>
      </c>
      <c r="F55" t="n">
        <v>1240250000</v>
      </c>
      <c r="G55" s="1">
        <f>F55/1000000</f>
        <v>1240.25</v>
      </c>
      <c r="H55">
        <f>E55/G55</f>
        <v>0</v>
      </c>
    </row>
    <row r="56" spans="1:8">
      <c r="A56" t="s">
        <v>62</v>
      </c>
      <c r="B56" t="n">
        <v>0.133103357576682035</v>
      </c>
      <c r="C56" t="n">
        <v>0.779999971389770508</v>
      </c>
      <c r="D56" t="n">
        <v>0.183795793800114602</v>
      </c>
      <c r="E56" t="n">
        <v>507.389999082311988</v>
      </c>
      <c r="F56" t="n">
        <v>238250000</v>
      </c>
      <c r="G56" s="1">
        <f>F56/1000000</f>
        <v>238.25</v>
      </c>
      <c r="H56">
        <f>E56/G56</f>
        <v>2.12965372122691265</v>
      </c>
    </row>
    <row r="57" spans="1:8">
      <c r="A57" t="s">
        <v>63</v>
      </c>
      <c r="B57" t="n">
        <v>0</v>
      </c>
      <c r="C57" t="n">
        <v>0</v>
      </c>
      <c r="D57" t="n">
        <v>0</v>
      </c>
      <c r="E57" t="n">
        <v>0</v>
      </c>
      <c r="F57" t="n">
        <v>326500000</v>
      </c>
      <c r="G57" s="1">
        <f>F57/1000000</f>
        <v>326.5</v>
      </c>
      <c r="H57">
        <f>E57/G57</f>
        <v>0</v>
      </c>
    </row>
    <row r="58" spans="1:8">
      <c r="A58" t="s">
        <v>64</v>
      </c>
      <c r="B58" t="n">
        <v>0.00936643373876749763</v>
      </c>
      <c r="C58" t="n">
        <v>0.400000005960464478</v>
      </c>
      <c r="D58" t="n">
        <v>0.0432159165425934599</v>
      </c>
      <c r="E58" t="n">
        <v>1528.04000014252961</v>
      </c>
      <c r="F58" t="n">
        <v>10196250000</v>
      </c>
      <c r="G58" s="1">
        <f>F58/1000000</f>
        <v>10196.25</v>
      </c>
      <c r="H58">
        <f>E58/G58</f>
        <v>0.149862939820280001</v>
      </c>
    </row>
    <row r="59" spans="1:8">
      <c r="A59" t="s">
        <v>65</v>
      </c>
      <c r="B59" t="n">
        <v>0</v>
      </c>
      <c r="C59" t="n">
        <v>0</v>
      </c>
      <c r="D59" t="n">
        <v>0</v>
      </c>
      <c r="E59" t="n">
        <v>0</v>
      </c>
      <c r="F59" t="n">
        <v>137750000</v>
      </c>
      <c r="G59" s="1">
        <f>F59/1000000</f>
        <v>137.75</v>
      </c>
      <c r="H59">
        <f>E59/G59</f>
        <v>0</v>
      </c>
    </row>
    <row r="60" spans="1:8">
      <c r="A60" t="s">
        <v>66</v>
      </c>
      <c r="B60" t="n">
        <v>0</v>
      </c>
      <c r="C60" t="n">
        <v>0</v>
      </c>
      <c r="D60" t="n">
        <v>0</v>
      </c>
      <c r="E60" t="n">
        <v>0</v>
      </c>
      <c r="F60" t="n">
        <v>1042750000</v>
      </c>
      <c r="G60" s="1">
        <f>F60/1000000</f>
        <v>1042.75</v>
      </c>
      <c r="H60">
        <f>E60/G60</f>
        <v>0</v>
      </c>
    </row>
    <row r="61" spans="1:8">
      <c r="A61" t="s">
        <v>67</v>
      </c>
      <c r="B61" t="n">
        <v>0.72203375584382421</v>
      </c>
      <c r="C61" t="n">
        <v>1</v>
      </c>
      <c r="D61" t="n">
        <v>0.187033204558383588</v>
      </c>
      <c r="E61" t="n">
        <v>3379.84001110494137</v>
      </c>
      <c r="F61" t="n">
        <v>292562500</v>
      </c>
      <c r="G61" s="1">
        <f>F61/1000000</f>
        <v>292.5625</v>
      </c>
      <c r="H61">
        <f>E61/G61</f>
        <v>11.5525400935011842</v>
      </c>
    </row>
    <row r="62" spans="1:8">
      <c r="A62" t="s">
        <v>68</v>
      </c>
      <c r="B62" t="n">
        <v>0.181064277007160292</v>
      </c>
      <c r="C62" t="n">
        <v>0.860000014305114746</v>
      </c>
      <c r="D62" t="n">
        <v>0.278826165252004543</v>
      </c>
      <c r="E62" t="n">
        <v>1121.15000322833657</v>
      </c>
      <c r="F62" t="n">
        <v>387000000</v>
      </c>
      <c r="G62" s="1">
        <f>F62/1000000</f>
        <v>387</v>
      </c>
      <c r="H62">
        <f>E62/G62</f>
        <v>2.8970284321145737</v>
      </c>
    </row>
    <row r="63" spans="1:8">
      <c r="A63" t="s">
        <v>69</v>
      </c>
      <c r="B63" t="n">
        <v>0</v>
      </c>
      <c r="C63" t="n">
        <v>0</v>
      </c>
      <c r="D63" t="n">
        <v>0</v>
      </c>
      <c r="E63" t="n">
        <v>0</v>
      </c>
      <c r="F63" t="n">
        <v>834750000</v>
      </c>
      <c r="G63" s="1">
        <f>F63/1000000</f>
        <v>834.75</v>
      </c>
      <c r="H63">
        <f>E63/G63</f>
        <v>0</v>
      </c>
    </row>
    <row r="64" spans="1:8">
      <c r="A64" t="s">
        <v>70</v>
      </c>
      <c r="B64" t="n">
        <v>0</v>
      </c>
      <c r="C64" t="n">
        <v>0</v>
      </c>
      <c r="D64" t="n">
        <v>0</v>
      </c>
      <c r="E64" t="n">
        <v>0</v>
      </c>
      <c r="F64" t="n">
        <v>347687500</v>
      </c>
      <c r="G64" s="1">
        <f>F64/1000000</f>
        <v>347.6875</v>
      </c>
      <c r="H64">
        <f>E64/G64</f>
        <v>0</v>
      </c>
    </row>
    <row r="65" spans="1:8">
      <c r="A65" t="s">
        <v>71</v>
      </c>
      <c r="B65" t="n">
        <v>0.561904852152877332</v>
      </c>
      <c r="C65" t="n">
        <v>0.709999978542327881</v>
      </c>
      <c r="D65" t="n">
        <v>0.162702235653843141</v>
      </c>
      <c r="E65" t="n">
        <v>11811.2399922534823</v>
      </c>
      <c r="F65" t="n">
        <v>1313750000</v>
      </c>
      <c r="G65" s="1">
        <f>F65/1000000</f>
        <v>1313.75</v>
      </c>
      <c r="H65">
        <f>E65/G65</f>
        <v>8.99047763444605152</v>
      </c>
    </row>
    <row r="66" spans="1:8">
      <c r="A66" t="s">
        <v>72</v>
      </c>
      <c r="B66" t="n">
        <v>0.272863364434194278</v>
      </c>
      <c r="C66" t="n">
        <v>0.430000007152557373</v>
      </c>
      <c r="D66" t="n">
        <v>0.15435406623911363</v>
      </c>
      <c r="E66" t="n">
        <v>4948.64997737854719</v>
      </c>
      <c r="F66" t="n">
        <v>1133500000</v>
      </c>
      <c r="G66" s="1">
        <f>F66/1000000</f>
        <v>1133.5</v>
      </c>
      <c r="H66">
        <f>E66/G66</f>
        <v>4.3658138309471104</v>
      </c>
    </row>
    <row r="67" spans="1:8">
      <c r="A67" t="s">
        <v>73</v>
      </c>
      <c r="B67" t="n">
        <v>0</v>
      </c>
      <c r="C67" t="n">
        <v>0</v>
      </c>
      <c r="D67" t="n">
        <v>0</v>
      </c>
      <c r="E67" t="n">
        <v>0</v>
      </c>
      <c r="F67" t="n">
        <v>1308937500</v>
      </c>
      <c r="G67" s="1">
        <f>F67/1000000</f>
        <v>1308.9375</v>
      </c>
      <c r="H67">
        <f>E67/G67</f>
        <v>0</v>
      </c>
    </row>
    <row r="68" spans="1:8">
      <c r="A68" t="s">
        <v>74</v>
      </c>
      <c r="B68" t="n">
        <v>0</v>
      </c>
      <c r="C68" t="n">
        <v>0</v>
      </c>
      <c r="D68" t="n">
        <v>0</v>
      </c>
      <c r="E68" t="n">
        <v>0</v>
      </c>
      <c r="F68" t="n">
        <v>390250000</v>
      </c>
      <c r="G68" s="1">
        <f>F68/1000000</f>
        <v>390.25</v>
      </c>
      <c r="H68">
        <f>E68/G68</f>
        <v>0</v>
      </c>
    </row>
    <row r="69" spans="1:8">
      <c r="A69" t="s">
        <v>75</v>
      </c>
      <c r="B69" t="n">
        <v>0</v>
      </c>
      <c r="C69" t="n">
        <v>0</v>
      </c>
      <c r="D69" t="n">
        <v>0</v>
      </c>
      <c r="E69" t="n">
        <v>0</v>
      </c>
      <c r="F69" t="n">
        <v>656500000</v>
      </c>
      <c r="G69" s="1">
        <f>F69/1000000</f>
        <v>656.5</v>
      </c>
      <c r="H69">
        <f>E69/G69</f>
        <v>0</v>
      </c>
    </row>
    <row r="70" spans="1:8">
      <c r="A70" t="s">
        <v>76</v>
      </c>
      <c r="B70" t="n">
        <v>0</v>
      </c>
      <c r="C70" t="n">
        <v>0</v>
      </c>
      <c r="D70" t="n">
        <v>0</v>
      </c>
      <c r="E70" t="n">
        <v>0</v>
      </c>
      <c r="F70" t="n">
        <v>778937500</v>
      </c>
      <c r="G70" s="1">
        <f>F70/1000000</f>
        <v>778.9375</v>
      </c>
      <c r="H70">
        <f>E70/G70</f>
        <v>0</v>
      </c>
    </row>
    <row r="71" spans="1:8">
      <c r="A71" t="s">
        <v>77</v>
      </c>
      <c r="B71" t="n">
        <v>0.177790085558226281</v>
      </c>
      <c r="C71" t="n">
        <v>0.579999983310699463</v>
      </c>
      <c r="D71" t="n">
        <v>0.190894178939208068</v>
      </c>
      <c r="E71" t="n">
        <v>4766.72998390160501</v>
      </c>
      <c r="F71" t="n">
        <v>1675687500</v>
      </c>
      <c r="G71" s="1">
        <f>F71/1000000</f>
        <v>1675.6875</v>
      </c>
      <c r="H71">
        <f>E71/G71</f>
        <v>2.84464136893162323</v>
      </c>
    </row>
    <row r="72" spans="1:8">
      <c r="A72" t="s">
        <v>78</v>
      </c>
      <c r="B72" t="n">
        <v>0</v>
      </c>
      <c r="C72" t="n">
        <v>0</v>
      </c>
      <c r="D72" t="n">
        <v>0</v>
      </c>
      <c r="E72" t="n">
        <v>0</v>
      </c>
      <c r="F72" t="n">
        <v>174187500</v>
      </c>
      <c r="G72" s="1">
        <f>F72/1000000</f>
        <v>174.1875</v>
      </c>
      <c r="H72">
        <f>E72/G72</f>
        <v>0</v>
      </c>
    </row>
    <row r="73" spans="1:8">
      <c r="A73" t="s">
        <v>79</v>
      </c>
      <c r="B73" t="n">
        <v>0.841975911923099751</v>
      </c>
      <c r="C73" t="n">
        <v>0.97000002861022967</v>
      </c>
      <c r="D73" t="n">
        <v>0.0793050594095198846</v>
      </c>
      <c r="E73" t="n">
        <v>16708.169996201992</v>
      </c>
      <c r="F73" t="n">
        <v>1240250000</v>
      </c>
      <c r="G73" s="1">
        <f>F73/1000000</f>
        <v>1240.25</v>
      </c>
      <c r="H73">
        <f>E73/G73</f>
        <v>13.4716145907696028</v>
      </c>
    </row>
    <row r="74" spans="1:8">
      <c r="A74" t="s">
        <v>80</v>
      </c>
      <c r="B74" t="n">
        <v>0.330535152151101785</v>
      </c>
      <c r="C74" t="n">
        <v>1</v>
      </c>
      <c r="D74" t="n">
        <v>0.470467564536522787</v>
      </c>
      <c r="E74" t="n">
        <v>1260</v>
      </c>
      <c r="F74" t="n">
        <v>238250000</v>
      </c>
      <c r="G74" s="1">
        <f>F74/1000000</f>
        <v>238.25</v>
      </c>
      <c r="H74">
        <f>E74/G74</f>
        <v>5.28856243441762874</v>
      </c>
    </row>
    <row r="75" spans="1:8">
      <c r="A75" t="s">
        <v>81</v>
      </c>
      <c r="B75" t="n">
        <v>0</v>
      </c>
      <c r="C75" t="n">
        <v>0</v>
      </c>
      <c r="D75" t="n">
        <v>0</v>
      </c>
      <c r="E75" t="n">
        <v>0</v>
      </c>
      <c r="F75" t="n">
        <v>326500000</v>
      </c>
      <c r="G75" s="1">
        <f>F75/1000000</f>
        <v>326.5</v>
      </c>
      <c r="H75">
        <f>E75/G75</f>
        <v>0</v>
      </c>
    </row>
    <row r="76" spans="1:8">
      <c r="A76" t="s">
        <v>82</v>
      </c>
      <c r="B76" t="n">
        <v>6.129704548240774969E-06</v>
      </c>
      <c r="C76" t="n">
        <v>1</v>
      </c>
      <c r="D76" t="n">
        <v>0.00247582401398823526</v>
      </c>
      <c r="E76" t="n">
        <v>1</v>
      </c>
      <c r="F76" t="n">
        <v>10196250000</v>
      </c>
      <c r="G76" s="1">
        <f>F76/1000000</f>
        <v>10196.25</v>
      </c>
      <c r="H76">
        <f>E76/G76</f>
        <v>0.0000980752727718524042</v>
      </c>
    </row>
    <row r="77" spans="1:8">
      <c r="A77" t="s">
        <v>83</v>
      </c>
      <c r="B77" t="n">
        <v>0.0467332123411978184</v>
      </c>
      <c r="C77" t="n">
        <v>1</v>
      </c>
      <c r="D77" t="n">
        <v>0.211114758543817738</v>
      </c>
      <c r="E77" t="n">
        <v>103</v>
      </c>
      <c r="F77" t="n">
        <v>137750000</v>
      </c>
      <c r="G77" s="1">
        <f>F77/1000000</f>
        <v>137.75</v>
      </c>
      <c r="H77">
        <f>E77/G77</f>
        <v>0.747731397459165148</v>
      </c>
    </row>
    <row r="78" spans="1:8">
      <c r="A78" t="s">
        <v>84</v>
      </c>
      <c r="B78" t="n">
        <v>0.000839127307600096017</v>
      </c>
      <c r="C78" t="n">
        <v>1</v>
      </c>
      <c r="D78" t="n">
        <v>0.028956405666123338</v>
      </c>
      <c r="E78" t="n">
        <v>14</v>
      </c>
      <c r="F78" t="n">
        <v>1042750000</v>
      </c>
      <c r="G78" s="1">
        <f>F78/1000000</f>
        <v>1042.75</v>
      </c>
      <c r="H78">
        <f>E78/G78</f>
        <v>0.0134260369216015363</v>
      </c>
    </row>
    <row r="79" spans="1:8">
      <c r="A79" t="s">
        <v>85</v>
      </c>
      <c r="B79" t="n">
        <v>0.101687673574022641</v>
      </c>
      <c r="C79" t="n">
        <v>1</v>
      </c>
      <c r="D79" t="n">
        <v>0.302269431582101777</v>
      </c>
      <c r="E79" t="n">
        <v>476</v>
      </c>
      <c r="F79" t="n">
        <v>292562500</v>
      </c>
      <c r="G79" s="1">
        <f>F79/1000000</f>
        <v>292.5625</v>
      </c>
      <c r="H79">
        <f>E79/G79</f>
        <v>1.62700277718436226</v>
      </c>
    </row>
    <row r="80" spans="1:8">
      <c r="A80" t="s">
        <v>86</v>
      </c>
      <c r="B80" t="n">
        <v>0.00419896640826873391</v>
      </c>
      <c r="C80" t="n">
        <v>1</v>
      </c>
      <c r="D80" t="n">
        <v>0.0646684658752637098</v>
      </c>
      <c r="E80" t="n">
        <v>26</v>
      </c>
      <c r="F80" t="n">
        <v>387000000</v>
      </c>
      <c r="G80" s="1">
        <f>F80/1000000</f>
        <v>387</v>
      </c>
      <c r="H80">
        <f>E80/G80</f>
        <v>0.0671834625322997425</v>
      </c>
    </row>
    <row r="81" spans="1:8">
      <c r="A81" t="s">
        <v>87</v>
      </c>
      <c r="B81" t="n">
        <v>0.00718778077268643401</v>
      </c>
      <c r="C81" t="n">
        <v>1</v>
      </c>
      <c r="D81" t="n">
        <v>0.0844787009884180762</v>
      </c>
      <c r="E81" t="n">
        <v>96</v>
      </c>
      <c r="F81" t="n">
        <v>834750000</v>
      </c>
      <c r="G81" s="1">
        <f>F81/1000000</f>
        <v>834.75</v>
      </c>
      <c r="H81">
        <f>E81/G81</f>
        <v>0.115004492362982935</v>
      </c>
    </row>
    <row r="82" spans="1:8">
      <c r="A82" t="s">
        <v>88</v>
      </c>
      <c r="B82" t="n">
        <v>0.0505123134999101175</v>
      </c>
      <c r="C82" t="n">
        <v>1</v>
      </c>
      <c r="D82" t="n">
        <v>0.219019274562135591</v>
      </c>
      <c r="E82" t="n">
        <v>281</v>
      </c>
      <c r="F82" t="n">
        <v>347687500</v>
      </c>
      <c r="G82" s="1">
        <f>F82/1000000</f>
        <v>347.6875</v>
      </c>
      <c r="H82">
        <f>E82/G82</f>
        <v>0.808197015998561952</v>
      </c>
    </row>
    <row r="83" spans="1:8">
      <c r="A83" t="s">
        <v>89</v>
      </c>
      <c r="B83" t="n">
        <v>0.053853472882968596</v>
      </c>
      <c r="C83" t="n">
        <v>1</v>
      </c>
      <c r="D83" t="n">
        <v>0.225733693751338826</v>
      </c>
      <c r="E83" t="n">
        <v>1132</v>
      </c>
      <c r="F83" t="n">
        <v>1313750000</v>
      </c>
      <c r="G83" s="1">
        <f>F83/1000000</f>
        <v>1313.75</v>
      </c>
      <c r="H83">
        <f>E83/G83</f>
        <v>0.861655566127497607</v>
      </c>
    </row>
    <row r="84" spans="1:8">
      <c r="A84" t="s">
        <v>90</v>
      </c>
      <c r="B84" t="n">
        <v>0.0655602117335685897</v>
      </c>
      <c r="C84" t="n">
        <v>1</v>
      </c>
      <c r="D84" t="n">
        <v>0.247518582097443662</v>
      </c>
      <c r="E84" t="n">
        <v>1189</v>
      </c>
      <c r="F84" t="n">
        <v>1133500000</v>
      </c>
      <c r="G84" s="1">
        <f>F84/1000000</f>
        <v>1133.5</v>
      </c>
      <c r="H84">
        <f>E84/G84</f>
        <v>1.04896338773709741</v>
      </c>
    </row>
    <row r="85" spans="1:8">
      <c r="A85" t="s">
        <v>91</v>
      </c>
      <c r="B85" t="n">
        <v>0.0438810103614572888</v>
      </c>
      <c r="C85" t="n">
        <v>1</v>
      </c>
      <c r="D85" t="n">
        <v>0.204835228180467954</v>
      </c>
      <c r="E85" t="n">
        <v>919</v>
      </c>
      <c r="F85" t="n">
        <v>1308937500</v>
      </c>
      <c r="G85" s="1">
        <f>F85/1000000</f>
        <v>1308.9375</v>
      </c>
      <c r="H85">
        <f>E85/G85</f>
        <v>0.70209616578331655</v>
      </c>
    </row>
    <row r="86" spans="1:8">
      <c r="A86" t="s">
        <v>92</v>
      </c>
      <c r="B86" t="n">
        <v>0.0887251761691223528</v>
      </c>
      <c r="C86" t="n">
        <v>1</v>
      </c>
      <c r="D86" t="n">
        <v>0.284369425696703004</v>
      </c>
      <c r="E86" t="n">
        <v>554</v>
      </c>
      <c r="F86" t="n">
        <v>390250000</v>
      </c>
      <c r="G86" s="1">
        <f>F86/1000000</f>
        <v>390.25</v>
      </c>
      <c r="H86">
        <f>E86/G86</f>
        <v>1.41960281870595768</v>
      </c>
    </row>
    <row r="87" spans="1:8">
      <c r="A87" t="s">
        <v>93</v>
      </c>
      <c r="B87" t="n">
        <v>0.0354150799695354124</v>
      </c>
      <c r="C87" t="n">
        <v>1</v>
      </c>
      <c r="D87" t="n">
        <v>0.184835344470394336</v>
      </c>
      <c r="E87" t="n">
        <v>372</v>
      </c>
      <c r="F87" t="n">
        <v>656500000</v>
      </c>
      <c r="G87" s="1">
        <f>F87/1000000</f>
        <v>656.5</v>
      </c>
      <c r="H87">
        <f>E87/G87</f>
        <v>0.566641279512566598</v>
      </c>
    </row>
    <row r="88" spans="1:8">
      <c r="A88" t="s">
        <v>94</v>
      </c>
      <c r="B88" t="n">
        <v>0.0318542886945358283</v>
      </c>
      <c r="C88" t="n">
        <v>1</v>
      </c>
      <c r="D88" t="n">
        <v>0.175619098268949507</v>
      </c>
      <c r="E88" t="n">
        <v>397</v>
      </c>
      <c r="F88" t="n">
        <v>778937500</v>
      </c>
      <c r="G88" s="1">
        <f>F88/1000000</f>
        <v>778.9375</v>
      </c>
      <c r="H88">
        <f>E88/G88</f>
        <v>0.509668619112573218</v>
      </c>
    </row>
    <row r="89" spans="1:8">
      <c r="A89" t="s">
        <v>95</v>
      </c>
      <c r="B89" t="n">
        <v>0.000261086867330573247</v>
      </c>
      <c r="C89" t="n">
        <v>1</v>
      </c>
      <c r="D89" t="n">
        <v>0.0161563744958224138</v>
      </c>
      <c r="E89" t="n">
        <v>7</v>
      </c>
      <c r="F89" t="n">
        <v>1675687500</v>
      </c>
      <c r="G89" s="1">
        <f>F89/1000000</f>
        <v>1675.6875</v>
      </c>
      <c r="H89">
        <f>E89/G89</f>
        <v>0.00417738987728917177</v>
      </c>
    </row>
    <row r="90" spans="1:8">
      <c r="A90" t="s">
        <v>96</v>
      </c>
      <c r="B90" t="n">
        <v>0.024757804090419806</v>
      </c>
      <c r="C90" t="n">
        <v>1</v>
      </c>
      <c r="D90" t="n">
        <v>0.155414033221252534</v>
      </c>
      <c r="E90" t="n">
        <v>69</v>
      </c>
      <c r="F90" t="n">
        <v>174187500</v>
      </c>
      <c r="G90" s="1">
        <f>F90/1000000</f>
        <v>174.1875</v>
      </c>
      <c r="H90">
        <f>E90/G90</f>
        <v>0.396124865446716878</v>
      </c>
    </row>
    <row r="91" spans="1:8">
      <c r="A91" t="s">
        <v>97</v>
      </c>
      <c r="B91" t="n">
        <v>0.0248941745615803267</v>
      </c>
      <c r="C91" t="n">
        <v>1</v>
      </c>
      <c r="D91" t="n">
        <v>0.155806540171834262</v>
      </c>
      <c r="E91" t="n">
        <v>494</v>
      </c>
      <c r="F91" t="n">
        <v>1240250000</v>
      </c>
      <c r="G91" s="1">
        <f>F91/1000000</f>
        <v>1240.25</v>
      </c>
      <c r="H91">
        <f>E91/G91</f>
        <v>0.398306792985285227</v>
      </c>
    </row>
    <row r="92" spans="1:8">
      <c r="A92" t="s">
        <v>98</v>
      </c>
      <c r="B92" t="n">
        <v>0.0922455403788634776</v>
      </c>
      <c r="C92" t="n">
        <v>1</v>
      </c>
      <c r="D92" t="n">
        <v>0.209896063428699442</v>
      </c>
      <c r="E92" t="n">
        <v>351.639999924227595</v>
      </c>
      <c r="F92" t="n">
        <v>238250000</v>
      </c>
      <c r="G92" s="1">
        <f>F92/1000000</f>
        <v>238.25</v>
      </c>
      <c r="H92">
        <f>E92/G92</f>
        <v>1.47592864606181724</v>
      </c>
    </row>
    <row r="93" spans="1:8">
      <c r="A93" t="s">
        <v>99</v>
      </c>
      <c r="B93" t="n">
        <v>0</v>
      </c>
      <c r="C93" t="n">
        <v>0</v>
      </c>
      <c r="D93" t="n">
        <v>0</v>
      </c>
      <c r="E93" t="n">
        <v>0</v>
      </c>
      <c r="F93" t="n">
        <v>326500000</v>
      </c>
      <c r="G93" s="1">
        <f>F93/1000000</f>
        <v>326.5</v>
      </c>
      <c r="H93">
        <f>E93/G93</f>
        <v>0</v>
      </c>
    </row>
    <row r="94" spans="1:8">
      <c r="A94" t="s">
        <v>100</v>
      </c>
      <c r="B94" t="n">
        <v>0</v>
      </c>
      <c r="C94" t="n">
        <v>0</v>
      </c>
      <c r="D94" t="n">
        <v>0</v>
      </c>
      <c r="E94" t="n">
        <v>0</v>
      </c>
      <c r="F94" t="n">
        <v>10196250000</v>
      </c>
      <c r="G94" s="1">
        <f>F94/1000000</f>
        <v>10196.25</v>
      </c>
      <c r="H94">
        <f>E94/G94</f>
        <v>0</v>
      </c>
    </row>
    <row r="95" spans="1:8">
      <c r="A95" t="s">
        <v>101</v>
      </c>
      <c r="B95" t="n">
        <v>0.0764156079617837669</v>
      </c>
      <c r="C95" t="n">
        <v>0.949999988079071045</v>
      </c>
      <c r="D95" t="n">
        <v>0.169617715558821232</v>
      </c>
      <c r="E95" t="n">
        <v>168.41999994777143</v>
      </c>
      <c r="F95" t="n">
        <v>137750000</v>
      </c>
      <c r="G95" s="1">
        <f>F95/1000000</f>
        <v>137.75</v>
      </c>
      <c r="H95">
        <f>E95/G95</f>
        <v>1.22264972738853728</v>
      </c>
    </row>
    <row r="96" spans="1:8">
      <c r="A96" t="s">
        <v>102</v>
      </c>
      <c r="B96" t="n">
        <v>0.0133511148645689715</v>
      </c>
      <c r="C96" t="n">
        <v>1</v>
      </c>
      <c r="D96" t="n">
        <v>0.0972445835418870885</v>
      </c>
      <c r="E96" t="n">
        <v>222.750000400468707</v>
      </c>
      <c r="F96" t="n">
        <v>1042750000</v>
      </c>
      <c r="G96" s="1">
        <f>F96/1000000</f>
        <v>1042.75</v>
      </c>
      <c r="H96">
        <f>E96/G96</f>
        <v>0.213617837833103819</v>
      </c>
    </row>
    <row r="97" spans="1:8">
      <c r="A97" t="s">
        <v>103</v>
      </c>
      <c r="B97" t="n">
        <v>0.0375859858931747182</v>
      </c>
      <c r="C97" t="n">
        <v>1</v>
      </c>
      <c r="D97" t="n">
        <v>0.146055634071372653</v>
      </c>
      <c r="E97" t="n">
        <v>175.939999965950847</v>
      </c>
      <c r="F97" t="n">
        <v>292562500</v>
      </c>
      <c r="G97" s="1">
        <f>F97/1000000</f>
        <v>292.5625</v>
      </c>
      <c r="H97">
        <f>E97/G97</f>
        <v>0.601375774290795917</v>
      </c>
    </row>
    <row r="98" spans="1:8">
      <c r="A98" t="s">
        <v>104</v>
      </c>
      <c r="B98" t="n">
        <v>0.0847448319081188295</v>
      </c>
      <c r="C98" t="n">
        <v>1</v>
      </c>
      <c r="D98" t="n">
        <v>0.175884040532253483</v>
      </c>
      <c r="E98" t="n">
        <v>524.739999175071716</v>
      </c>
      <c r="F98" t="n">
        <v>387000000</v>
      </c>
      <c r="G98" s="1">
        <f>F98/1000000</f>
        <v>387</v>
      </c>
      <c r="H98">
        <f>E98/G98</f>
        <v>1.35591731052990161</v>
      </c>
    </row>
    <row r="99" spans="1:8">
      <c r="A99" t="s">
        <v>105</v>
      </c>
      <c r="B99" t="n">
        <v>0.055867026076775117</v>
      </c>
      <c r="C99" t="n">
        <v>1</v>
      </c>
      <c r="D99" t="n">
        <v>0.169653480208507546</v>
      </c>
      <c r="E99" t="n">
        <v>746.160000281408429</v>
      </c>
      <c r="F99" t="n">
        <v>834750000</v>
      </c>
      <c r="G99" s="1">
        <f>F99/1000000</f>
        <v>834.75</v>
      </c>
      <c r="H99">
        <f>E99/G99</f>
        <v>0.893872417228402583</v>
      </c>
    </row>
    <row r="100" spans="1:8">
      <c r="A100" t="s">
        <v>106</v>
      </c>
      <c r="B100" t="n">
        <v>0.0254556893379583693</v>
      </c>
      <c r="C100" t="n">
        <v>0.819999992847442627</v>
      </c>
      <c r="D100" t="n">
        <v>0.0770583771477411172</v>
      </c>
      <c r="E100" t="n">
        <v>141.609999787062407</v>
      </c>
      <c r="F100" t="n">
        <v>347687500</v>
      </c>
      <c r="G100" s="1">
        <f>F100/1000000</f>
        <v>347.6875</v>
      </c>
      <c r="H100">
        <f>E100/G100</f>
        <v>0.407291029407332772</v>
      </c>
    </row>
    <row r="101" spans="1:8">
      <c r="A101" t="s">
        <v>107</v>
      </c>
      <c r="B101" t="n">
        <v>0.0148939105844236819</v>
      </c>
      <c r="C101" t="n">
        <v>1</v>
      </c>
      <c r="D101" t="n">
        <v>0.102943654029316733</v>
      </c>
      <c r="E101" t="n">
        <v>313.070000484585762</v>
      </c>
      <c r="F101" t="n">
        <v>1313750000</v>
      </c>
      <c r="G101" s="1">
        <f>F101/1000000</f>
        <v>1313.75</v>
      </c>
      <c r="H101">
        <f>E101/G101</f>
        <v>0.23830256935077907</v>
      </c>
    </row>
    <row r="102" spans="1:8">
      <c r="A102" t="s">
        <v>108</v>
      </c>
      <c r="B102" t="n">
        <v>0.0620417954320277865</v>
      </c>
      <c r="C102" t="n">
        <v>1</v>
      </c>
      <c r="D102" t="n">
        <v>0.20988033358063527</v>
      </c>
      <c r="E102" t="n">
        <v>1125.19000195525609</v>
      </c>
      <c r="F102" t="n">
        <v>1133500000</v>
      </c>
      <c r="G102" s="1">
        <f>F102/1000000</f>
        <v>1133.5</v>
      </c>
      <c r="H102">
        <f>E102/G102</f>
        <v>0.992668726912448207</v>
      </c>
    </row>
    <row r="103" spans="1:8">
      <c r="A103" t="s">
        <v>109</v>
      </c>
      <c r="B103" t="n">
        <v>0.0209726399746469294</v>
      </c>
      <c r="C103" t="n">
        <v>0.959999978542328058</v>
      </c>
      <c r="D103" t="n">
        <v>0.0775593730863714992</v>
      </c>
      <c r="E103" t="n">
        <v>439.229998989030719</v>
      </c>
      <c r="F103" t="n">
        <v>1308937500</v>
      </c>
      <c r="G103" s="1">
        <f>F103/1000000</f>
        <v>1308.9375</v>
      </c>
      <c r="H103">
        <f>E103/G103</f>
        <v>0.335562239594351164</v>
      </c>
    </row>
    <row r="104" spans="1:8">
      <c r="A104" t="s">
        <v>110</v>
      </c>
      <c r="B104" t="n">
        <v>0.032013132515519116</v>
      </c>
      <c r="C104" t="n">
        <v>1</v>
      </c>
      <c r="D104" t="n">
        <v>0.105586995446878484</v>
      </c>
      <c r="E104" t="n">
        <v>199.889999426901312</v>
      </c>
      <c r="F104" t="n">
        <v>390250000</v>
      </c>
      <c r="G104" s="1">
        <f>F104/1000000</f>
        <v>390.25</v>
      </c>
      <c r="H104">
        <f>E104/G104</f>
        <v>0.512210120248304968</v>
      </c>
    </row>
    <row r="105" spans="1:8">
      <c r="A105" t="s">
        <v>111</v>
      </c>
      <c r="B105" t="n">
        <v>0.0268316831761050345</v>
      </c>
      <c r="C105" t="n">
        <v>1</v>
      </c>
      <c r="D105" t="n">
        <v>0.108067229309105883</v>
      </c>
      <c r="E105" t="n">
        <v>281.840000081807375</v>
      </c>
      <c r="F105" t="n">
        <v>656500000</v>
      </c>
      <c r="G105" s="1">
        <f>F105/1000000</f>
        <v>656.5</v>
      </c>
      <c r="H105">
        <f>E105/G105</f>
        <v>0.429306930817680055</v>
      </c>
    </row>
    <row r="106" spans="1:8">
      <c r="A106" t="s">
        <v>112</v>
      </c>
      <c r="B106" t="n">
        <v>0.0595763459796293482</v>
      </c>
      <c r="C106" t="n">
        <v>1</v>
      </c>
      <c r="D106" t="n">
        <v>0.173855005031826941</v>
      </c>
      <c r="E106" t="n">
        <v>742.499999944120646</v>
      </c>
      <c r="F106" t="n">
        <v>778937500</v>
      </c>
      <c r="G106" s="1">
        <f>F106/1000000</f>
        <v>778.9375</v>
      </c>
      <c r="H106">
        <f>E106/G106</f>
        <v>0.953221535674069997</v>
      </c>
    </row>
    <row r="107" spans="1:8">
      <c r="A107" t="s">
        <v>113</v>
      </c>
      <c r="B107" t="n">
        <v>0</v>
      </c>
      <c r="C107" t="n">
        <v>0</v>
      </c>
      <c r="D107" t="n">
        <v>0</v>
      </c>
      <c r="E107" t="n">
        <v>0</v>
      </c>
      <c r="F107" t="n">
        <v>1675687500</v>
      </c>
      <c r="G107" s="1">
        <f>F107/1000000</f>
        <v>1675.6875</v>
      </c>
      <c r="H107">
        <f>E107/G107</f>
        <v>0</v>
      </c>
    </row>
    <row r="108" spans="1:8">
      <c r="A108" t="s">
        <v>114</v>
      </c>
      <c r="B108" t="n">
        <v>0.00801578756444527762</v>
      </c>
      <c r="C108" t="n">
        <v>0.740000009536743164</v>
      </c>
      <c r="D108" t="n">
        <v>0.0449532232453926817</v>
      </c>
      <c r="E108" t="n">
        <v>22.3399999421089888</v>
      </c>
      <c r="F108" t="n">
        <v>174187500</v>
      </c>
      <c r="G108" s="1">
        <f>F108/1000000</f>
        <v>174.1875</v>
      </c>
      <c r="H108">
        <f>E108/G108</f>
        <v>0.128252601031124502</v>
      </c>
    </row>
    <row r="109" spans="1:8">
      <c r="A109" t="s">
        <v>115</v>
      </c>
      <c r="B109" t="n">
        <v>0.0200599677044304281</v>
      </c>
      <c r="C109" t="n">
        <v>1</v>
      </c>
      <c r="D109" t="n">
        <v>0.0964345553013760082</v>
      </c>
      <c r="E109" t="n">
        <v>398.069999126717505</v>
      </c>
      <c r="F109" t="n">
        <v>1240250000</v>
      </c>
      <c r="G109" s="1">
        <f>F109/1000000</f>
        <v>1240.25</v>
      </c>
      <c r="H109">
        <f>E109/G109</f>
        <v>0.320959483270887347</v>
      </c>
    </row>
    <row r="110" spans="1:8">
      <c r="A110" t="s">
        <v>116</v>
      </c>
      <c r="B110" t="n">
        <v>0.0072455404136732513</v>
      </c>
      <c r="C110" t="n">
        <v>0.680000007152557373</v>
      </c>
      <c r="D110" t="n">
        <v>0.0517910092614041595</v>
      </c>
      <c r="E110" t="n">
        <v>27.6200000569224393</v>
      </c>
      <c r="F110" t="n">
        <v>238250000</v>
      </c>
      <c r="G110" s="1">
        <f>F110/1000000</f>
        <v>238.25</v>
      </c>
      <c r="H110">
        <f>E110/G110</f>
        <v>0.115928646618771869</v>
      </c>
    </row>
    <row r="111" spans="1:8">
      <c r="A111" t="s">
        <v>117</v>
      </c>
      <c r="B111" t="n">
        <v>0</v>
      </c>
      <c r="C111" t="n">
        <v>0</v>
      </c>
      <c r="D111" t="n">
        <v>0</v>
      </c>
      <c r="E111" t="n">
        <v>0</v>
      </c>
      <c r="F111" t="n">
        <v>326500000</v>
      </c>
      <c r="G111" s="1">
        <f>F111/1000000</f>
        <v>326.5</v>
      </c>
      <c r="H111">
        <f>E111/G111</f>
        <v>0</v>
      </c>
    </row>
    <row r="112" spans="1:8">
      <c r="A112" t="s">
        <v>118</v>
      </c>
      <c r="B112" t="n">
        <v>0</v>
      </c>
      <c r="C112" t="n">
        <v>0</v>
      </c>
      <c r="D112" t="n">
        <v>0</v>
      </c>
      <c r="E112" t="n">
        <v>0</v>
      </c>
      <c r="F112" t="n">
        <v>10196250000</v>
      </c>
      <c r="G112" s="1">
        <f>F112/1000000</f>
        <v>10196.25</v>
      </c>
      <c r="H112">
        <f>E112/G112</f>
        <v>0</v>
      </c>
    </row>
    <row r="113" spans="1:8">
      <c r="A113" t="s">
        <v>119</v>
      </c>
      <c r="B113" t="n">
        <v>0.00632486388783651776</v>
      </c>
      <c r="C113" t="n">
        <v>0.64999997615814209</v>
      </c>
      <c r="D113" t="n">
        <v>0.0456308551065629242</v>
      </c>
      <c r="E113" t="n">
        <v>13.9400000087916833</v>
      </c>
      <c r="F113" t="n">
        <v>137750000</v>
      </c>
      <c r="G113" s="1">
        <f>F113/1000000</f>
        <v>137.75</v>
      </c>
      <c r="H113">
        <f>E113/G113</f>
        <v>0.10119782220538438</v>
      </c>
    </row>
    <row r="114" spans="1:8">
      <c r="A114" t="s">
        <v>120</v>
      </c>
      <c r="B114" t="n">
        <v>0.000042555741858593823</v>
      </c>
      <c r="C114" t="n">
        <v>0.189999997615814209</v>
      </c>
      <c r="D114" t="n">
        <v>0.00224749568714738457</v>
      </c>
      <c r="E114" t="n">
        <v>0.709999997168779373</v>
      </c>
      <c r="F114" t="n">
        <v>1042750000</v>
      </c>
      <c r="G114" s="1">
        <f>F114/1000000</f>
        <v>1042.75</v>
      </c>
      <c r="H114">
        <f>E114/G114</f>
        <v>0.000680891869737500954</v>
      </c>
    </row>
    <row r="115" spans="1:8">
      <c r="A115" t="s">
        <v>121</v>
      </c>
      <c r="B115" t="n">
        <v>0.0142277291180282228</v>
      </c>
      <c r="C115" t="n">
        <v>1</v>
      </c>
      <c r="D115" t="n">
        <v>0.0926481641827298219</v>
      </c>
      <c r="E115" t="n">
        <v>66.6000000014901161</v>
      </c>
      <c r="F115" t="n">
        <v>292562500</v>
      </c>
      <c r="G115" s="1">
        <f>F115/1000000</f>
        <v>292.5625</v>
      </c>
      <c r="H115">
        <f>E115/G115</f>
        <v>0.22764366588845153</v>
      </c>
    </row>
    <row r="116" spans="1:8">
      <c r="A116" t="s">
        <v>122</v>
      </c>
      <c r="B116" t="n">
        <v>0.00386627907088647227</v>
      </c>
      <c r="C116" t="n">
        <v>0.699999988079071045</v>
      </c>
      <c r="D116" t="n">
        <v>0.0317604943892785485</v>
      </c>
      <c r="E116" t="n">
        <v>23.94000000692904</v>
      </c>
      <c r="F116" t="n">
        <v>387000000</v>
      </c>
      <c r="G116" s="1">
        <f>F116/1000000</f>
        <v>387</v>
      </c>
      <c r="H116">
        <f>E116/G116</f>
        <v>0.0618604651341834622</v>
      </c>
    </row>
    <row r="117" spans="1:8">
      <c r="A117" t="s">
        <v>123</v>
      </c>
      <c r="B117" t="n">
        <v>0.000687331538457745861</v>
      </c>
      <c r="C117" t="n">
        <v>0.430000007152557373</v>
      </c>
      <c r="D117" t="n">
        <v>0.011489875797446667</v>
      </c>
      <c r="E117" t="n">
        <v>9.18000002764165401</v>
      </c>
      <c r="F117" t="n">
        <v>834750000</v>
      </c>
      <c r="G117" s="1">
        <f>F117/1000000</f>
        <v>834.75</v>
      </c>
      <c r="H117">
        <f>E117/G117</f>
        <v>0.0109973046153239418</v>
      </c>
    </row>
    <row r="118" spans="1:8">
      <c r="A118" t="s">
        <v>124</v>
      </c>
      <c r="B118" t="n">
        <v>0.0000179759122105825924</v>
      </c>
      <c r="C118" t="n">
        <v>0.0500000007450580597</v>
      </c>
      <c r="D118" t="n">
        <v>0.000781644239535189023</v>
      </c>
      <c r="E118" t="n">
        <v>0.0999999996274709524</v>
      </c>
      <c r="F118" t="n">
        <v>347687500</v>
      </c>
      <c r="G118" s="1">
        <f>F118/1000000</f>
        <v>347.6875</v>
      </c>
      <c r="H118">
        <f>E118/G118</f>
        <v>0.000287614595369321613</v>
      </c>
    </row>
    <row r="119" spans="1:8">
      <c r="A119" t="s">
        <v>125</v>
      </c>
      <c r="B119" t="n">
        <v>0.00403758324638406041</v>
      </c>
      <c r="C119" t="n">
        <v>0.89999997615814209</v>
      </c>
      <c r="D119" t="n">
        <v>0.0391243114549656426</v>
      </c>
      <c r="E119" t="n">
        <v>84.8699998389929533</v>
      </c>
      <c r="F119" t="n">
        <v>1313750000</v>
      </c>
      <c r="G119" s="1">
        <f>F119/1000000</f>
        <v>1313.75</v>
      </c>
      <c r="H119">
        <f>E119/G119</f>
        <v>0.0646013319421450039</v>
      </c>
    </row>
    <row r="120" spans="1:8">
      <c r="A120" t="s">
        <v>126</v>
      </c>
      <c r="B120" t="n">
        <v>0.000335796203556292694</v>
      </c>
      <c r="C120" t="n">
        <v>0.709999978542327881</v>
      </c>
      <c r="D120" t="n">
        <v>0.012818976608048791</v>
      </c>
      <c r="E120" t="n">
        <v>6.08999994769692421</v>
      </c>
      <c r="F120" t="n">
        <v>1133500000</v>
      </c>
      <c r="G120" s="1">
        <f>F120/1000000</f>
        <v>1133.5</v>
      </c>
      <c r="H120">
        <f>E120/G120</f>
        <v>0.00537273925690068932</v>
      </c>
    </row>
    <row r="121" spans="1:8">
      <c r="A121" t="s">
        <v>127</v>
      </c>
      <c r="B121" t="n">
        <v>0</v>
      </c>
      <c r="C121" t="n">
        <v>0</v>
      </c>
      <c r="D121" t="n">
        <v>0</v>
      </c>
      <c r="E121" t="n">
        <v>0</v>
      </c>
      <c r="F121" t="n">
        <v>1308937500</v>
      </c>
      <c r="G121" s="1">
        <f>F121/1000000</f>
        <v>1308.9375</v>
      </c>
      <c r="H121">
        <f>E121/G121</f>
        <v>0</v>
      </c>
    </row>
    <row r="122" spans="1:8">
      <c r="A122" t="s">
        <v>128</v>
      </c>
      <c r="B122" t="n">
        <v>0.000251441386460895178</v>
      </c>
      <c r="C122" t="n">
        <v>0.400000005960464478</v>
      </c>
      <c r="D122" t="n">
        <v>0.00830795669057335751</v>
      </c>
      <c r="E122" t="n">
        <v>1.57000001706182957</v>
      </c>
      <c r="F122" t="n">
        <v>390250000</v>
      </c>
      <c r="G122" s="1">
        <f>F122/1000000</f>
        <v>390.25</v>
      </c>
      <c r="H122">
        <f>E122/G122</f>
        <v>0.00402306218337432409</v>
      </c>
    </row>
    <row r="123" spans="1:8">
      <c r="A123" t="s">
        <v>129</v>
      </c>
      <c r="B123" t="n">
        <v>0.000423648133263933691</v>
      </c>
      <c r="C123" t="n">
        <v>0.469999998807907104</v>
      </c>
      <c r="D123" t="n">
        <v>0.0109346807937981684</v>
      </c>
      <c r="E123" t="n">
        <v>4.44999999180436134</v>
      </c>
      <c r="F123" t="n">
        <v>656500000</v>
      </c>
      <c r="G123" s="1">
        <f>F123/1000000</f>
        <v>656.5</v>
      </c>
      <c r="H123">
        <f>E123/G123</f>
        <v>0.00677837013222293816</v>
      </c>
    </row>
    <row r="124" spans="1:8">
      <c r="A124" t="s">
        <v>130</v>
      </c>
      <c r="B124" t="n">
        <v>0.00266629222741309135</v>
      </c>
      <c r="C124" t="n">
        <v>0.64999997615814209</v>
      </c>
      <c r="D124" t="n">
        <v>0.0291285992503450419</v>
      </c>
      <c r="E124" t="n">
        <v>33.2300000302493572</v>
      </c>
      <c r="F124" t="n">
        <v>778937500</v>
      </c>
      <c r="G124" s="1">
        <f>F124/1000000</f>
        <v>778.9375</v>
      </c>
      <c r="H124">
        <f>E124/G124</f>
        <v>0.0426606756386095132</v>
      </c>
    </row>
    <row r="125" spans="1:8">
      <c r="A125" t="s">
        <v>131</v>
      </c>
      <c r="B125" t="n">
        <v>0</v>
      </c>
      <c r="C125" t="n">
        <v>0</v>
      </c>
      <c r="D125" t="n">
        <v>0</v>
      </c>
      <c r="E125" t="n">
        <v>0</v>
      </c>
      <c r="F125" t="n">
        <v>1675687500</v>
      </c>
      <c r="G125" s="1">
        <f>F125/1000000</f>
        <v>1675.6875</v>
      </c>
      <c r="H125">
        <f>E125/G125</f>
        <v>0</v>
      </c>
    </row>
    <row r="126" spans="1:8">
      <c r="A126" t="s">
        <v>132</v>
      </c>
      <c r="B126" t="n">
        <v>0.00255471831144164163</v>
      </c>
      <c r="C126" t="n">
        <v>0.680000007152557373</v>
      </c>
      <c r="D126" t="n">
        <v>0.036662692477932648</v>
      </c>
      <c r="E126" t="n">
        <v>7.11999993398785591</v>
      </c>
      <c r="F126" t="n">
        <v>174187500</v>
      </c>
      <c r="G126" s="1">
        <f>F126/1000000</f>
        <v>174.1875</v>
      </c>
      <c r="H126">
        <f>E126/G126</f>
        <v>0.0408754929830663016</v>
      </c>
    </row>
    <row r="127" spans="1:8">
      <c r="A127" t="s">
        <v>133</v>
      </c>
      <c r="B127" t="n">
        <v>0.00255946381360358544</v>
      </c>
      <c r="C127" t="n">
        <v>0.839999973773956299</v>
      </c>
      <c r="D127" t="n">
        <v>0.0374408803430044035</v>
      </c>
      <c r="E127" t="n">
        <v>50.7899999171495367</v>
      </c>
      <c r="F127" t="n">
        <v>1240250000</v>
      </c>
      <c r="G127" s="1">
        <f>F127/1000000</f>
        <v>1240.25</v>
      </c>
      <c r="H127">
        <f>E127/G127</f>
        <v>0.0409514210176573279</v>
      </c>
    </row>
    <row r="128" spans="1:8">
      <c r="A128" t="s">
        <v>134</v>
      </c>
      <c r="B128" t="n">
        <v>0.301579223757615589</v>
      </c>
      <c r="C128" t="n">
        <v>0.429999997839331627</v>
      </c>
      <c r="D128" t="n">
        <v>0.149939805237260426</v>
      </c>
      <c r="E128" t="n">
        <v>1149.62000096403062</v>
      </c>
      <c r="F128" t="n">
        <v>238250000</v>
      </c>
      <c r="G128" s="1">
        <f>F128/1000000</f>
        <v>238.25</v>
      </c>
      <c r="H128">
        <f>E128/G128</f>
        <v>4.82526758012184676</v>
      </c>
    </row>
    <row r="129" spans="1:8">
      <c r="A129" t="s">
        <v>135</v>
      </c>
      <c r="B129" t="n">
        <v>0</v>
      </c>
      <c r="C129" t="n">
        <v>0</v>
      </c>
      <c r="D129" t="n">
        <v>0</v>
      </c>
      <c r="E129" t="n">
        <v>0</v>
      </c>
      <c r="F129" t="n">
        <v>326500000</v>
      </c>
      <c r="G129" s="1">
        <f>F129/1000000</f>
        <v>326.5</v>
      </c>
      <c r="H129">
        <f>E129/G129</f>
        <v>0</v>
      </c>
    </row>
    <row r="130" spans="1:8">
      <c r="A130" t="s">
        <v>136</v>
      </c>
      <c r="B130" t="n">
        <v>0.000644415838328101565</v>
      </c>
      <c r="C130" t="n">
        <v>0.25</v>
      </c>
      <c r="D130" t="n">
        <v>0.00742161342730300611</v>
      </c>
      <c r="E130" t="n">
        <v>105.129999864846482</v>
      </c>
      <c r="F130" t="n">
        <v>10196250000</v>
      </c>
      <c r="G130" s="1">
        <f>F130/1000000</f>
        <v>10196.25</v>
      </c>
      <c r="H130">
        <f>E130/G130</f>
        <v>0.0103106534132495753</v>
      </c>
    </row>
    <row r="131" spans="1:8">
      <c r="A131" t="s">
        <v>137</v>
      </c>
      <c r="B131" t="n">
        <v>0.0259119776422377601</v>
      </c>
      <c r="C131" t="n">
        <v>0.0399999991059303284</v>
      </c>
      <c r="D131" t="n">
        <v>0.00835185489644703338</v>
      </c>
      <c r="E131" t="n">
        <v>57.1099987234920263</v>
      </c>
      <c r="F131" t="n">
        <v>137750000</v>
      </c>
      <c r="G131" s="1">
        <f>F131/1000000</f>
        <v>137.75</v>
      </c>
      <c r="H131">
        <f>E131/G131</f>
        <v>0.414591642275803984</v>
      </c>
    </row>
    <row r="132" spans="1:8">
      <c r="A132" t="s">
        <v>138</v>
      </c>
      <c r="B132" t="n">
        <v>0</v>
      </c>
      <c r="C132" t="n">
        <v>0</v>
      </c>
      <c r="D132" t="n">
        <v>0</v>
      </c>
      <c r="E132" t="n">
        <v>0</v>
      </c>
      <c r="F132" t="n">
        <v>1042750000</v>
      </c>
      <c r="G132" s="1">
        <f>F132/1000000</f>
        <v>1042.75</v>
      </c>
      <c r="H132">
        <f>E132/G132</f>
        <v>0</v>
      </c>
    </row>
    <row r="133" spans="1:8">
      <c r="A133" t="s">
        <v>139</v>
      </c>
      <c r="B133" t="n">
        <v>0.570831020875787942</v>
      </c>
      <c r="C133" t="n">
        <v>1</v>
      </c>
      <c r="D133" t="n">
        <v>0.343948749642718976</v>
      </c>
      <c r="E133" t="n">
        <v>2672.06000871956348</v>
      </c>
      <c r="F133" t="n">
        <v>292562500</v>
      </c>
      <c r="G133" s="1">
        <f>F133/1000000</f>
        <v>292.5625</v>
      </c>
      <c r="H133">
        <f>E133/G133</f>
        <v>9.133296334012595</v>
      </c>
    </row>
    <row r="134" spans="1:8">
      <c r="A134" t="s">
        <v>140</v>
      </c>
      <c r="B134" t="n">
        <v>0.144001937386801204</v>
      </c>
      <c r="C134" t="n">
        <v>0.349999994039535522</v>
      </c>
      <c r="D134" t="n">
        <v>0.115582302040218599</v>
      </c>
      <c r="E134" t="n">
        <v>891.6599962990731</v>
      </c>
      <c r="F134" t="n">
        <v>387000000</v>
      </c>
      <c r="G134" s="1">
        <f>F134/1000000</f>
        <v>387</v>
      </c>
      <c r="H134">
        <f>E134/G134</f>
        <v>2.30403099818881918</v>
      </c>
    </row>
    <row r="135" spans="1:8">
      <c r="A135" t="s">
        <v>141</v>
      </c>
      <c r="B135" t="n">
        <v>0</v>
      </c>
      <c r="C135" t="n">
        <v>0</v>
      </c>
      <c r="D135" t="n">
        <v>0</v>
      </c>
      <c r="E135" t="n">
        <v>0</v>
      </c>
      <c r="F135" t="n">
        <v>834750000</v>
      </c>
      <c r="G135" s="1">
        <f>F135/1000000</f>
        <v>834.75</v>
      </c>
      <c r="H135">
        <f>E135/G135</f>
        <v>0</v>
      </c>
    </row>
    <row r="136" spans="1:8">
      <c r="A136" t="s">
        <v>142</v>
      </c>
      <c r="B136" t="n">
        <v>0.127267660722123122</v>
      </c>
      <c r="C136" t="n">
        <v>0.280000001192092896</v>
      </c>
      <c r="D136" t="n">
        <v>0.0744326108590968172</v>
      </c>
      <c r="E136" t="n">
        <v>707.98999659717083</v>
      </c>
      <c r="F136" t="n">
        <v>347687500</v>
      </c>
      <c r="G136" s="1">
        <f>F136/1000000</f>
        <v>347.6875</v>
      </c>
      <c r="H136">
        <f>E136/G136</f>
        <v>2.03628257155396986</v>
      </c>
    </row>
    <row r="137" spans="1:8">
      <c r="A137" t="s">
        <v>143</v>
      </c>
      <c r="B137" t="n">
        <v>0.527022359266143514</v>
      </c>
      <c r="C137" t="n">
        <v>0.97000002861022967</v>
      </c>
      <c r="D137" t="n">
        <v>0.298390717411158324</v>
      </c>
      <c r="E137" t="n">
        <v>11078.0099917743355</v>
      </c>
      <c r="F137" t="n">
        <v>1313750000</v>
      </c>
      <c r="G137" s="1">
        <f>F137/1000000</f>
        <v>1313.75</v>
      </c>
      <c r="H137">
        <f>E137/G137</f>
        <v>8.43235774825826745</v>
      </c>
    </row>
    <row r="138" spans="1:8">
      <c r="A138" t="s">
        <v>144</v>
      </c>
      <c r="B138" t="n">
        <v>0.223175452238591276</v>
      </c>
      <c r="C138" t="n">
        <v>0.490000009536743253</v>
      </c>
      <c r="D138" t="n">
        <v>0.121655664340705605</v>
      </c>
      <c r="E138" t="n">
        <v>4047.51000179909215</v>
      </c>
      <c r="F138" t="n">
        <v>1133500000</v>
      </c>
      <c r="G138" s="1">
        <f>F138/1000000</f>
        <v>1133.5</v>
      </c>
      <c r="H138">
        <f>E138/G138</f>
        <v>3.57080723581745918</v>
      </c>
    </row>
    <row r="139" spans="1:8">
      <c r="A139" t="s">
        <v>145</v>
      </c>
      <c r="B139" t="n">
        <v>0.017296948721827583</v>
      </c>
      <c r="C139" t="n">
        <v>0.150000005960464478</v>
      </c>
      <c r="D139" t="n">
        <v>0.0293201874212321645</v>
      </c>
      <c r="E139" t="n">
        <v>362.249997081235108</v>
      </c>
      <c r="F139" t="n">
        <v>1308937500</v>
      </c>
      <c r="G139" s="1">
        <f>F139/1000000</f>
        <v>1308.9375</v>
      </c>
      <c r="H139">
        <f>E139/G139</f>
        <v>0.276751179549241266</v>
      </c>
    </row>
    <row r="140" spans="1:8">
      <c r="A140" t="s">
        <v>146</v>
      </c>
      <c r="B140" t="n">
        <v>0.0589525941523683272</v>
      </c>
      <c r="C140" t="n">
        <v>0.189999997615814209</v>
      </c>
      <c r="D140" t="n">
        <v>0.023369631560797548</v>
      </c>
      <c r="E140" t="n">
        <v>368.099997887387872</v>
      </c>
      <c r="F140" t="n">
        <v>390250000</v>
      </c>
      <c r="G140" s="1">
        <f>F140/1000000</f>
        <v>390.25</v>
      </c>
      <c r="H140">
        <f>E140/G140</f>
        <v>0.943241506437893662</v>
      </c>
    </row>
    <row r="141" spans="1:8">
      <c r="A141" t="s">
        <v>147</v>
      </c>
      <c r="B141" t="n">
        <v>0.0121715534217754962</v>
      </c>
      <c r="C141" t="n">
        <v>0.0399999991059303284</v>
      </c>
      <c r="D141" t="n">
        <v>0.0114599626291704482</v>
      </c>
      <c r="E141" t="n">
        <v>127.849997142329798</v>
      </c>
      <c r="F141" t="n">
        <v>656500000</v>
      </c>
      <c r="G141" s="1">
        <f>F141/1000000</f>
        <v>656.5</v>
      </c>
      <c r="H141">
        <f>E141/G141</f>
        <v>0.194744854748408223</v>
      </c>
    </row>
    <row r="142" spans="1:8">
      <c r="A142" t="s">
        <v>148</v>
      </c>
      <c r="B142" t="n">
        <v>0</v>
      </c>
      <c r="C142" t="n">
        <v>0</v>
      </c>
      <c r="D142" t="n">
        <v>0</v>
      </c>
      <c r="E142" t="n">
        <v>0</v>
      </c>
      <c r="F142" t="n">
        <v>778937500</v>
      </c>
      <c r="G142" s="1">
        <f>F142/1000000</f>
        <v>778.9375</v>
      </c>
      <c r="H142">
        <f>E142/G142</f>
        <v>0</v>
      </c>
    </row>
    <row r="143" spans="1:8">
      <c r="A143" t="s">
        <v>149</v>
      </c>
      <c r="B143" t="n">
        <v>0.0187956435608454093</v>
      </c>
      <c r="C143" t="n">
        <v>0.5</v>
      </c>
      <c r="D143" t="n">
        <v>0.0618823863856453116</v>
      </c>
      <c r="E143" t="n">
        <v>503.929999509826303</v>
      </c>
      <c r="F143" t="n">
        <v>1675687500</v>
      </c>
      <c r="G143" s="1">
        <f>F143/1000000</f>
        <v>1675.6875</v>
      </c>
      <c r="H143">
        <f>E143/G143</f>
        <v>0.300730296973526379</v>
      </c>
    </row>
    <row r="144" spans="1:8">
      <c r="A144" t="s">
        <v>150</v>
      </c>
      <c r="B144" t="n">
        <v>0.00205238603234590489</v>
      </c>
      <c r="C144" t="n">
        <v>0.0299999993294477427</v>
      </c>
      <c r="D144" t="n">
        <v>0.00599893347635780216</v>
      </c>
      <c r="E144" t="n">
        <v>5.71999987214803696</v>
      </c>
      <c r="F144" t="n">
        <v>174187500</v>
      </c>
      <c r="G144" s="1">
        <f>F144/1000000</f>
        <v>174.1875</v>
      </c>
      <c r="H144">
        <f>E144/G144</f>
        <v>0.0328381765175344897</v>
      </c>
    </row>
    <row r="145" spans="1:8">
      <c r="A145" t="s">
        <v>151</v>
      </c>
      <c r="B145" t="n">
        <v>0.19611771850458295</v>
      </c>
      <c r="C145" t="n">
        <v>0.829999983310699463</v>
      </c>
      <c r="D145" t="n">
        <v>0.15800989631722353</v>
      </c>
      <c r="E145" t="n">
        <v>3891.76000600494399</v>
      </c>
      <c r="F145" t="n">
        <v>1240250000</v>
      </c>
      <c r="G145" s="1">
        <f>F145/1000000</f>
        <v>1240.25</v>
      </c>
      <c r="H145">
        <f>E145/G145</f>
        <v>3.13788349607332373</v>
      </c>
    </row>
    <row r="146" spans="1:8">
      <c r="A146" t="s">
        <v>152</v>
      </c>
      <c r="B146" t="n">
        <v>0.160566632161923479</v>
      </c>
      <c r="C146" t="n">
        <v>1</v>
      </c>
      <c r="D146" t="n">
        <v>0.236411429179024069</v>
      </c>
      <c r="E146" t="n">
        <v>612.080001801252365</v>
      </c>
      <c r="F146" t="n">
        <v>238250000</v>
      </c>
      <c r="G146" s="1">
        <f>F146/1000000</f>
        <v>238.25</v>
      </c>
      <c r="H146">
        <f>E146/G146</f>
        <v>2.5690661145907745</v>
      </c>
    </row>
    <row r="147" spans="1:8">
      <c r="A147" t="s">
        <v>153</v>
      </c>
      <c r="B147" t="n">
        <v>0</v>
      </c>
      <c r="C147" t="n">
        <v>0</v>
      </c>
      <c r="D147" t="n">
        <v>0</v>
      </c>
      <c r="E147" t="n">
        <v>0</v>
      </c>
      <c r="F147" t="n">
        <v>326500000</v>
      </c>
      <c r="G147" s="1">
        <f>F147/1000000</f>
        <v>326.5</v>
      </c>
      <c r="H147">
        <f>E147/G147</f>
        <v>0</v>
      </c>
    </row>
    <row r="148" spans="1:8">
      <c r="A148" t="s">
        <v>154</v>
      </c>
      <c r="B148" t="n">
        <v>0</v>
      </c>
      <c r="C148" t="n">
        <v>0</v>
      </c>
      <c r="D148" t="n">
        <v>0</v>
      </c>
      <c r="E148" t="n">
        <v>0</v>
      </c>
      <c r="F148" t="n">
        <v>10196250000</v>
      </c>
      <c r="G148" s="1">
        <f>F148/1000000</f>
        <v>10196.25</v>
      </c>
      <c r="H148">
        <f>E148/G148</f>
        <v>0</v>
      </c>
    </row>
    <row r="149" spans="1:8">
      <c r="A149" t="s">
        <v>155</v>
      </c>
      <c r="B149" t="n">
        <v>0</v>
      </c>
      <c r="C149" t="n">
        <v>0</v>
      </c>
      <c r="D149" t="n">
        <v>0</v>
      </c>
      <c r="E149" t="n">
        <v>0</v>
      </c>
      <c r="F149" t="n">
        <v>137750000</v>
      </c>
      <c r="G149" s="1">
        <f>F149/1000000</f>
        <v>137.75</v>
      </c>
      <c r="H149">
        <f>E149/G149</f>
        <v>0</v>
      </c>
    </row>
    <row r="150" spans="1:8">
      <c r="A150" t="s">
        <v>156</v>
      </c>
      <c r="B150" t="n">
        <v>0.0307959721105950779</v>
      </c>
      <c r="C150" t="n">
        <v>0.759999990463256836</v>
      </c>
      <c r="D150" t="n">
        <v>0.116217852666134691</v>
      </c>
      <c r="E150" t="n">
        <v>513.799998693168163</v>
      </c>
      <c r="F150" t="n">
        <v>1042750000</v>
      </c>
      <c r="G150" s="1">
        <f>F150/1000000</f>
        <v>1042.75</v>
      </c>
      <c r="H150">
        <f>E150/G150</f>
        <v>0.492735553769521051</v>
      </c>
    </row>
    <row r="151" spans="1:8">
      <c r="A151" t="s">
        <v>157</v>
      </c>
      <c r="B151" t="n">
        <v>0.103956419207383322</v>
      </c>
      <c r="C151" t="n">
        <v>0.730000019073486328</v>
      </c>
      <c r="D151" t="n">
        <v>0.154063567258601175</v>
      </c>
      <c r="E151" t="n">
        <v>486.619998309761286</v>
      </c>
      <c r="F151" t="n">
        <v>292562500</v>
      </c>
      <c r="G151" s="1">
        <f>F151/1000000</f>
        <v>292.5625</v>
      </c>
      <c r="H151">
        <f>E151/G151</f>
        <v>1.66330270731813208</v>
      </c>
    </row>
    <row r="152" spans="1:8">
      <c r="A152" t="s">
        <v>158</v>
      </c>
      <c r="B152" t="n">
        <v>0.117437014929608519</v>
      </c>
      <c r="C152" t="n">
        <v>0.879999995231628418</v>
      </c>
      <c r="D152" t="n">
        <v>0.207822323811601617</v>
      </c>
      <c r="E152" t="n">
        <v>727.169996444135904</v>
      </c>
      <c r="F152" t="n">
        <v>387000000</v>
      </c>
      <c r="G152" s="1">
        <f>F152/1000000</f>
        <v>387</v>
      </c>
      <c r="H152">
        <f>E152/G152</f>
        <v>1.87899223887373665</v>
      </c>
    </row>
    <row r="153" spans="1:8">
      <c r="A153" t="s">
        <v>159</v>
      </c>
      <c r="B153" t="n">
        <v>0</v>
      </c>
      <c r="C153" t="n">
        <v>0</v>
      </c>
      <c r="D153" t="n">
        <v>0</v>
      </c>
      <c r="E153" t="n">
        <v>0</v>
      </c>
      <c r="F153" t="n">
        <v>834750000</v>
      </c>
      <c r="G153" s="1">
        <f>F153/1000000</f>
        <v>834.75</v>
      </c>
      <c r="H153">
        <f>E153/G153</f>
        <v>0</v>
      </c>
    </row>
    <row r="154" spans="1:8">
      <c r="A154" t="s">
        <v>160</v>
      </c>
      <c r="B154" t="n">
        <v>0.0601042598601797007</v>
      </c>
      <c r="C154" t="n">
        <v>0.490000009536743253</v>
      </c>
      <c r="D154" t="n">
        <v>0.0877768275465680325</v>
      </c>
      <c r="E154" t="n">
        <v>334.359997602179646</v>
      </c>
      <c r="F154" t="n">
        <v>347687500</v>
      </c>
      <c r="G154" s="1">
        <f>F154/1000000</f>
        <v>347.6875</v>
      </c>
      <c r="H154">
        <f>E154/G154</f>
        <v>0.961668157762876064</v>
      </c>
    </row>
    <row r="155" spans="1:8">
      <c r="A155" t="s">
        <v>161</v>
      </c>
      <c r="B155" t="n">
        <v>0.0355218838783358537</v>
      </c>
      <c r="C155" t="n">
        <v>1</v>
      </c>
      <c r="D155" t="n">
        <v>0.12968064322383781</v>
      </c>
      <c r="E155" t="n">
        <v>746.669999122619629</v>
      </c>
      <c r="F155" t="n">
        <v>1313750000</v>
      </c>
      <c r="G155" s="1">
        <f>F155/1000000</f>
        <v>1313.75</v>
      </c>
      <c r="H155">
        <f>E155/G155</f>
        <v>0.568350142053373908</v>
      </c>
    </row>
    <row r="156" spans="1:8">
      <c r="A156" t="s">
        <v>162</v>
      </c>
      <c r="B156" t="n">
        <v>0.0355017641563351383</v>
      </c>
      <c r="C156" t="n">
        <v>1</v>
      </c>
      <c r="D156" t="n">
        <v>0.130549227117213928</v>
      </c>
      <c r="E156" t="n">
        <v>643.859994739294052</v>
      </c>
      <c r="F156" t="n">
        <v>1133500000</v>
      </c>
      <c r="G156" s="1">
        <f>F156/1000000</f>
        <v>1133.5</v>
      </c>
      <c r="H156">
        <f>E156/G156</f>
        <v>0.568028226501362177</v>
      </c>
    </row>
    <row r="157" spans="1:8">
      <c r="A157" t="s">
        <v>163</v>
      </c>
      <c r="B157" t="n">
        <v>0.0261762880144808641</v>
      </c>
      <c r="C157" t="n">
        <v>0.689999997615814209</v>
      </c>
      <c r="D157" t="n">
        <v>0.0663267361002282207</v>
      </c>
      <c r="E157" t="n">
        <v>548.209999887272716</v>
      </c>
      <c r="F157" t="n">
        <v>1308937500</v>
      </c>
      <c r="G157" s="1">
        <f>F157/1000000</f>
        <v>1308.9375</v>
      </c>
      <c r="H157">
        <f>E157/G157</f>
        <v>0.418820608231694091</v>
      </c>
    </row>
    <row r="158" spans="1:8">
      <c r="A158" t="s">
        <v>164</v>
      </c>
      <c r="B158" t="n">
        <v>0.0000112107623795681022</v>
      </c>
      <c r="C158" t="n">
        <v>0.0700000002980232239</v>
      </c>
      <c r="D158" t="n">
        <v>0.000885863064988510374</v>
      </c>
      <c r="E158" t="n">
        <v>0.0700000002980232239</v>
      </c>
      <c r="F158" t="n">
        <v>390250000</v>
      </c>
      <c r="G158" s="1">
        <f>F158/1000000</f>
        <v>390.25</v>
      </c>
      <c r="H158">
        <f>E158/G158</f>
        <v>0.000179372198073089084</v>
      </c>
    </row>
    <row r="159" spans="1:8">
      <c r="A159" t="s">
        <v>165</v>
      </c>
      <c r="B159" t="n">
        <v>0</v>
      </c>
      <c r="C159" t="n">
        <v>0</v>
      </c>
      <c r="D159" t="n">
        <v>0</v>
      </c>
      <c r="E159" t="n">
        <v>0</v>
      </c>
      <c r="F159" t="n">
        <v>656500000</v>
      </c>
      <c r="G159" s="1">
        <f>F159/1000000</f>
        <v>656.5</v>
      </c>
      <c r="H159">
        <f>E159/G159</f>
        <v>0</v>
      </c>
    </row>
    <row r="160" spans="1:8">
      <c r="A160" t="s">
        <v>166</v>
      </c>
      <c r="B160" t="n">
        <v>0</v>
      </c>
      <c r="C160" t="n">
        <v>0</v>
      </c>
      <c r="D160" t="n">
        <v>0</v>
      </c>
      <c r="E160" t="n">
        <v>0</v>
      </c>
      <c r="F160" t="n">
        <v>778937500</v>
      </c>
      <c r="G160" s="1">
        <f>F160/1000000</f>
        <v>778.9375</v>
      </c>
      <c r="H160">
        <f>E160/G160</f>
        <v>0</v>
      </c>
    </row>
    <row r="161" spans="1:8">
      <c r="A161" t="s">
        <v>167</v>
      </c>
      <c r="B161" t="n">
        <v>0</v>
      </c>
      <c r="C161" t="n">
        <v>0</v>
      </c>
      <c r="D161" t="n">
        <v>0</v>
      </c>
      <c r="E161" t="n">
        <v>0</v>
      </c>
      <c r="F161" t="n">
        <v>1675687500</v>
      </c>
      <c r="G161" s="1">
        <f>F161/1000000</f>
        <v>1675.6875</v>
      </c>
      <c r="H161">
        <f>E161/G161</f>
        <v>0</v>
      </c>
    </row>
    <row r="162" spans="1:8">
      <c r="A162" t="s">
        <v>168</v>
      </c>
      <c r="B162" t="n">
        <v>0</v>
      </c>
      <c r="C162" t="n">
        <v>0</v>
      </c>
      <c r="D162" t="n">
        <v>0</v>
      </c>
      <c r="E162" t="n">
        <v>0</v>
      </c>
      <c r="F162" t="n">
        <v>174187500</v>
      </c>
      <c r="G162" s="1">
        <f>F162/1000000</f>
        <v>174.1875</v>
      </c>
      <c r="H162">
        <f>E162/G162</f>
        <v>0</v>
      </c>
    </row>
    <row r="163" spans="1:8">
      <c r="A163" t="s">
        <v>169</v>
      </c>
      <c r="B163" t="n">
        <v>0.142440032404377188</v>
      </c>
      <c r="C163" t="n">
        <v>0.730000019073486328</v>
      </c>
      <c r="D163" t="n">
        <v>0.169883154460907733</v>
      </c>
      <c r="E163" t="n">
        <v>2826.58000303246081</v>
      </c>
      <c r="F163" t="n">
        <v>1240250000</v>
      </c>
      <c r="G163" s="1">
        <f>F163/1000000</f>
        <v>1240.25</v>
      </c>
      <c r="H163">
        <f>E163/G163</f>
        <v>2.27904051847003419</v>
      </c>
    </row>
    <row r="164" spans="1:8">
      <c r="A164" t="s">
        <v>170</v>
      </c>
      <c r="B164" t="n">
        <v>0.124011017918168487</v>
      </c>
      <c r="C164" t="n">
        <v>0.360000014305114746</v>
      </c>
      <c r="D164" t="n">
        <v>0.0905480148084000724</v>
      </c>
      <c r="E164" t="n">
        <v>472.730000304058194</v>
      </c>
      <c r="F164" t="n">
        <v>238250000</v>
      </c>
      <c r="G164" s="1">
        <f>F164/1000000</f>
        <v>238.25</v>
      </c>
      <c r="H164">
        <f>E164/G164</f>
        <v>1.98417628669069472</v>
      </c>
    </row>
    <row r="165" spans="1:8">
      <c r="A165" t="s">
        <v>171</v>
      </c>
      <c r="B165" t="n">
        <v>0.222781395006234595</v>
      </c>
      <c r="C165" t="n">
        <v>0.430000007152557373</v>
      </c>
      <c r="D165" t="n">
        <v>0.104193783363641379</v>
      </c>
      <c r="E165" t="n">
        <v>1163.81000751256943</v>
      </c>
      <c r="F165" t="n">
        <v>326500000</v>
      </c>
      <c r="G165" s="1">
        <f>F165/1000000</f>
        <v>326.5</v>
      </c>
      <c r="H165">
        <f>E165/G165</f>
        <v>3.56450232009975521</v>
      </c>
    </row>
    <row r="166" spans="1:8">
      <c r="A166" t="s">
        <v>172</v>
      </c>
      <c r="B166" t="n">
        <v>0.316043397773363655</v>
      </c>
      <c r="C166" t="n">
        <v>0.86999998614192009</v>
      </c>
      <c r="D166" t="n">
        <v>0.176388913143118398</v>
      </c>
      <c r="E166" t="n">
        <v>51559.3199127465487</v>
      </c>
      <c r="F166" t="n">
        <v>10196250000</v>
      </c>
      <c r="G166" s="1">
        <f>F166/1000000</f>
        <v>10196.25</v>
      </c>
      <c r="H166">
        <f>E166/G166</f>
        <v>5.0566943643738238</v>
      </c>
    </row>
    <row r="167" spans="1:8">
      <c r="A167" t="s">
        <v>173</v>
      </c>
      <c r="B167" t="n">
        <v>0.0288067148024801121</v>
      </c>
      <c r="C167" t="n">
        <v>0.209999993443489075</v>
      </c>
      <c r="D167" t="n">
        <v>0.0407006363233283963</v>
      </c>
      <c r="E167" t="n">
        <v>63.4899994246661663</v>
      </c>
      <c r="F167" t="n">
        <v>137750000</v>
      </c>
      <c r="G167" s="1">
        <f>F167/1000000</f>
        <v>137.75</v>
      </c>
      <c r="H167">
        <f>E167/G167</f>
        <v>0.460907436839682028</v>
      </c>
    </row>
    <row r="168" spans="1:8">
      <c r="A168" t="s">
        <v>174</v>
      </c>
      <c r="B168" t="n">
        <v>0.246088468042758057</v>
      </c>
      <c r="C168" t="n">
        <v>0.620000004768371582</v>
      </c>
      <c r="D168" t="n">
        <v>0.15078836055792479</v>
      </c>
      <c r="E168" t="n">
        <v>4105.74000082537532</v>
      </c>
      <c r="F168" t="n">
        <v>1042750000</v>
      </c>
      <c r="G168" s="1">
        <f>F168/1000000</f>
        <v>1042.75</v>
      </c>
      <c r="H168">
        <f>E168/G168</f>
        <v>3.93741548868413318</v>
      </c>
    </row>
    <row r="169" spans="1:8">
      <c r="A169" t="s">
        <v>175</v>
      </c>
      <c r="B169" t="n">
        <v>0.0256205938360141516</v>
      </c>
      <c r="C169" t="n">
        <v>0.709999978542327881</v>
      </c>
      <c r="D169" t="n">
        <v>0.0785890836118956937</v>
      </c>
      <c r="E169" t="n">
        <v>119.929999746382236</v>
      </c>
      <c r="F169" t="n">
        <v>292562500</v>
      </c>
      <c r="G169" s="1">
        <f>F169/1000000</f>
        <v>292.5625</v>
      </c>
      <c r="H169">
        <f>E169/G169</f>
        <v>0.409929501376225591</v>
      </c>
    </row>
    <row r="170" spans="1:8">
      <c r="A170" t="s">
        <v>176</v>
      </c>
      <c r="B170" t="n">
        <v>0.257466085163698333</v>
      </c>
      <c r="C170" t="n">
        <v>0.680000007152557373</v>
      </c>
      <c r="D170" t="n">
        <v>0.198993324097142477</v>
      </c>
      <c r="E170" t="n">
        <v>1594.22999933362007</v>
      </c>
      <c r="F170" t="n">
        <v>387000000</v>
      </c>
      <c r="G170" s="1">
        <f>F170/1000000</f>
        <v>387</v>
      </c>
      <c r="H170">
        <f>E170/G170</f>
        <v>4.1194573626191735</v>
      </c>
    </row>
    <row r="171" spans="1:8">
      <c r="A171" t="s">
        <v>177</v>
      </c>
      <c r="B171" t="n">
        <v>0</v>
      </c>
      <c r="C171" t="n">
        <v>0</v>
      </c>
      <c r="D171" t="n">
        <v>0</v>
      </c>
      <c r="E171" t="n">
        <v>0</v>
      </c>
      <c r="F171" t="n">
        <v>834750000</v>
      </c>
      <c r="G171" s="1">
        <f>F171/1000000</f>
        <v>834.75</v>
      </c>
      <c r="H171">
        <f>E171/G171</f>
        <v>0</v>
      </c>
    </row>
    <row r="172" spans="1:8">
      <c r="A172" t="s">
        <v>178</v>
      </c>
      <c r="B172" t="n">
        <v>0.285178860519218667</v>
      </c>
      <c r="C172" t="n">
        <v>0.439999997615814209</v>
      </c>
      <c r="D172" t="n">
        <v>0.116580255269613642</v>
      </c>
      <c r="E172" t="n">
        <v>1586.45000106841326</v>
      </c>
      <c r="F172" t="n">
        <v>347687500</v>
      </c>
      <c r="G172" s="1">
        <f>F172/1000000</f>
        <v>347.6875</v>
      </c>
      <c r="H172">
        <f>E172/G172</f>
        <v>4.56286176830748857</v>
      </c>
    </row>
    <row r="173" spans="1:8">
      <c r="A173" t="s">
        <v>179</v>
      </c>
      <c r="B173" t="n">
        <v>0.193680779948089778</v>
      </c>
      <c r="C173" t="n">
        <v>0.610000014305114746</v>
      </c>
      <c r="D173" t="n">
        <v>0.130797127918692846</v>
      </c>
      <c r="E173" t="n">
        <v>4071.16999450884805</v>
      </c>
      <c r="F173" t="n">
        <v>1313750000</v>
      </c>
      <c r="G173" s="1">
        <f>F173/1000000</f>
        <v>1313.75</v>
      </c>
      <c r="H173">
        <f>E173/G173</f>
        <v>3.09889247916943855</v>
      </c>
    </row>
    <row r="174" spans="1:8">
      <c r="A174" t="s">
        <v>180</v>
      </c>
      <c r="B174" t="n">
        <v>0.116624393259237946</v>
      </c>
      <c r="C174" t="n">
        <v>0.479999989271164029</v>
      </c>
      <c r="D174" t="n">
        <v>0.138815610313145289</v>
      </c>
      <c r="E174" t="n">
        <v>2115.09999614953995</v>
      </c>
      <c r="F174" t="n">
        <v>1133500000</v>
      </c>
      <c r="G174" s="1">
        <f>F174/1000000</f>
        <v>1133.5</v>
      </c>
      <c r="H174">
        <f>E174/G174</f>
        <v>1.86599029214780749</v>
      </c>
    </row>
    <row r="175" spans="1:8">
      <c r="A175" t="s">
        <v>181</v>
      </c>
      <c r="B175" t="n">
        <v>0.132791863831234824</v>
      </c>
      <c r="C175" t="n">
        <v>0.409999996423721313</v>
      </c>
      <c r="D175" t="n">
        <v>0.114315772568907592</v>
      </c>
      <c r="E175" t="n">
        <v>2781.06000421755016</v>
      </c>
      <c r="F175" t="n">
        <v>1308937500</v>
      </c>
      <c r="G175" s="1">
        <f>F175/1000000</f>
        <v>1308.9375</v>
      </c>
      <c r="H175">
        <f>E175/G175</f>
        <v>2.12466982129975657</v>
      </c>
    </row>
    <row r="176" spans="1:8">
      <c r="A176" t="s">
        <v>182</v>
      </c>
      <c r="B176" t="n">
        <v>0.263936580182634817</v>
      </c>
      <c r="C176" t="n">
        <v>0.439999997615814209</v>
      </c>
      <c r="D176" t="n">
        <v>0.113256967480312398</v>
      </c>
      <c r="E176" t="n">
        <v>1648.02000666037202</v>
      </c>
      <c r="F176" t="n">
        <v>390250000</v>
      </c>
      <c r="G176" s="1">
        <f>F176/1000000</f>
        <v>390.25</v>
      </c>
      <c r="H176">
        <f>E176/G176</f>
        <v>4.22298528292215281</v>
      </c>
    </row>
    <row r="177" spans="1:8">
      <c r="A177" t="s">
        <v>183</v>
      </c>
      <c r="B177" t="n">
        <v>0.0946353771291128432</v>
      </c>
      <c r="C177" t="n">
        <v>0.25</v>
      </c>
      <c r="D177" t="n">
        <v>0.0606201127672508111</v>
      </c>
      <c r="E177" t="n">
        <v>994.050001364201194</v>
      </c>
      <c r="F177" t="n">
        <v>656500000</v>
      </c>
      <c r="G177" s="1">
        <f>F177/1000000</f>
        <v>656.5</v>
      </c>
      <c r="H177">
        <f>E177/G177</f>
        <v>1.51416603406580492</v>
      </c>
    </row>
    <row r="178" spans="1:8">
      <c r="A178" t="s">
        <v>184</v>
      </c>
      <c r="B178" t="n">
        <v>0</v>
      </c>
      <c r="C178" t="n">
        <v>0</v>
      </c>
      <c r="D178" t="n">
        <v>0</v>
      </c>
      <c r="E178" t="n">
        <v>0</v>
      </c>
      <c r="F178" t="n">
        <v>778937500</v>
      </c>
      <c r="G178" s="1">
        <f>F178/1000000</f>
        <v>778.9375</v>
      </c>
      <c r="H178">
        <f>E178/G178</f>
        <v>0</v>
      </c>
    </row>
    <row r="179" spans="1:8">
      <c r="A179" t="s">
        <v>185</v>
      </c>
      <c r="B179" t="n">
        <v>0.0281768676498934312</v>
      </c>
      <c r="C179" t="n">
        <v>0.330000013113021851</v>
      </c>
      <c r="D179" t="n">
        <v>0.0616770127659663014</v>
      </c>
      <c r="E179" t="n">
        <v>755.449998561292887</v>
      </c>
      <c r="F179" t="n">
        <v>1675687500</v>
      </c>
      <c r="G179" s="1">
        <f>F179/1000000</f>
        <v>1675.6875</v>
      </c>
      <c r="H179">
        <f>E179/G179</f>
        <v>0.450829882398295023</v>
      </c>
    </row>
    <row r="180" spans="1:8">
      <c r="A180" t="s">
        <v>186</v>
      </c>
      <c r="B180" t="n">
        <v>0</v>
      </c>
      <c r="C180" t="n">
        <v>0</v>
      </c>
      <c r="D180" t="n">
        <v>0</v>
      </c>
      <c r="E180" t="n">
        <v>0</v>
      </c>
      <c r="F180" t="n">
        <v>174187500</v>
      </c>
      <c r="G180" s="1">
        <f>F180/1000000</f>
        <v>174.1875</v>
      </c>
      <c r="H180">
        <f>E180/G180</f>
        <v>0</v>
      </c>
    </row>
    <row r="181" spans="1:8">
      <c r="A181" t="s">
        <v>187</v>
      </c>
      <c r="B181" t="n">
        <v>0</v>
      </c>
      <c r="C181" t="n">
        <v>0</v>
      </c>
      <c r="D181" t="n">
        <v>0</v>
      </c>
      <c r="E181" t="n">
        <v>0</v>
      </c>
      <c r="F181" t="n">
        <v>1240250000</v>
      </c>
      <c r="G181" s="1">
        <f>F181/1000000</f>
        <v>1240.25</v>
      </c>
      <c r="H181">
        <f>E181/G181</f>
        <v>0</v>
      </c>
    </row>
    <row r="182" spans="1:8">
      <c r="A182" t="s">
        <v>188</v>
      </c>
      <c r="B182" t="n">
        <v>0.0607030428418301327</v>
      </c>
      <c r="C182" t="n">
        <v>0.119999997317791006</v>
      </c>
      <c r="D182" t="n">
        <v>0.0194891186121591673</v>
      </c>
      <c r="E182" t="n">
        <v>231.399999313056469</v>
      </c>
      <c r="F182" t="n">
        <v>238250000</v>
      </c>
      <c r="G182" s="1">
        <f>F182/1000000</f>
        <v>238.25</v>
      </c>
      <c r="H182">
        <f>E182/G182</f>
        <v>0.971248685469280204</v>
      </c>
    </row>
    <row r="183" spans="1:8">
      <c r="A183" t="s">
        <v>189</v>
      </c>
      <c r="B183" t="n">
        <v>0.00631891256932791112</v>
      </c>
      <c r="C183" t="n">
        <v>0.0399999991059303284</v>
      </c>
      <c r="D183" t="n">
        <v>0.0123305101730086109</v>
      </c>
      <c r="E183" t="n">
        <v>33.0099992621690035</v>
      </c>
      <c r="F183" t="n">
        <v>326500000</v>
      </c>
      <c r="G183" s="1">
        <f>F183/1000000</f>
        <v>326.5</v>
      </c>
      <c r="H183">
        <f>E183/G183</f>
        <v>0.101102601109246582</v>
      </c>
    </row>
    <row r="184" spans="1:8">
      <c r="A184" t="s">
        <v>190</v>
      </c>
      <c r="B184" t="n">
        <v>0.122326039105897633</v>
      </c>
      <c r="C184" t="n">
        <v>0.80000002309679985</v>
      </c>
      <c r="D184" t="n">
        <v>0.0820879519972608129</v>
      </c>
      <c r="E184" t="n">
        <v>19956.270019736141</v>
      </c>
      <c r="F184" t="n">
        <v>10196250000</v>
      </c>
      <c r="G184" s="1">
        <f>F184/1000000</f>
        <v>10196.25</v>
      </c>
      <c r="H184">
        <f>E184/G184</f>
        <v>1.95721662569435839</v>
      </c>
    </row>
    <row r="185" spans="1:8">
      <c r="A185" t="s">
        <v>191</v>
      </c>
      <c r="B185" t="n">
        <v>0.0500136115005114767</v>
      </c>
      <c r="C185" t="n">
        <v>0.200000002980232239</v>
      </c>
      <c r="D185" t="n">
        <v>0.0291512532914202502</v>
      </c>
      <c r="E185" t="n">
        <v>110.229999747127295</v>
      </c>
      <c r="F185" t="n">
        <v>137750000</v>
      </c>
      <c r="G185" s="1">
        <f>F185/1000000</f>
        <v>137.75</v>
      </c>
      <c r="H185">
        <f>E185/G185</f>
        <v>0.800217784008181354</v>
      </c>
    </row>
    <row r="186" spans="1:8">
      <c r="A186" t="s">
        <v>192</v>
      </c>
      <c r="B186" t="n">
        <v>0.162104411712941214</v>
      </c>
      <c r="C186" t="n">
        <v>0.670000016689300537</v>
      </c>
      <c r="D186" t="n">
        <v>0.105688420501610403</v>
      </c>
      <c r="E186" t="n">
        <v>2704.55000501871109</v>
      </c>
      <c r="F186" t="n">
        <v>1042750000</v>
      </c>
      <c r="G186" s="1">
        <f>F186/1000000</f>
        <v>1042.75</v>
      </c>
      <c r="H186">
        <f>E186/G186</f>
        <v>2.59367058740705847</v>
      </c>
    </row>
    <row r="187" spans="1:8">
      <c r="A187" t="s">
        <v>193</v>
      </c>
      <c r="B187" t="n">
        <v>0.0948579365376019368</v>
      </c>
      <c r="C187" t="n">
        <v>0.259999990463256836</v>
      </c>
      <c r="D187" t="n">
        <v>0.0518065321911804588</v>
      </c>
      <c r="E187" t="n">
        <v>444.030000932514668</v>
      </c>
      <c r="F187" t="n">
        <v>292562500</v>
      </c>
      <c r="G187" s="1">
        <f>F187/1000000</f>
        <v>292.5625</v>
      </c>
      <c r="H187">
        <f>E187/G187</f>
        <v>1.51772698460163209</v>
      </c>
    </row>
    <row r="188" spans="1:8">
      <c r="A188" t="s">
        <v>194</v>
      </c>
      <c r="B188" t="n">
        <v>0.0883801677646308015</v>
      </c>
      <c r="C188" t="n">
        <v>0.289999991655349731</v>
      </c>
      <c r="D188" t="n">
        <v>0.0596146741517387646</v>
      </c>
      <c r="E188" t="n">
        <v>547.249998798593879</v>
      </c>
      <c r="F188" t="n">
        <v>387000000</v>
      </c>
      <c r="G188" s="1">
        <f>F188/1000000</f>
        <v>387</v>
      </c>
      <c r="H188">
        <f>E188/G188</f>
        <v>1.414082684234093</v>
      </c>
    </row>
    <row r="189" spans="1:8">
      <c r="A189" t="s">
        <v>195</v>
      </c>
      <c r="B189" t="n">
        <v>0.0176227908736576229</v>
      </c>
      <c r="C189" t="n">
        <v>0.100000001490116119</v>
      </c>
      <c r="D189" t="n">
        <v>0.0142187633774338185</v>
      </c>
      <c r="E189" t="n">
        <v>235.369994908571243</v>
      </c>
      <c r="F189" t="n">
        <v>834750000</v>
      </c>
      <c r="G189" s="1">
        <f>F189/1000000</f>
        <v>834.75</v>
      </c>
      <c r="H189">
        <f>E189/G189</f>
        <v>0.281964653978521707</v>
      </c>
    </row>
    <row r="190" spans="1:8">
      <c r="A190" t="s">
        <v>196</v>
      </c>
      <c r="B190" t="n">
        <v>0.218162861900612004</v>
      </c>
      <c r="C190" t="n">
        <v>0.449999988079071045</v>
      </c>
      <c r="D190" t="n">
        <v>0.104218142399375124</v>
      </c>
      <c r="E190" t="n">
        <v>1213.64000075310469</v>
      </c>
      <c r="F190" t="n">
        <v>347687500</v>
      </c>
      <c r="G190" s="1">
        <f>F190/1000000</f>
        <v>347.6875</v>
      </c>
      <c r="H190">
        <f>E190/G190</f>
        <v>3.49060579040977847</v>
      </c>
    </row>
    <row r="191" spans="1:8">
      <c r="A191" t="s">
        <v>197</v>
      </c>
      <c r="B191" t="n">
        <v>0.164957183633942499</v>
      </c>
      <c r="C191" t="n">
        <v>0.379999995231628418</v>
      </c>
      <c r="D191" t="n">
        <v>0.067540178336509733</v>
      </c>
      <c r="E191" t="n">
        <v>3467.39999998547182</v>
      </c>
      <c r="F191" t="n">
        <v>1313750000</v>
      </c>
      <c r="G191" s="1">
        <f>F191/1000000</f>
        <v>1313.75</v>
      </c>
      <c r="H191">
        <f>E191/G191</f>
        <v>2.63931493814307894</v>
      </c>
    </row>
    <row r="192" spans="1:8">
      <c r="A192" t="s">
        <v>198</v>
      </c>
      <c r="B192" t="n">
        <v>0.0706236216214571311</v>
      </c>
      <c r="C192" t="n">
        <v>0.230000004172325179</v>
      </c>
      <c r="D192" t="n">
        <v>0.0344355783389935821</v>
      </c>
      <c r="E192" t="n">
        <v>1280.83000172674656</v>
      </c>
      <c r="F192" t="n">
        <v>1133500000</v>
      </c>
      <c r="G192" s="1">
        <f>F192/1000000</f>
        <v>1133.5</v>
      </c>
      <c r="H192">
        <f>E192/G192</f>
        <v>1.12997794594331724</v>
      </c>
    </row>
    <row r="193" spans="1:8">
      <c r="A193" t="s">
        <v>199</v>
      </c>
      <c r="B193" t="n">
        <v>0.171772429888284206</v>
      </c>
      <c r="C193" t="n">
        <v>0.509999990463256836</v>
      </c>
      <c r="D193" t="n">
        <v>0.0822468274432778657</v>
      </c>
      <c r="E193" t="n">
        <v>3597.42999915033579</v>
      </c>
      <c r="F193" t="n">
        <v>1308937500</v>
      </c>
      <c r="G193" s="1">
        <f>F193/1000000</f>
        <v>1308.9375</v>
      </c>
      <c r="H193">
        <f>E193/G193</f>
        <v>2.74835887821255032</v>
      </c>
    </row>
    <row r="194" spans="1:8">
      <c r="A194" t="s">
        <v>200</v>
      </c>
      <c r="B194" t="n">
        <v>0.365105700774582509</v>
      </c>
      <c r="C194" t="n">
        <v>0.610000014305114746</v>
      </c>
      <c r="D194" t="n">
        <v>0.106314965401711881</v>
      </c>
      <c r="E194" t="n">
        <v>2279.71999563649297</v>
      </c>
      <c r="F194" t="n">
        <v>390250000</v>
      </c>
      <c r="G194" s="1">
        <f>F194/1000000</f>
        <v>390.25</v>
      </c>
      <c r="H194">
        <f>E194/G194</f>
        <v>5.84169121239331179</v>
      </c>
    </row>
    <row r="195" spans="1:8">
      <c r="A195" t="s">
        <v>201</v>
      </c>
      <c r="B195" t="n">
        <v>0.0281711724777943573</v>
      </c>
      <c r="C195" t="n">
        <v>0.200000002980232239</v>
      </c>
      <c r="D195" t="n">
        <v>0.0169152224210145663</v>
      </c>
      <c r="E195" t="n">
        <v>295.909995706751943</v>
      </c>
      <c r="F195" t="n">
        <v>656500000</v>
      </c>
      <c r="G195" s="1">
        <f>F195/1000000</f>
        <v>656.5</v>
      </c>
      <c r="H195">
        <f>E195/G195</f>
        <v>0.450738759644709841</v>
      </c>
    </row>
    <row r="196" spans="1:8">
      <c r="A196" t="s">
        <v>202</v>
      </c>
      <c r="B196" t="n">
        <v>0.067209339410324862</v>
      </c>
      <c r="C196" t="n">
        <v>0.180000007152557373</v>
      </c>
      <c r="D196" t="n">
        <v>0.0359607356649885235</v>
      </c>
      <c r="E196" t="n">
        <v>837.629997070878744</v>
      </c>
      <c r="F196" t="n">
        <v>778937500</v>
      </c>
      <c r="G196" s="1">
        <f>F196/1000000</f>
        <v>778.9375</v>
      </c>
      <c r="H196">
        <f>E196/G196</f>
        <v>1.07534943056519805</v>
      </c>
    </row>
    <row r="197" spans="1:8">
      <c r="A197" t="s">
        <v>203</v>
      </c>
      <c r="B197" t="n">
        <v>0.0300331951212551296</v>
      </c>
      <c r="C197" t="n">
        <v>0.230000004172325179</v>
      </c>
      <c r="D197" t="n">
        <v>0.048458009117363634</v>
      </c>
      <c r="E197" t="n">
        <v>805.219994395971298</v>
      </c>
      <c r="F197" t="n">
        <v>1675687500</v>
      </c>
      <c r="G197" s="1">
        <f>F197/1000000</f>
        <v>1675.6875</v>
      </c>
      <c r="H197">
        <f>E197/G197</f>
        <v>0.480531121940081896</v>
      </c>
    </row>
    <row r="198" spans="1:8">
      <c r="A198" t="s">
        <v>204</v>
      </c>
      <c r="B198" t="n">
        <v>0.129576605715587402</v>
      </c>
      <c r="C198" t="n">
        <v>0.25</v>
      </c>
      <c r="D198" t="n">
        <v>0.0561306175611369795</v>
      </c>
      <c r="E198" t="n">
        <v>361.130000129342079</v>
      </c>
      <c r="F198" t="n">
        <v>174187500</v>
      </c>
      <c r="G198" s="1">
        <f>F198/1000000</f>
        <v>174.1875</v>
      </c>
      <c r="H198">
        <f>E198/G198</f>
        <v>2.07322569144939806</v>
      </c>
    </row>
    <row r="199" spans="1:8">
      <c r="A199" t="s">
        <v>205</v>
      </c>
      <c r="B199" t="n">
        <v>0.11321154991406972</v>
      </c>
      <c r="C199" t="n">
        <v>0.779999971389770508</v>
      </c>
      <c r="D199" t="n">
        <v>0.0997947873129099428</v>
      </c>
      <c r="E199" t="n">
        <v>2246.56999649479985</v>
      </c>
      <c r="F199" t="n">
        <v>1240250000</v>
      </c>
      <c r="G199" s="1">
        <f>F199/1000000</f>
        <v>1240.25</v>
      </c>
      <c r="H199">
        <f>E199/G199</f>
        <v>1.8113847986251157</v>
      </c>
    </row>
  </sheetData>
  <printOptions>
    <extLst>
      <ext uri="smNativeData">
        <pm:pageFlags xmlns:pm="smNativeData" id="1587644982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587644982" l="56" r="56" t="56" b="56" borderId="0" fillId="0" vertical="0"/>
        <pm:footer xmlns:pm="smNativeData" id="1587644982" l="56" r="56" t="56" b="56" borderId="0" fillId="0" vertical="2"/>
        <pm:paperBin xmlns:pm="smNativeData" id="1587644982" Id="0" type="0" value="0"/>
        <pm:paperBin xmlns:pm="smNativeData" id="1587644982" Id="1" type="0" value="0"/>
      </ext>
    </extLst>
  </headerFooter>
  <extLst>
    <ext uri="smNativeData">
      <pm:sheetPrefs xmlns:pm="smNativeData" day="158764498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Big_tail</cp:lastModifiedBy>
  <cp:revision>0</cp:revision>
  <dcterms:created xsi:type="dcterms:W3CDTF">2020-04-23T12:25:23Z</dcterms:created>
  <dcterms:modified xsi:type="dcterms:W3CDTF">2020-04-23T12:29:42Z</dcterms:modified>
</cp:coreProperties>
</file>