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Documents\Diplomová práca\FINAL\Data\"/>
    </mc:Choice>
  </mc:AlternateContent>
  <xr:revisionPtr revIDLastSave="0" documentId="13_ncr:1_{5B070D49-D8DC-48E7-8998-05FBFB4EE732}" xr6:coauthVersionLast="46" xr6:coauthVersionMax="46" xr10:uidLastSave="{00000000-0000-0000-0000-000000000000}"/>
  <bookViews>
    <workbookView xWindow="28680" yWindow="-120" windowWidth="29040" windowHeight="15840" activeTab="3" xr2:uid="{5939D3D8-80AB-463B-9040-A7F5828339B8}"/>
  </bookViews>
  <sheets>
    <sheet name="TIPScal" sheetId="1" r:id="rId1"/>
    <sheet name="CTcal" sheetId="3" r:id="rId2"/>
    <sheet name="CTcal_covid" sheetId="4" r:id="rId3"/>
    <sheet name="CTcal_covid_adj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8" i="5" l="1"/>
  <c r="D88" i="5" s="1"/>
  <c r="C87" i="5"/>
  <c r="D87" i="5" s="1"/>
  <c r="C86" i="5"/>
  <c r="D86" i="5" s="1"/>
  <c r="C85" i="5"/>
  <c r="D85" i="5" s="1"/>
  <c r="C84" i="5"/>
  <c r="D84" i="5" s="1"/>
  <c r="C83" i="5"/>
  <c r="D83" i="5" s="1"/>
  <c r="C82" i="5"/>
  <c r="D82" i="5" s="1"/>
  <c r="C81" i="5"/>
  <c r="D81" i="5" s="1"/>
  <c r="C80" i="5"/>
  <c r="D80" i="5" s="1"/>
  <c r="C79" i="5"/>
  <c r="D79" i="5" s="1"/>
  <c r="C78" i="5"/>
  <c r="D78" i="5" s="1"/>
  <c r="C77" i="5"/>
  <c r="D77" i="5" s="1"/>
  <c r="C76" i="5"/>
  <c r="D76" i="5" s="1"/>
  <c r="C75" i="5"/>
  <c r="D75" i="5" s="1"/>
  <c r="C74" i="5"/>
  <c r="D74" i="5" s="1"/>
  <c r="C73" i="5"/>
  <c r="D73" i="5" s="1"/>
  <c r="C72" i="5"/>
  <c r="D72" i="5" s="1"/>
  <c r="C71" i="5"/>
  <c r="D71" i="5" s="1"/>
  <c r="C70" i="5"/>
  <c r="D70" i="5" s="1"/>
  <c r="C69" i="5"/>
  <c r="D69" i="5" s="1"/>
  <c r="C68" i="5"/>
  <c r="D68" i="5" s="1"/>
  <c r="C67" i="5"/>
  <c r="D67" i="5" s="1"/>
  <c r="C66" i="5"/>
  <c r="D66" i="5" s="1"/>
  <c r="C65" i="5"/>
  <c r="D65" i="5" s="1"/>
  <c r="C64" i="5"/>
  <c r="D64" i="5" s="1"/>
  <c r="C63" i="5"/>
  <c r="D63" i="5" s="1"/>
  <c r="C62" i="5"/>
  <c r="D62" i="5" s="1"/>
  <c r="C61" i="5"/>
  <c r="D61" i="5" s="1"/>
  <c r="C60" i="5"/>
  <c r="D60" i="5" s="1"/>
  <c r="C59" i="5"/>
  <c r="D59" i="5" s="1"/>
  <c r="C58" i="5"/>
  <c r="D58" i="5" s="1"/>
  <c r="C57" i="5"/>
  <c r="D57" i="5" s="1"/>
  <c r="C56" i="5"/>
  <c r="D56" i="5" s="1"/>
  <c r="C55" i="5"/>
  <c r="D55" i="5" s="1"/>
  <c r="C54" i="5"/>
  <c r="D54" i="5" s="1"/>
  <c r="C53" i="5"/>
  <c r="D53" i="5" s="1"/>
  <c r="C52" i="5"/>
  <c r="D52" i="5" s="1"/>
  <c r="C51" i="5"/>
  <c r="D51" i="5" s="1"/>
  <c r="C50" i="5"/>
  <c r="D50" i="5" s="1"/>
  <c r="C49" i="5"/>
  <c r="D49" i="5" s="1"/>
  <c r="C48" i="5"/>
  <c r="D48" i="5" s="1"/>
  <c r="C47" i="5"/>
  <c r="D47" i="5" s="1"/>
  <c r="C46" i="5"/>
  <c r="D46" i="5" s="1"/>
  <c r="C45" i="5"/>
  <c r="D45" i="5" s="1"/>
  <c r="C44" i="5"/>
  <c r="D44" i="5" s="1"/>
  <c r="C43" i="5"/>
  <c r="D43" i="5" s="1"/>
  <c r="C42" i="5"/>
  <c r="D42" i="5" s="1"/>
  <c r="C41" i="5"/>
  <c r="D41" i="5" s="1"/>
  <c r="C40" i="5"/>
  <c r="D40" i="5" s="1"/>
  <c r="C39" i="5"/>
  <c r="D39" i="5" s="1"/>
  <c r="C38" i="5"/>
  <c r="D38" i="5" s="1"/>
  <c r="C37" i="5"/>
  <c r="D37" i="5" s="1"/>
  <c r="C36" i="5"/>
  <c r="D36" i="5" s="1"/>
  <c r="C35" i="5"/>
  <c r="D35" i="5" s="1"/>
  <c r="C34" i="5"/>
  <c r="D34" i="5" s="1"/>
  <c r="C33" i="5"/>
  <c r="D33" i="5" s="1"/>
  <c r="C32" i="5"/>
  <c r="D32" i="5" s="1"/>
  <c r="C31" i="5"/>
  <c r="D31" i="5" s="1"/>
  <c r="C30" i="5"/>
  <c r="D30" i="5" s="1"/>
  <c r="C29" i="5"/>
  <c r="D29" i="5" s="1"/>
  <c r="C28" i="5"/>
  <c r="D28" i="5" s="1"/>
  <c r="C27" i="5"/>
  <c r="D27" i="5" s="1"/>
  <c r="C26" i="5"/>
  <c r="D26" i="5" s="1"/>
  <c r="C25" i="5"/>
  <c r="D25" i="5" s="1"/>
  <c r="C24" i="5"/>
  <c r="D24" i="5" s="1"/>
  <c r="C23" i="5"/>
  <c r="D23" i="5" s="1"/>
  <c r="C22" i="5"/>
  <c r="D22" i="5" s="1"/>
  <c r="C21" i="5"/>
  <c r="D21" i="5" s="1"/>
  <c r="C20" i="5"/>
  <c r="D20" i="5" s="1"/>
  <c r="C19" i="5"/>
  <c r="D19" i="5" s="1"/>
  <c r="C18" i="5"/>
  <c r="D18" i="5" s="1"/>
  <c r="C17" i="5"/>
  <c r="D17" i="5" s="1"/>
  <c r="C16" i="5"/>
  <c r="D16" i="5" s="1"/>
  <c r="C15" i="5"/>
  <c r="D15" i="5" s="1"/>
  <c r="C14" i="5"/>
  <c r="D14" i="5" s="1"/>
  <c r="C13" i="5"/>
  <c r="D13" i="5" s="1"/>
  <c r="C12" i="5"/>
  <c r="D12" i="5" s="1"/>
  <c r="C11" i="5"/>
  <c r="D11" i="5" s="1"/>
  <c r="C10" i="5"/>
  <c r="D10" i="5" s="1"/>
  <c r="C9" i="5"/>
  <c r="D9" i="5" s="1"/>
  <c r="C8" i="5"/>
  <c r="D8" i="5" s="1"/>
  <c r="C7" i="5"/>
  <c r="D7" i="5" s="1"/>
  <c r="C6" i="5"/>
  <c r="D6" i="5" s="1"/>
  <c r="C5" i="5"/>
  <c r="D5" i="5" s="1"/>
  <c r="C4" i="5"/>
  <c r="D4" i="5" s="1"/>
  <c r="C3" i="5"/>
  <c r="D3" i="5" s="1"/>
  <c r="C2" i="5"/>
  <c r="D2" i="5" s="1"/>
  <c r="D85" i="4"/>
  <c r="D86" i="4"/>
  <c r="D87" i="4"/>
  <c r="D88" i="4"/>
  <c r="C85" i="4"/>
  <c r="C86" i="4"/>
  <c r="C87" i="4"/>
  <c r="C88" i="4"/>
  <c r="C84" i="4" l="1"/>
  <c r="D84" i="4" s="1"/>
  <c r="C83" i="4"/>
  <c r="D83" i="4" s="1"/>
  <c r="C82" i="4"/>
  <c r="D82" i="4" s="1"/>
  <c r="C81" i="4"/>
  <c r="D81" i="4" s="1"/>
  <c r="C80" i="4"/>
  <c r="D80" i="4" s="1"/>
  <c r="C79" i="4"/>
  <c r="D79" i="4" s="1"/>
  <c r="C78" i="4"/>
  <c r="D78" i="4" s="1"/>
  <c r="C77" i="4"/>
  <c r="D77" i="4" s="1"/>
  <c r="C76" i="4"/>
  <c r="D76" i="4" s="1"/>
  <c r="C75" i="4"/>
  <c r="D75" i="4" s="1"/>
  <c r="C74" i="4"/>
  <c r="D74" i="4" s="1"/>
  <c r="C73" i="4"/>
  <c r="D73" i="4" s="1"/>
  <c r="C72" i="4"/>
  <c r="D72" i="4" s="1"/>
  <c r="C71" i="4"/>
  <c r="D71" i="4" s="1"/>
  <c r="C70" i="4"/>
  <c r="D70" i="4" s="1"/>
  <c r="C69" i="4"/>
  <c r="D69" i="4" s="1"/>
  <c r="C68" i="4"/>
  <c r="D68" i="4" s="1"/>
  <c r="C67" i="4"/>
  <c r="D67" i="4" s="1"/>
  <c r="C66" i="4"/>
  <c r="D66" i="4" s="1"/>
  <c r="C65" i="4"/>
  <c r="D65" i="4" s="1"/>
  <c r="C64" i="4"/>
  <c r="D64" i="4" s="1"/>
  <c r="C63" i="4"/>
  <c r="D63" i="4" s="1"/>
  <c r="C62" i="4"/>
  <c r="D62" i="4" s="1"/>
  <c r="C61" i="4"/>
  <c r="D61" i="4" s="1"/>
  <c r="C60" i="4"/>
  <c r="D60" i="4" s="1"/>
  <c r="C59" i="4"/>
  <c r="D59" i="4" s="1"/>
  <c r="C58" i="4"/>
  <c r="D58" i="4" s="1"/>
  <c r="C57" i="4"/>
  <c r="D57" i="4" s="1"/>
  <c r="C56" i="4"/>
  <c r="D56" i="4" s="1"/>
  <c r="C55" i="4"/>
  <c r="D55" i="4" s="1"/>
  <c r="C54" i="4"/>
  <c r="D54" i="4" s="1"/>
  <c r="C53" i="4"/>
  <c r="D53" i="4" s="1"/>
  <c r="C52" i="4"/>
  <c r="D52" i="4" s="1"/>
  <c r="C51" i="4"/>
  <c r="D51" i="4" s="1"/>
  <c r="C50" i="4"/>
  <c r="D50" i="4" s="1"/>
  <c r="C49" i="4"/>
  <c r="D49" i="4" s="1"/>
  <c r="C48" i="4"/>
  <c r="D48" i="4" s="1"/>
  <c r="C47" i="4"/>
  <c r="D47" i="4" s="1"/>
  <c r="C46" i="4"/>
  <c r="D46" i="4" s="1"/>
  <c r="C45" i="4"/>
  <c r="D45" i="4" s="1"/>
  <c r="C44" i="4"/>
  <c r="D44" i="4" s="1"/>
  <c r="C43" i="4"/>
  <c r="D43" i="4" s="1"/>
  <c r="C42" i="4"/>
  <c r="D42" i="4" s="1"/>
  <c r="C41" i="4"/>
  <c r="D41" i="4" s="1"/>
  <c r="C40" i="4"/>
  <c r="D40" i="4" s="1"/>
  <c r="C39" i="4"/>
  <c r="D39" i="4" s="1"/>
  <c r="C38" i="4"/>
  <c r="D38" i="4" s="1"/>
  <c r="C37" i="4"/>
  <c r="D37" i="4" s="1"/>
  <c r="C36" i="4"/>
  <c r="D36" i="4" s="1"/>
  <c r="C35" i="4"/>
  <c r="D35" i="4" s="1"/>
  <c r="C34" i="4"/>
  <c r="D34" i="4" s="1"/>
  <c r="C33" i="4"/>
  <c r="D33" i="4" s="1"/>
  <c r="C32" i="4"/>
  <c r="D32" i="4" s="1"/>
  <c r="C31" i="4"/>
  <c r="D31" i="4" s="1"/>
  <c r="C30" i="4"/>
  <c r="D30" i="4" s="1"/>
  <c r="C29" i="4"/>
  <c r="D29" i="4" s="1"/>
  <c r="C28" i="4"/>
  <c r="D28" i="4" s="1"/>
  <c r="C27" i="4"/>
  <c r="D27" i="4" s="1"/>
  <c r="C26" i="4"/>
  <c r="D26" i="4" s="1"/>
  <c r="C25" i="4"/>
  <c r="D25" i="4" s="1"/>
  <c r="C24" i="4"/>
  <c r="D24" i="4" s="1"/>
  <c r="C23" i="4"/>
  <c r="D23" i="4" s="1"/>
  <c r="C22" i="4"/>
  <c r="D22" i="4" s="1"/>
  <c r="C21" i="4"/>
  <c r="D21" i="4" s="1"/>
  <c r="C20" i="4"/>
  <c r="D20" i="4" s="1"/>
  <c r="C19" i="4"/>
  <c r="D19" i="4" s="1"/>
  <c r="C18" i="4"/>
  <c r="D18" i="4" s="1"/>
  <c r="C17" i="4"/>
  <c r="D17" i="4" s="1"/>
  <c r="C16" i="4"/>
  <c r="D16" i="4" s="1"/>
  <c r="C15" i="4"/>
  <c r="D15" i="4" s="1"/>
  <c r="C14" i="4"/>
  <c r="D14" i="4" s="1"/>
  <c r="C13" i="4"/>
  <c r="D13" i="4" s="1"/>
  <c r="C12" i="4"/>
  <c r="D12" i="4" s="1"/>
  <c r="C11" i="4"/>
  <c r="D11" i="4" s="1"/>
  <c r="C10" i="4"/>
  <c r="D10" i="4" s="1"/>
  <c r="C9" i="4"/>
  <c r="D9" i="4" s="1"/>
  <c r="C8" i="4"/>
  <c r="D8" i="4" s="1"/>
  <c r="C7" i="4"/>
  <c r="D7" i="4" s="1"/>
  <c r="C6" i="4"/>
  <c r="D6" i="4" s="1"/>
  <c r="C5" i="4"/>
  <c r="D5" i="4" s="1"/>
  <c r="C4" i="4"/>
  <c r="D4" i="4" s="1"/>
  <c r="C3" i="4"/>
  <c r="D3" i="4" s="1"/>
  <c r="C2" i="4"/>
  <c r="D2" i="4" s="1"/>
  <c r="D2" i="3"/>
  <c r="D2" i="1"/>
  <c r="C84" i="3"/>
  <c r="D84" i="3" s="1"/>
  <c r="C83" i="3"/>
  <c r="D83" i="3" s="1"/>
  <c r="C82" i="3"/>
  <c r="D82" i="3" s="1"/>
  <c r="C81" i="3"/>
  <c r="D81" i="3" s="1"/>
  <c r="C80" i="3"/>
  <c r="D80" i="3" s="1"/>
  <c r="C79" i="3"/>
  <c r="D79" i="3" s="1"/>
  <c r="C78" i="3"/>
  <c r="D78" i="3" s="1"/>
  <c r="C77" i="3"/>
  <c r="D77" i="3" s="1"/>
  <c r="C76" i="3"/>
  <c r="D76" i="3" s="1"/>
  <c r="C75" i="3"/>
  <c r="D75" i="3" s="1"/>
  <c r="C74" i="3"/>
  <c r="D74" i="3" s="1"/>
  <c r="C73" i="3"/>
  <c r="D73" i="3" s="1"/>
  <c r="C72" i="3"/>
  <c r="D72" i="3" s="1"/>
  <c r="C71" i="3"/>
  <c r="D71" i="3" s="1"/>
  <c r="C70" i="3"/>
  <c r="D70" i="3" s="1"/>
  <c r="C69" i="3"/>
  <c r="D69" i="3" s="1"/>
  <c r="C68" i="3"/>
  <c r="D68" i="3" s="1"/>
  <c r="C67" i="3"/>
  <c r="D67" i="3" s="1"/>
  <c r="C66" i="3"/>
  <c r="D66" i="3" s="1"/>
  <c r="C65" i="3"/>
  <c r="D65" i="3" s="1"/>
  <c r="C64" i="3"/>
  <c r="D64" i="3" s="1"/>
  <c r="C63" i="3"/>
  <c r="D63" i="3" s="1"/>
  <c r="C62" i="3"/>
  <c r="D62" i="3" s="1"/>
  <c r="C61" i="3"/>
  <c r="D61" i="3" s="1"/>
  <c r="C60" i="3"/>
  <c r="D60" i="3" s="1"/>
  <c r="C59" i="3"/>
  <c r="D59" i="3" s="1"/>
  <c r="C58" i="3"/>
  <c r="D58" i="3" s="1"/>
  <c r="C57" i="3"/>
  <c r="D57" i="3" s="1"/>
  <c r="C56" i="3"/>
  <c r="D56" i="3" s="1"/>
  <c r="C55" i="3"/>
  <c r="D55" i="3" s="1"/>
  <c r="C54" i="3"/>
  <c r="D54" i="3" s="1"/>
  <c r="C53" i="3"/>
  <c r="D53" i="3" s="1"/>
  <c r="C52" i="3"/>
  <c r="D52" i="3" s="1"/>
  <c r="C51" i="3"/>
  <c r="D51" i="3" s="1"/>
  <c r="C50" i="3"/>
  <c r="D50" i="3" s="1"/>
  <c r="C49" i="3"/>
  <c r="D49" i="3" s="1"/>
  <c r="C48" i="3"/>
  <c r="D48" i="3" s="1"/>
  <c r="C47" i="3"/>
  <c r="D47" i="3" s="1"/>
  <c r="C46" i="3"/>
  <c r="D46" i="3" s="1"/>
  <c r="C45" i="3"/>
  <c r="D45" i="3" s="1"/>
  <c r="C44" i="3"/>
  <c r="D44" i="3" s="1"/>
  <c r="C43" i="3"/>
  <c r="D43" i="3" s="1"/>
  <c r="C42" i="3"/>
  <c r="D42" i="3" s="1"/>
  <c r="C41" i="3"/>
  <c r="D41" i="3" s="1"/>
  <c r="C40" i="3"/>
  <c r="D40" i="3" s="1"/>
  <c r="C39" i="3"/>
  <c r="D39" i="3" s="1"/>
  <c r="C38" i="3"/>
  <c r="D38" i="3" s="1"/>
  <c r="C37" i="3"/>
  <c r="D37" i="3" s="1"/>
  <c r="C36" i="3"/>
  <c r="D36" i="3" s="1"/>
  <c r="C35" i="3"/>
  <c r="D35" i="3" s="1"/>
  <c r="C34" i="3"/>
  <c r="D34" i="3" s="1"/>
  <c r="C33" i="3"/>
  <c r="D33" i="3" s="1"/>
  <c r="C32" i="3"/>
  <c r="D32" i="3" s="1"/>
  <c r="C31" i="3"/>
  <c r="D31" i="3" s="1"/>
  <c r="C30" i="3"/>
  <c r="D30" i="3" s="1"/>
  <c r="C29" i="3"/>
  <c r="D29" i="3" s="1"/>
  <c r="C28" i="3"/>
  <c r="D28" i="3" s="1"/>
  <c r="C27" i="3"/>
  <c r="D27" i="3" s="1"/>
  <c r="C26" i="3"/>
  <c r="D26" i="3" s="1"/>
  <c r="C25" i="3"/>
  <c r="D25" i="3" s="1"/>
  <c r="C24" i="3"/>
  <c r="D24" i="3" s="1"/>
  <c r="C23" i="3"/>
  <c r="D23" i="3" s="1"/>
  <c r="C22" i="3"/>
  <c r="D22" i="3" s="1"/>
  <c r="C21" i="3"/>
  <c r="D21" i="3" s="1"/>
  <c r="C20" i="3"/>
  <c r="D20" i="3" s="1"/>
  <c r="C19" i="3"/>
  <c r="D19" i="3" s="1"/>
  <c r="C18" i="3"/>
  <c r="D18" i="3" s="1"/>
  <c r="C17" i="3"/>
  <c r="D17" i="3" s="1"/>
  <c r="C16" i="3"/>
  <c r="D16" i="3" s="1"/>
  <c r="C15" i="3"/>
  <c r="D15" i="3" s="1"/>
  <c r="C14" i="3"/>
  <c r="D14" i="3" s="1"/>
  <c r="C13" i="3"/>
  <c r="D13" i="3" s="1"/>
  <c r="C12" i="3"/>
  <c r="D12" i="3" s="1"/>
  <c r="C11" i="3"/>
  <c r="D11" i="3" s="1"/>
  <c r="C10" i="3"/>
  <c r="D10" i="3" s="1"/>
  <c r="C9" i="3"/>
  <c r="D9" i="3" s="1"/>
  <c r="C8" i="3"/>
  <c r="D8" i="3" s="1"/>
  <c r="C7" i="3"/>
  <c r="D7" i="3" s="1"/>
  <c r="C6" i="3"/>
  <c r="D6" i="3" s="1"/>
  <c r="C5" i="3"/>
  <c r="D5" i="3" s="1"/>
  <c r="C4" i="3"/>
  <c r="D4" i="3" s="1"/>
  <c r="C3" i="3"/>
  <c r="D3" i="3" s="1"/>
  <c r="C2" i="3"/>
  <c r="D3" i="1"/>
  <c r="D17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</author>
  </authors>
  <commentList>
    <comment ref="D1" authorId="0" shapeId="0" xr:uid="{FF7B85C9-E433-4A0C-B5CA-F9AE2D0D7F2A}">
      <text>
        <r>
          <rPr>
            <b/>
            <sz val="9"/>
            <color indexed="81"/>
            <rFont val="Segoe UI"/>
            <family val="2"/>
          </rPr>
          <t>Martin:</t>
        </r>
        <r>
          <rPr>
            <sz val="9"/>
            <color indexed="81"/>
            <rFont val="Segoe UI"/>
            <family val="2"/>
          </rPr>
          <t xml:space="preserve">
ct=TIPS - r.star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</author>
  </authors>
  <commentList>
    <comment ref="D1" authorId="0" shapeId="0" xr:uid="{8014C045-2B6C-447D-A98B-CCDF248DBC36}">
      <text>
        <r>
          <rPr>
            <b/>
            <sz val="9"/>
            <color indexed="81"/>
            <rFont val="Segoe UI"/>
            <family val="2"/>
          </rPr>
          <t>Martin:</t>
        </r>
        <r>
          <rPr>
            <sz val="9"/>
            <color indexed="81"/>
            <rFont val="Segoe UI"/>
            <family val="2"/>
          </rPr>
          <t xml:space="preserve">
ct=TIPS - r.star
</t>
        </r>
      </text>
    </comment>
    <comment ref="A88" authorId="0" shapeId="0" xr:uid="{7A1C29E1-97A5-4673-AF29-7B97AE9D2208}">
      <text>
        <r>
          <rPr>
            <b/>
            <sz val="9"/>
            <color indexed="81"/>
            <rFont val="Segoe UI"/>
            <charset val="1"/>
          </rPr>
          <t>Martin:</t>
        </r>
        <r>
          <rPr>
            <sz val="9"/>
            <color indexed="81"/>
            <rFont val="Segoe UI"/>
            <charset val="1"/>
          </rPr>
          <t xml:space="preserve">
HWL stopped estimating r-star due to C19, so we just keep it as the last available estimate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</author>
  </authors>
  <commentList>
    <comment ref="D1" authorId="0" shapeId="0" xr:uid="{C21421EF-B19C-4363-AD62-5D407674D031}">
      <text>
        <r>
          <rPr>
            <b/>
            <sz val="9"/>
            <color indexed="81"/>
            <rFont val="Segoe UI"/>
            <family val="2"/>
          </rPr>
          <t>Martin:</t>
        </r>
        <r>
          <rPr>
            <sz val="9"/>
            <color indexed="81"/>
            <rFont val="Segoe UI"/>
            <family val="2"/>
          </rPr>
          <t xml:space="preserve">
ct=TIPS - r.star
</t>
        </r>
      </text>
    </comment>
    <comment ref="A88" authorId="0" shapeId="0" xr:uid="{18C0BE1E-424B-43AF-B9CF-EEFF67C2A48D}">
      <text>
        <r>
          <rPr>
            <b/>
            <sz val="9"/>
            <color indexed="81"/>
            <rFont val="Segoe UI"/>
            <charset val="1"/>
          </rPr>
          <t>Martin:</t>
        </r>
        <r>
          <rPr>
            <sz val="9"/>
            <color indexed="81"/>
            <rFont val="Segoe UI"/>
            <charset val="1"/>
          </rPr>
          <t xml:space="preserve">
2020 r-star based on SPF: long term forecast of TBILL - long term forecast of INFLATION</t>
        </r>
      </text>
    </comment>
  </commentList>
</comments>
</file>

<file path=xl/sharedStrings.xml><?xml version="1.0" encoding="utf-8"?>
<sst xmlns="http://schemas.openxmlformats.org/spreadsheetml/2006/main" count="16" uniqueCount="7">
  <si>
    <t>Date</t>
  </si>
  <si>
    <t>exp_infl</t>
  </si>
  <si>
    <t>3mbill</t>
  </si>
  <si>
    <t>artificalTIPS</t>
  </si>
  <si>
    <t>r-star</t>
  </si>
  <si>
    <t>artifical TIPS</t>
  </si>
  <si>
    <t>c_t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</si>
</sst>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">
    <xf numFmtId="0" fontId="0" fillId="0" borderId="0" xfId="0"/>
    <xf numFmtId="2" fontId="0" fillId="0" borderId="0" xfId="0" applyNumberFormat="1"/>
    <xf numFmtId="14" fontId="0" fillId="0" borderId="1" xfId="0" applyNumberFormat="1" applyBorder="1"/>
    <xf numFmtId="14" fontId="0" fillId="0" borderId="0" xfId="0" applyNumberFormat="1"/>
    <xf numFmtId="14" fontId="0" fillId="0" borderId="0" xfId="1" applyNumberFormat="1" applyFont="1"/>
    <xf numFmtId="14" fontId="0" fillId="0" borderId="0" xfId="2" applyNumberFormat="1" applyFont="1"/>
    <xf numFmtId="14" fontId="0" fillId="2" borderId="0" xfId="1" applyNumberFormat="1" applyFont="1" applyFill="1"/>
    <xf numFmtId="0" fontId="0" fillId="2" borderId="0" xfId="0" applyFill="1"/>
    <xf numFmtId="2" fontId="0" fillId="2" borderId="0" xfId="0" applyNumberFormat="1" applyFill="1"/>
    <xf numFmtId="0" fontId="0" fillId="0" borderId="0" xfId="0" applyFill="1" applyBorder="1"/>
    <xf numFmtId="14" fontId="0" fillId="0" borderId="0" xfId="0" applyNumberFormat="1" applyFill="1" applyBorder="1"/>
  </cellXfs>
  <cellStyles count="3">
    <cellStyle name="Date" xfId="1" xr:uid="{E0B0C22C-802C-46FE-AEA9-0769E1B98D07}"/>
    <cellStyle name="Date 2" xfId="2" xr:uid="{BA0CA2A5-B3DC-4725-AFBC-D4D3FBAE88BD}"/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77FA2-B6BD-414F-A16E-18556E10E2B8}">
  <dimension ref="A1:K279"/>
  <sheetViews>
    <sheetView topLeftCell="A249" workbookViewId="0">
      <selection activeCell="D275" sqref="D275"/>
    </sheetView>
  </sheetViews>
  <sheetFormatPr defaultRowHeight="14.5" x14ac:dyDescent="0.35"/>
  <cols>
    <col min="1" max="1" width="10.6328125" style="3" customWidth="1"/>
    <col min="4" max="4" width="11.453125" customWidth="1"/>
    <col min="10" max="10" width="10.453125" style="9" bestFit="1" customWidth="1"/>
    <col min="11" max="11" width="8.7265625" style="9"/>
  </cols>
  <sheetData>
    <row r="1" spans="1:10" x14ac:dyDescent="0.35">
      <c r="A1" s="3" t="s">
        <v>0</v>
      </c>
      <c r="B1" t="s">
        <v>1</v>
      </c>
      <c r="C1" t="s">
        <v>2</v>
      </c>
      <c r="D1" t="s">
        <v>3</v>
      </c>
    </row>
    <row r="2" spans="1:10" x14ac:dyDescent="0.35">
      <c r="A2" s="6">
        <v>35796</v>
      </c>
      <c r="B2" s="7">
        <v>2.17197209049377</v>
      </c>
      <c r="C2" s="8">
        <v>5.04</v>
      </c>
      <c r="D2" s="8">
        <f>C2-B2</f>
        <v>2.86802790950623</v>
      </c>
      <c r="J2" s="10"/>
    </row>
    <row r="3" spans="1:10" x14ac:dyDescent="0.35">
      <c r="A3" s="6">
        <v>35827</v>
      </c>
      <c r="B3" s="7">
        <v>2.0943002980983398</v>
      </c>
      <c r="C3" s="8">
        <v>5.09</v>
      </c>
      <c r="D3" s="8">
        <f>C3-B3</f>
        <v>2.99569970190166</v>
      </c>
      <c r="J3" s="10"/>
    </row>
    <row r="4" spans="1:10" x14ac:dyDescent="0.35">
      <c r="A4" s="6">
        <v>35855</v>
      </c>
      <c r="B4" s="7">
        <v>2.0674423949787299</v>
      </c>
      <c r="C4" s="8">
        <v>5.03</v>
      </c>
      <c r="D4" s="8">
        <f t="shared" ref="D4:D66" si="0">C4-B4</f>
        <v>2.9625576050212703</v>
      </c>
      <c r="J4" s="10"/>
    </row>
    <row r="5" spans="1:10" x14ac:dyDescent="0.35">
      <c r="A5" s="6">
        <v>35886</v>
      </c>
      <c r="B5" s="7">
        <v>2.1144320480542298</v>
      </c>
      <c r="C5" s="8">
        <v>4.95</v>
      </c>
      <c r="D5" s="8">
        <f t="shared" si="0"/>
        <v>2.8355679519457704</v>
      </c>
      <c r="J5" s="10"/>
    </row>
    <row r="6" spans="1:10" x14ac:dyDescent="0.35">
      <c r="A6" s="6">
        <v>35916</v>
      </c>
      <c r="B6" s="7">
        <v>2.1846989734473001</v>
      </c>
      <c r="C6" s="8">
        <v>5</v>
      </c>
      <c r="D6" s="8">
        <f t="shared" si="0"/>
        <v>2.8153010265526999</v>
      </c>
      <c r="J6" s="10"/>
    </row>
    <row r="7" spans="1:10" x14ac:dyDescent="0.35">
      <c r="A7" s="6">
        <v>35947</v>
      </c>
      <c r="B7" s="7">
        <v>2.2001348603128101</v>
      </c>
      <c r="C7" s="8">
        <v>4.9800000000000004</v>
      </c>
      <c r="D7" s="8">
        <f t="shared" si="0"/>
        <v>2.7798651396871903</v>
      </c>
      <c r="J7" s="10"/>
    </row>
    <row r="8" spans="1:10" x14ac:dyDescent="0.35">
      <c r="A8" s="6">
        <v>35977</v>
      </c>
      <c r="B8" s="7">
        <v>2.2429243326842498</v>
      </c>
      <c r="C8" s="8">
        <v>4.96</v>
      </c>
      <c r="D8" s="8">
        <f t="shared" si="0"/>
        <v>2.7170756673157501</v>
      </c>
      <c r="J8" s="10"/>
    </row>
    <row r="9" spans="1:10" x14ac:dyDescent="0.35">
      <c r="A9" s="6">
        <v>36008</v>
      </c>
      <c r="B9" s="7">
        <v>2.2892842768277202</v>
      </c>
      <c r="C9" s="8">
        <v>4.9000000000000004</v>
      </c>
      <c r="D9" s="8">
        <f t="shared" si="0"/>
        <v>2.6107157231722802</v>
      </c>
      <c r="J9" s="10"/>
    </row>
    <row r="10" spans="1:10" x14ac:dyDescent="0.35">
      <c r="A10" s="6">
        <v>36039</v>
      </c>
      <c r="B10" s="7">
        <v>2.2082228413054801</v>
      </c>
      <c r="C10" s="8">
        <v>4.6100000000000003</v>
      </c>
      <c r="D10" s="8">
        <f t="shared" si="0"/>
        <v>2.4017771586945202</v>
      </c>
      <c r="J10" s="10"/>
    </row>
    <row r="11" spans="1:10" x14ac:dyDescent="0.35">
      <c r="A11" s="6">
        <v>36069</v>
      </c>
      <c r="B11" s="7">
        <v>2.1405108383706701</v>
      </c>
      <c r="C11" s="8">
        <v>3.96</v>
      </c>
      <c r="D11" s="8">
        <f t="shared" si="0"/>
        <v>1.8194891616293298</v>
      </c>
      <c r="J11" s="10"/>
    </row>
    <row r="12" spans="1:10" x14ac:dyDescent="0.35">
      <c r="A12" s="6">
        <v>36100</v>
      </c>
      <c r="B12" s="7">
        <v>2.1445011806982102</v>
      </c>
      <c r="C12" s="8">
        <v>4.41</v>
      </c>
      <c r="D12" s="8">
        <f t="shared" si="0"/>
        <v>2.26549881930179</v>
      </c>
      <c r="J12" s="10"/>
    </row>
    <row r="13" spans="1:10" x14ac:dyDescent="0.35">
      <c r="A13" s="6">
        <v>36130</v>
      </c>
      <c r="B13" s="7">
        <v>2.13365118205378</v>
      </c>
      <c r="C13" s="8">
        <v>4.3899999999999997</v>
      </c>
      <c r="D13" s="8">
        <f t="shared" si="0"/>
        <v>2.2563488179462197</v>
      </c>
      <c r="J13" s="10"/>
    </row>
    <row r="14" spans="1:10" x14ac:dyDescent="0.35">
      <c r="A14" s="6">
        <v>36161</v>
      </c>
      <c r="B14" s="7">
        <v>1.9909434353703901</v>
      </c>
      <c r="C14" s="8">
        <v>4.34</v>
      </c>
      <c r="D14" s="8">
        <f t="shared" si="0"/>
        <v>2.3490565646296098</v>
      </c>
      <c r="J14" s="10"/>
    </row>
    <row r="15" spans="1:10" x14ac:dyDescent="0.35">
      <c r="A15" s="6">
        <v>36192</v>
      </c>
      <c r="B15" s="7">
        <v>1.9675188263761001</v>
      </c>
      <c r="C15" s="8">
        <v>4.4400000000000004</v>
      </c>
      <c r="D15" s="8">
        <f t="shared" si="0"/>
        <v>2.4724811736239003</v>
      </c>
      <c r="J15" s="10"/>
    </row>
    <row r="16" spans="1:10" x14ac:dyDescent="0.35">
      <c r="A16" s="6">
        <v>36220</v>
      </c>
      <c r="B16" s="7">
        <v>2.0651297429849</v>
      </c>
      <c r="C16" s="8">
        <v>4.4400000000000004</v>
      </c>
      <c r="D16" s="8">
        <f t="shared" si="0"/>
        <v>2.3748702570151003</v>
      </c>
      <c r="J16" s="10"/>
    </row>
    <row r="17" spans="1:10" x14ac:dyDescent="0.35">
      <c r="A17" s="4">
        <v>36251</v>
      </c>
      <c r="B17">
        <v>2.1256488201402202</v>
      </c>
      <c r="C17" s="1">
        <v>4.29</v>
      </c>
      <c r="D17" s="1">
        <f>C17-B17</f>
        <v>2.1643511798597799</v>
      </c>
      <c r="J17" s="10"/>
    </row>
    <row r="18" spans="1:10" x14ac:dyDescent="0.35">
      <c r="A18" s="4">
        <v>36281</v>
      </c>
      <c r="B18">
        <v>2.1588555969374199</v>
      </c>
      <c r="C18" s="1">
        <v>4.5</v>
      </c>
      <c r="D18" s="1">
        <f t="shared" si="0"/>
        <v>2.3411444030625801</v>
      </c>
      <c r="J18" s="10"/>
    </row>
    <row r="19" spans="1:10" x14ac:dyDescent="0.35">
      <c r="A19" s="4">
        <v>36312</v>
      </c>
      <c r="B19">
        <v>2.25475538742239</v>
      </c>
      <c r="C19" s="1">
        <v>4.57</v>
      </c>
      <c r="D19" s="1">
        <f t="shared" si="0"/>
        <v>2.3152446125776103</v>
      </c>
      <c r="J19" s="10"/>
    </row>
    <row r="20" spans="1:10" x14ac:dyDescent="0.35">
      <c r="A20" s="4">
        <v>36342</v>
      </c>
      <c r="B20">
        <v>2.22405936397291</v>
      </c>
      <c r="C20" s="1">
        <v>4.55</v>
      </c>
      <c r="D20" s="1">
        <f t="shared" si="0"/>
        <v>2.3259406360270898</v>
      </c>
      <c r="J20" s="10"/>
    </row>
    <row r="21" spans="1:10" x14ac:dyDescent="0.35">
      <c r="A21" s="4">
        <v>36373</v>
      </c>
      <c r="B21">
        <v>2.2314705962626999</v>
      </c>
      <c r="C21" s="1">
        <v>4.72</v>
      </c>
      <c r="D21" s="1">
        <f t="shared" si="0"/>
        <v>2.4885294037372998</v>
      </c>
      <c r="J21" s="10"/>
    </row>
    <row r="22" spans="1:10" x14ac:dyDescent="0.35">
      <c r="A22" s="4">
        <v>36404</v>
      </c>
      <c r="B22">
        <v>2.2052537682898001</v>
      </c>
      <c r="C22" s="1">
        <v>4.68</v>
      </c>
      <c r="D22" s="1">
        <f t="shared" si="0"/>
        <v>2.4747462317101996</v>
      </c>
      <c r="J22" s="10"/>
    </row>
    <row r="23" spans="1:10" x14ac:dyDescent="0.35">
      <c r="A23" s="4">
        <v>36434</v>
      </c>
      <c r="B23">
        <v>2.1619351278218599</v>
      </c>
      <c r="C23" s="1">
        <v>4.8600000000000003</v>
      </c>
      <c r="D23" s="1">
        <f t="shared" si="0"/>
        <v>2.6980648721781404</v>
      </c>
      <c r="J23" s="10"/>
    </row>
    <row r="24" spans="1:10" x14ac:dyDescent="0.35">
      <c r="A24" s="4">
        <v>36465</v>
      </c>
      <c r="B24">
        <v>2.3083066659869602</v>
      </c>
      <c r="C24" s="1">
        <v>5.07</v>
      </c>
      <c r="D24" s="1">
        <f t="shared" si="0"/>
        <v>2.7616933340130401</v>
      </c>
      <c r="J24" s="10"/>
    </row>
    <row r="25" spans="1:10" x14ac:dyDescent="0.35">
      <c r="A25" s="4">
        <v>36495</v>
      </c>
      <c r="B25">
        <v>2.2640436746298298</v>
      </c>
      <c r="C25" s="1">
        <v>5.2</v>
      </c>
      <c r="D25" s="1">
        <f t="shared" si="0"/>
        <v>2.9359563253701704</v>
      </c>
      <c r="J25" s="10"/>
    </row>
    <row r="26" spans="1:10" x14ac:dyDescent="0.35">
      <c r="A26" s="4">
        <v>36526</v>
      </c>
      <c r="B26">
        <v>2.3515776850245498</v>
      </c>
      <c r="C26" s="1">
        <v>5.32</v>
      </c>
      <c r="D26" s="1">
        <f t="shared" si="0"/>
        <v>2.9684223149754505</v>
      </c>
      <c r="J26" s="10"/>
    </row>
    <row r="27" spans="1:10" x14ac:dyDescent="0.35">
      <c r="A27" s="4">
        <v>36557</v>
      </c>
      <c r="B27">
        <v>2.3382964595196101</v>
      </c>
      <c r="C27" s="1">
        <v>5.55</v>
      </c>
      <c r="D27" s="1">
        <f t="shared" si="0"/>
        <v>3.2117035404803898</v>
      </c>
      <c r="J27" s="10"/>
    </row>
    <row r="28" spans="1:10" x14ac:dyDescent="0.35">
      <c r="A28" s="4">
        <v>36586</v>
      </c>
      <c r="B28">
        <v>2.2887027960098401</v>
      </c>
      <c r="C28" s="1">
        <v>5.69</v>
      </c>
      <c r="D28" s="1">
        <f t="shared" si="0"/>
        <v>3.4012972039901603</v>
      </c>
      <c r="J28" s="10"/>
    </row>
    <row r="29" spans="1:10" x14ac:dyDescent="0.35">
      <c r="A29" s="4">
        <v>36617</v>
      </c>
      <c r="B29">
        <v>2.2145372108752999</v>
      </c>
      <c r="C29" s="1">
        <v>5.66</v>
      </c>
      <c r="D29" s="1">
        <f t="shared" si="0"/>
        <v>3.4454627891247003</v>
      </c>
      <c r="J29" s="10"/>
    </row>
    <row r="30" spans="1:10" x14ac:dyDescent="0.35">
      <c r="A30" s="4">
        <v>36647</v>
      </c>
      <c r="B30">
        <v>2.3277365737923499</v>
      </c>
      <c r="C30" s="1">
        <v>5.79</v>
      </c>
      <c r="D30" s="1">
        <f t="shared" si="0"/>
        <v>3.4622634262076502</v>
      </c>
      <c r="J30" s="10"/>
    </row>
    <row r="31" spans="1:10" x14ac:dyDescent="0.35">
      <c r="A31" s="4">
        <v>36678</v>
      </c>
      <c r="B31">
        <v>2.3419263984919598</v>
      </c>
      <c r="C31" s="1">
        <v>5.69</v>
      </c>
      <c r="D31" s="1">
        <f t="shared" si="0"/>
        <v>3.3480736015080406</v>
      </c>
      <c r="J31" s="10"/>
    </row>
    <row r="32" spans="1:10" x14ac:dyDescent="0.35">
      <c r="A32" s="4">
        <v>36708</v>
      </c>
      <c r="B32">
        <v>2.4532455883091999</v>
      </c>
      <c r="C32" s="1">
        <v>5.96</v>
      </c>
      <c r="D32" s="1">
        <f t="shared" si="0"/>
        <v>3.5067544116908</v>
      </c>
      <c r="J32" s="10"/>
    </row>
    <row r="33" spans="1:10" x14ac:dyDescent="0.35">
      <c r="A33" s="4">
        <v>36739</v>
      </c>
      <c r="B33">
        <v>2.6190382755043</v>
      </c>
      <c r="C33" s="1">
        <v>6.09</v>
      </c>
      <c r="D33" s="1">
        <f t="shared" si="0"/>
        <v>3.4709617244956998</v>
      </c>
      <c r="J33" s="10"/>
    </row>
    <row r="34" spans="1:10" x14ac:dyDescent="0.35">
      <c r="A34" s="4">
        <v>36770</v>
      </c>
      <c r="B34">
        <v>2.6442021478779898</v>
      </c>
      <c r="C34" s="1">
        <v>6</v>
      </c>
      <c r="D34" s="1">
        <f t="shared" si="0"/>
        <v>3.3557978521220102</v>
      </c>
      <c r="J34" s="10"/>
    </row>
    <row r="35" spans="1:10" x14ac:dyDescent="0.35">
      <c r="A35" s="4">
        <v>36800</v>
      </c>
      <c r="B35">
        <v>2.6537388963456898</v>
      </c>
      <c r="C35" s="1">
        <v>6.11</v>
      </c>
      <c r="D35" s="1">
        <f t="shared" si="0"/>
        <v>3.4562611036543105</v>
      </c>
      <c r="J35" s="10"/>
    </row>
    <row r="36" spans="1:10" x14ac:dyDescent="0.35">
      <c r="A36" s="4">
        <v>36831</v>
      </c>
      <c r="B36">
        <v>2.6491106661603898</v>
      </c>
      <c r="C36" s="1">
        <v>6.17</v>
      </c>
      <c r="D36" s="1">
        <f t="shared" si="0"/>
        <v>3.5208893338396101</v>
      </c>
      <c r="J36" s="10"/>
    </row>
    <row r="37" spans="1:10" x14ac:dyDescent="0.35">
      <c r="A37" s="4">
        <v>36861</v>
      </c>
      <c r="B37">
        <v>2.5058955590415501</v>
      </c>
      <c r="C37" s="1">
        <v>5.77</v>
      </c>
      <c r="D37" s="1">
        <f t="shared" si="0"/>
        <v>3.2641044409584494</v>
      </c>
      <c r="J37" s="10"/>
    </row>
    <row r="38" spans="1:10" x14ac:dyDescent="0.35">
      <c r="A38" s="4">
        <v>36892</v>
      </c>
      <c r="B38">
        <v>2.3746975372283701</v>
      </c>
      <c r="C38" s="1">
        <v>5.15</v>
      </c>
      <c r="D38" s="1">
        <f t="shared" si="0"/>
        <v>2.7753024627716303</v>
      </c>
      <c r="J38" s="10"/>
    </row>
    <row r="39" spans="1:10" x14ac:dyDescent="0.35">
      <c r="A39" s="4">
        <v>36923</v>
      </c>
      <c r="B39">
        <v>2.3232408525985999</v>
      </c>
      <c r="C39" s="1">
        <v>4.88</v>
      </c>
      <c r="D39" s="1">
        <f t="shared" si="0"/>
        <v>2.5567591474014</v>
      </c>
      <c r="J39" s="10"/>
    </row>
    <row r="40" spans="1:10" x14ac:dyDescent="0.35">
      <c r="A40" s="4">
        <v>36951</v>
      </c>
      <c r="B40">
        <v>2.2602041367866099</v>
      </c>
      <c r="C40" s="1">
        <v>4.42</v>
      </c>
      <c r="D40" s="1">
        <f t="shared" si="0"/>
        <v>2.15979586321339</v>
      </c>
      <c r="J40" s="10"/>
    </row>
    <row r="41" spans="1:10" x14ac:dyDescent="0.35">
      <c r="A41" s="4">
        <v>36982</v>
      </c>
      <c r="B41">
        <v>2.2400038571311698</v>
      </c>
      <c r="C41" s="1">
        <v>3.87</v>
      </c>
      <c r="D41" s="1">
        <f t="shared" si="0"/>
        <v>1.6299961428688303</v>
      </c>
      <c r="J41" s="10"/>
    </row>
    <row r="42" spans="1:10" x14ac:dyDescent="0.35">
      <c r="A42" s="4">
        <v>37012</v>
      </c>
      <c r="B42">
        <v>2.3568649781314299</v>
      </c>
      <c r="C42" s="1">
        <v>3.62</v>
      </c>
      <c r="D42" s="1">
        <f t="shared" si="0"/>
        <v>1.2631350218685702</v>
      </c>
      <c r="J42" s="10"/>
    </row>
    <row r="43" spans="1:10" x14ac:dyDescent="0.35">
      <c r="A43" s="4">
        <v>37043</v>
      </c>
      <c r="B43">
        <v>2.41271145410479</v>
      </c>
      <c r="C43" s="1">
        <v>3.49</v>
      </c>
      <c r="D43" s="1">
        <f t="shared" si="0"/>
        <v>1.0772885458952102</v>
      </c>
      <c r="J43" s="10"/>
    </row>
    <row r="44" spans="1:10" x14ac:dyDescent="0.35">
      <c r="A44" s="4">
        <v>37073</v>
      </c>
      <c r="B44">
        <v>2.4152450396249101</v>
      </c>
      <c r="C44" s="1">
        <v>3.51</v>
      </c>
      <c r="D44" s="1">
        <f t="shared" si="0"/>
        <v>1.0947549603750897</v>
      </c>
      <c r="J44" s="10"/>
    </row>
    <row r="45" spans="1:10" x14ac:dyDescent="0.35">
      <c r="A45" s="4">
        <v>37104</v>
      </c>
      <c r="B45">
        <v>2.4315013043712601</v>
      </c>
      <c r="C45" s="1">
        <v>3.36</v>
      </c>
      <c r="D45" s="1">
        <f t="shared" si="0"/>
        <v>0.92849869562873977</v>
      </c>
      <c r="J45" s="10"/>
    </row>
    <row r="46" spans="1:10" x14ac:dyDescent="0.35">
      <c r="A46" s="4">
        <v>37135</v>
      </c>
      <c r="B46">
        <v>2.40620258327972</v>
      </c>
      <c r="C46" s="1">
        <v>2.64</v>
      </c>
      <c r="D46" s="1">
        <f t="shared" si="0"/>
        <v>0.23379741672028009</v>
      </c>
      <c r="J46" s="10"/>
    </row>
    <row r="47" spans="1:10" x14ac:dyDescent="0.35">
      <c r="A47" s="4">
        <v>37165</v>
      </c>
      <c r="B47">
        <v>2.2008649450537501</v>
      </c>
      <c r="C47" s="1">
        <v>2.16</v>
      </c>
      <c r="D47" s="1">
        <f t="shared" si="0"/>
        <v>-4.0864945053749935E-2</v>
      </c>
      <c r="J47" s="10"/>
    </row>
    <row r="48" spans="1:10" x14ac:dyDescent="0.35">
      <c r="A48" s="4">
        <v>37196</v>
      </c>
      <c r="B48">
        <v>1.9694404019138501</v>
      </c>
      <c r="C48" s="1">
        <v>1.87</v>
      </c>
      <c r="D48" s="1">
        <f t="shared" si="0"/>
        <v>-9.9440401913849952E-2</v>
      </c>
      <c r="J48" s="10"/>
    </row>
    <row r="49" spans="1:10" x14ac:dyDescent="0.35">
      <c r="A49" s="4">
        <v>37226</v>
      </c>
      <c r="B49">
        <v>1.8873613508595399</v>
      </c>
      <c r="C49" s="1">
        <v>1.69</v>
      </c>
      <c r="D49" s="1">
        <f t="shared" si="0"/>
        <v>-0.19736135085953999</v>
      </c>
      <c r="J49" s="10"/>
    </row>
    <row r="50" spans="1:10" x14ac:dyDescent="0.35">
      <c r="A50" s="4">
        <v>37257</v>
      </c>
      <c r="B50">
        <v>1.91615072110712</v>
      </c>
      <c r="C50" s="1">
        <v>1.65</v>
      </c>
      <c r="D50" s="1">
        <f t="shared" si="0"/>
        <v>-0.26615072110712013</v>
      </c>
      <c r="J50" s="10"/>
    </row>
    <row r="51" spans="1:10" x14ac:dyDescent="0.35">
      <c r="A51" s="4">
        <v>37288</v>
      </c>
      <c r="B51">
        <v>1.96728014764519</v>
      </c>
      <c r="C51" s="1">
        <v>1.72</v>
      </c>
      <c r="D51" s="1">
        <f t="shared" si="0"/>
        <v>-0.24728014764519002</v>
      </c>
      <c r="J51" s="10"/>
    </row>
    <row r="52" spans="1:10" x14ac:dyDescent="0.35">
      <c r="A52" s="4">
        <v>37316</v>
      </c>
      <c r="B52">
        <v>2.0431937907573001</v>
      </c>
      <c r="C52" s="1">
        <v>1.79</v>
      </c>
      <c r="D52" s="1">
        <f t="shared" si="0"/>
        <v>-0.25319379075730009</v>
      </c>
      <c r="J52" s="10"/>
    </row>
    <row r="53" spans="1:10" x14ac:dyDescent="0.35">
      <c r="A53" s="4">
        <v>37347</v>
      </c>
      <c r="B53">
        <v>2.1111001344418199</v>
      </c>
      <c r="C53" s="1">
        <v>1.71</v>
      </c>
      <c r="D53" s="1">
        <f t="shared" si="0"/>
        <v>-0.40110013444181991</v>
      </c>
      <c r="J53" s="10"/>
    </row>
    <row r="54" spans="1:10" x14ac:dyDescent="0.35">
      <c r="A54" s="4">
        <v>37377</v>
      </c>
      <c r="B54">
        <v>2.20527719899806</v>
      </c>
      <c r="C54" s="1">
        <v>1.73</v>
      </c>
      <c r="D54" s="1">
        <f t="shared" si="0"/>
        <v>-0.47527719899805998</v>
      </c>
      <c r="J54" s="10"/>
    </row>
    <row r="55" spans="1:10" x14ac:dyDescent="0.35">
      <c r="A55" s="4">
        <v>37408</v>
      </c>
      <c r="B55">
        <v>2.23301125992342</v>
      </c>
      <c r="C55" s="1">
        <v>1.7</v>
      </c>
      <c r="D55" s="1">
        <f t="shared" si="0"/>
        <v>-0.53301125992342002</v>
      </c>
      <c r="J55" s="10"/>
    </row>
    <row r="56" spans="1:10" x14ac:dyDescent="0.35">
      <c r="A56" s="4">
        <v>37438</v>
      </c>
      <c r="B56">
        <v>2.35530867649243</v>
      </c>
      <c r="C56" s="1">
        <v>1.68</v>
      </c>
      <c r="D56" s="1">
        <f t="shared" si="0"/>
        <v>-0.67530867649243009</v>
      </c>
      <c r="J56" s="10"/>
    </row>
    <row r="57" spans="1:10" x14ac:dyDescent="0.35">
      <c r="A57" s="4">
        <v>37469</v>
      </c>
      <c r="B57">
        <v>2.2041233610964501</v>
      </c>
      <c r="C57" s="1">
        <v>1.62</v>
      </c>
      <c r="D57" s="1">
        <f t="shared" si="0"/>
        <v>-0.58412336109645002</v>
      </c>
      <c r="J57" s="10"/>
    </row>
    <row r="58" spans="1:10" x14ac:dyDescent="0.35">
      <c r="A58" s="4">
        <v>37500</v>
      </c>
      <c r="B58">
        <v>2.20310908152481</v>
      </c>
      <c r="C58" s="1">
        <v>1.63</v>
      </c>
      <c r="D58" s="1">
        <f t="shared" si="0"/>
        <v>-0.5731090815248101</v>
      </c>
      <c r="J58" s="10"/>
    </row>
    <row r="59" spans="1:10" x14ac:dyDescent="0.35">
      <c r="A59" s="4">
        <v>37530</v>
      </c>
      <c r="B59">
        <v>2.2082659522336101</v>
      </c>
      <c r="C59" s="1">
        <v>1.58</v>
      </c>
      <c r="D59" s="1">
        <f t="shared" si="0"/>
        <v>-0.62826595223361004</v>
      </c>
      <c r="J59" s="10"/>
    </row>
    <row r="60" spans="1:10" x14ac:dyDescent="0.35">
      <c r="A60" s="4">
        <v>37561</v>
      </c>
      <c r="B60">
        <v>2.0988394402703001</v>
      </c>
      <c r="C60" s="1">
        <v>1.23</v>
      </c>
      <c r="D60" s="1">
        <f t="shared" si="0"/>
        <v>-0.86883944027030013</v>
      </c>
      <c r="J60" s="10"/>
    </row>
    <row r="61" spans="1:10" x14ac:dyDescent="0.35">
      <c r="A61" s="4">
        <v>37591</v>
      </c>
      <c r="B61">
        <v>1.94429162799549</v>
      </c>
      <c r="C61" s="1">
        <v>1.19</v>
      </c>
      <c r="D61" s="1">
        <f t="shared" si="0"/>
        <v>-0.7542916279954901</v>
      </c>
      <c r="J61" s="10"/>
    </row>
    <row r="62" spans="1:10" x14ac:dyDescent="0.35">
      <c r="A62" s="4">
        <v>37622</v>
      </c>
      <c r="B62">
        <v>1.9022455409268599</v>
      </c>
      <c r="C62" s="1">
        <v>1.17</v>
      </c>
      <c r="D62" s="1">
        <f t="shared" si="0"/>
        <v>-0.73224554092686001</v>
      </c>
      <c r="J62" s="10"/>
    </row>
    <row r="63" spans="1:10" x14ac:dyDescent="0.35">
      <c r="A63" s="4">
        <v>37653</v>
      </c>
      <c r="B63">
        <v>1.94698326140228</v>
      </c>
      <c r="C63" s="1">
        <v>1.17</v>
      </c>
      <c r="D63" s="1">
        <f t="shared" si="0"/>
        <v>-0.77698326140228002</v>
      </c>
      <c r="J63" s="10"/>
    </row>
    <row r="64" spans="1:10" x14ac:dyDescent="0.35">
      <c r="A64" s="4">
        <v>37681</v>
      </c>
      <c r="B64">
        <v>1.86550587196222</v>
      </c>
      <c r="C64" s="1">
        <v>1.1299999999999999</v>
      </c>
      <c r="D64" s="1">
        <f t="shared" si="0"/>
        <v>-0.73550587196222006</v>
      </c>
      <c r="J64" s="10"/>
    </row>
    <row r="65" spans="1:10" x14ac:dyDescent="0.35">
      <c r="A65" s="4">
        <v>37712</v>
      </c>
      <c r="B65">
        <v>1.7593651413706799</v>
      </c>
      <c r="C65" s="1">
        <v>1.1299999999999999</v>
      </c>
      <c r="D65" s="1">
        <f t="shared" si="0"/>
        <v>-0.62936514137068</v>
      </c>
      <c r="J65" s="10"/>
    </row>
    <row r="66" spans="1:10" x14ac:dyDescent="0.35">
      <c r="A66" s="4">
        <v>37742</v>
      </c>
      <c r="B66">
        <v>1.77551679032726</v>
      </c>
      <c r="C66" s="1">
        <v>1.07</v>
      </c>
      <c r="D66" s="1">
        <f t="shared" si="0"/>
        <v>-0.70551679032725989</v>
      </c>
      <c r="J66" s="10"/>
    </row>
    <row r="67" spans="1:10" x14ac:dyDescent="0.35">
      <c r="A67" s="4">
        <v>37773</v>
      </c>
      <c r="B67">
        <v>1.67470525077362</v>
      </c>
      <c r="C67" s="1">
        <v>0.92</v>
      </c>
      <c r="D67" s="1">
        <f t="shared" ref="D67:D130" si="1">C67-B67</f>
        <v>-0.75470525077361994</v>
      </c>
      <c r="J67" s="10"/>
    </row>
    <row r="68" spans="1:10" x14ac:dyDescent="0.35">
      <c r="A68" s="4">
        <v>37803</v>
      </c>
      <c r="B68">
        <v>1.6197971034235801</v>
      </c>
      <c r="C68" s="1">
        <v>0.9</v>
      </c>
      <c r="D68" s="1">
        <f t="shared" si="1"/>
        <v>-0.71979710342358005</v>
      </c>
      <c r="J68" s="10"/>
    </row>
    <row r="69" spans="1:10" x14ac:dyDescent="0.35">
      <c r="A69" s="4">
        <v>37834</v>
      </c>
      <c r="B69">
        <v>1.61384674468752</v>
      </c>
      <c r="C69" s="1">
        <v>0.95</v>
      </c>
      <c r="D69" s="1">
        <f t="shared" si="1"/>
        <v>-0.66384674468752003</v>
      </c>
      <c r="J69" s="10"/>
    </row>
    <row r="70" spans="1:10" x14ac:dyDescent="0.35">
      <c r="A70" s="4">
        <v>37865</v>
      </c>
      <c r="B70">
        <v>1.6719604769088701</v>
      </c>
      <c r="C70" s="1">
        <v>0.94</v>
      </c>
      <c r="D70" s="1">
        <f t="shared" si="1"/>
        <v>-0.73196047690887012</v>
      </c>
      <c r="J70" s="10"/>
    </row>
    <row r="71" spans="1:10" x14ac:dyDescent="0.35">
      <c r="A71" s="4">
        <v>37895</v>
      </c>
      <c r="B71">
        <v>1.73754682725452</v>
      </c>
      <c r="C71" s="1">
        <v>0.92</v>
      </c>
      <c r="D71" s="1">
        <f t="shared" si="1"/>
        <v>-0.81754682725451999</v>
      </c>
      <c r="J71" s="10"/>
    </row>
    <row r="72" spans="1:10" x14ac:dyDescent="0.35">
      <c r="A72" s="4">
        <v>37926</v>
      </c>
      <c r="B72">
        <v>1.87689652088327</v>
      </c>
      <c r="C72" s="1">
        <v>0.93</v>
      </c>
      <c r="D72" s="1">
        <f t="shared" si="1"/>
        <v>-0.94689652088326992</v>
      </c>
      <c r="J72" s="10"/>
    </row>
    <row r="73" spans="1:10" x14ac:dyDescent="0.35">
      <c r="A73" s="4">
        <v>37956</v>
      </c>
      <c r="B73">
        <v>1.85701369322294</v>
      </c>
      <c r="C73" s="1">
        <v>0.9</v>
      </c>
      <c r="D73" s="1">
        <f t="shared" si="1"/>
        <v>-0.95701369322293994</v>
      </c>
      <c r="J73" s="10"/>
    </row>
    <row r="74" spans="1:10" x14ac:dyDescent="0.35">
      <c r="A74" s="4">
        <v>37987</v>
      </c>
      <c r="B74">
        <v>1.7525261517247099</v>
      </c>
      <c r="C74" s="1">
        <v>0.88</v>
      </c>
      <c r="D74" s="1">
        <f t="shared" si="1"/>
        <v>-0.87252615172470993</v>
      </c>
      <c r="J74" s="10"/>
    </row>
    <row r="75" spans="1:10" x14ac:dyDescent="0.35">
      <c r="A75" s="4">
        <v>38018</v>
      </c>
      <c r="B75">
        <v>1.57328773295512</v>
      </c>
      <c r="C75" s="1">
        <v>0.93</v>
      </c>
      <c r="D75" s="1">
        <f t="shared" si="1"/>
        <v>-0.64328773295511998</v>
      </c>
      <c r="J75" s="10"/>
    </row>
    <row r="76" spans="1:10" x14ac:dyDescent="0.35">
      <c r="A76" s="4">
        <v>38047</v>
      </c>
      <c r="B76">
        <v>1.6312344727576</v>
      </c>
      <c r="C76" s="1">
        <v>0.94</v>
      </c>
      <c r="D76" s="1">
        <f t="shared" si="1"/>
        <v>-0.69123447275760008</v>
      </c>
      <c r="J76" s="10"/>
    </row>
    <row r="77" spans="1:10" x14ac:dyDescent="0.35">
      <c r="A77" s="4">
        <v>38078</v>
      </c>
      <c r="B77">
        <v>1.70298517007676</v>
      </c>
      <c r="C77" s="1">
        <v>0.94</v>
      </c>
      <c r="D77" s="1">
        <f t="shared" si="1"/>
        <v>-0.76298517007676003</v>
      </c>
      <c r="J77" s="10"/>
    </row>
    <row r="78" spans="1:10" x14ac:dyDescent="0.35">
      <c r="A78" s="4">
        <v>38108</v>
      </c>
      <c r="B78">
        <v>1.92961963110531</v>
      </c>
      <c r="C78" s="1">
        <v>1.02</v>
      </c>
      <c r="D78" s="1">
        <f t="shared" si="1"/>
        <v>-0.90961963110530997</v>
      </c>
      <c r="J78" s="10"/>
    </row>
    <row r="79" spans="1:10" x14ac:dyDescent="0.35">
      <c r="A79" s="4">
        <v>38139</v>
      </c>
      <c r="B79">
        <v>2.0509336521496699</v>
      </c>
      <c r="C79" s="1">
        <v>1.27</v>
      </c>
      <c r="D79" s="1">
        <f t="shared" si="1"/>
        <v>-0.78093365214966992</v>
      </c>
      <c r="J79" s="10"/>
    </row>
    <row r="80" spans="1:10" x14ac:dyDescent="0.35">
      <c r="A80" s="4">
        <v>38169</v>
      </c>
      <c r="B80">
        <v>2.04083331000359</v>
      </c>
      <c r="C80" s="1">
        <v>1.33</v>
      </c>
      <c r="D80" s="1">
        <f t="shared" si="1"/>
        <v>-0.71083331000358996</v>
      </c>
      <c r="J80" s="10"/>
    </row>
    <row r="81" spans="1:10" x14ac:dyDescent="0.35">
      <c r="A81" s="4">
        <v>38200</v>
      </c>
      <c r="B81">
        <v>2.15836572485594</v>
      </c>
      <c r="C81" s="1">
        <v>1.48</v>
      </c>
      <c r="D81" s="1">
        <f t="shared" si="1"/>
        <v>-0.67836572485594004</v>
      </c>
      <c r="J81" s="10"/>
    </row>
    <row r="82" spans="1:10" x14ac:dyDescent="0.35">
      <c r="A82" s="4">
        <v>38231</v>
      </c>
      <c r="B82">
        <v>2.1387572718448702</v>
      </c>
      <c r="C82" s="1">
        <v>1.65</v>
      </c>
      <c r="D82" s="1">
        <f t="shared" si="1"/>
        <v>-0.48875727184487028</v>
      </c>
      <c r="J82" s="10"/>
    </row>
    <row r="83" spans="1:10" x14ac:dyDescent="0.35">
      <c r="A83" s="4">
        <v>38261</v>
      </c>
      <c r="B83">
        <v>2.2277200527724101</v>
      </c>
      <c r="C83" s="1">
        <v>1.76</v>
      </c>
      <c r="D83" s="1">
        <f t="shared" si="1"/>
        <v>-0.46772005277241013</v>
      </c>
      <c r="J83" s="10"/>
    </row>
    <row r="84" spans="1:10" x14ac:dyDescent="0.35">
      <c r="A84" s="4">
        <v>38292</v>
      </c>
      <c r="B84">
        <v>2.1834780598602701</v>
      </c>
      <c r="C84" s="1">
        <v>2.0699999999999998</v>
      </c>
      <c r="D84" s="1">
        <f t="shared" si="1"/>
        <v>-0.11347805986027026</v>
      </c>
      <c r="J84" s="10"/>
    </row>
    <row r="85" spans="1:10" x14ac:dyDescent="0.35">
      <c r="A85" s="4">
        <v>38322</v>
      </c>
      <c r="B85">
        <v>2.1693901312760699</v>
      </c>
      <c r="C85" s="1">
        <v>2.19</v>
      </c>
      <c r="D85" s="1">
        <f t="shared" si="1"/>
        <v>2.0609868723930003E-2</v>
      </c>
      <c r="J85" s="10"/>
    </row>
    <row r="86" spans="1:10" x14ac:dyDescent="0.35">
      <c r="A86" s="4">
        <v>38353</v>
      </c>
      <c r="B86">
        <v>2.4062607800723801</v>
      </c>
      <c r="C86" s="1">
        <v>2.33</v>
      </c>
      <c r="D86" s="1">
        <f t="shared" si="1"/>
        <v>-7.6260780072380019E-2</v>
      </c>
      <c r="J86" s="10"/>
    </row>
    <row r="87" spans="1:10" x14ac:dyDescent="0.35">
      <c r="A87" s="4">
        <v>38384</v>
      </c>
      <c r="B87">
        <v>2.2624013553118201</v>
      </c>
      <c r="C87" s="1">
        <v>2.54</v>
      </c>
      <c r="D87" s="1">
        <f t="shared" si="1"/>
        <v>0.27759864468817996</v>
      </c>
    </row>
    <row r="88" spans="1:10" x14ac:dyDescent="0.35">
      <c r="A88" s="4">
        <v>38412</v>
      </c>
      <c r="B88">
        <v>2.1983729695079002</v>
      </c>
      <c r="C88" s="1">
        <v>2.74</v>
      </c>
      <c r="D88" s="1">
        <f t="shared" si="1"/>
        <v>0.54162703049210004</v>
      </c>
    </row>
    <row r="89" spans="1:10" x14ac:dyDescent="0.35">
      <c r="A89" s="4">
        <v>38443</v>
      </c>
      <c r="B89">
        <v>2.1965552106019901</v>
      </c>
      <c r="C89" s="1">
        <v>2.78</v>
      </c>
      <c r="D89" s="1">
        <f t="shared" si="1"/>
        <v>0.5834447893980097</v>
      </c>
    </row>
    <row r="90" spans="1:10" x14ac:dyDescent="0.35">
      <c r="A90" s="4">
        <v>38473</v>
      </c>
      <c r="B90">
        <v>2.27248098468778</v>
      </c>
      <c r="C90" s="1">
        <v>2.84</v>
      </c>
      <c r="D90" s="1">
        <f t="shared" si="1"/>
        <v>0.56751901531221982</v>
      </c>
    </row>
    <row r="91" spans="1:10" x14ac:dyDescent="0.35">
      <c r="A91" s="4">
        <v>38504</v>
      </c>
      <c r="B91">
        <v>2.2955891086868698</v>
      </c>
      <c r="C91" s="1">
        <v>2.97</v>
      </c>
      <c r="D91" s="1">
        <f t="shared" si="1"/>
        <v>0.67441089131313037</v>
      </c>
    </row>
    <row r="92" spans="1:10" x14ac:dyDescent="0.35">
      <c r="A92" s="4">
        <v>38534</v>
      </c>
      <c r="B92">
        <v>2.3548457760131001</v>
      </c>
      <c r="C92" s="1">
        <v>3.22</v>
      </c>
      <c r="D92" s="1">
        <f t="shared" si="1"/>
        <v>0.86515422398690012</v>
      </c>
    </row>
    <row r="93" spans="1:10" x14ac:dyDescent="0.35">
      <c r="A93" s="4">
        <v>38565</v>
      </c>
      <c r="B93">
        <v>2.43625249646505</v>
      </c>
      <c r="C93" s="1">
        <v>3.44</v>
      </c>
      <c r="D93" s="1">
        <f t="shared" si="1"/>
        <v>1.0037475035349499</v>
      </c>
    </row>
    <row r="94" spans="1:10" x14ac:dyDescent="0.35">
      <c r="A94" s="4">
        <v>38596</v>
      </c>
      <c r="B94">
        <v>2.4707409837754999</v>
      </c>
      <c r="C94" s="1">
        <v>3.42</v>
      </c>
      <c r="D94" s="1">
        <f t="shared" si="1"/>
        <v>0.94925901622450004</v>
      </c>
    </row>
    <row r="95" spans="1:10" x14ac:dyDescent="0.35">
      <c r="A95" s="4">
        <v>38626</v>
      </c>
      <c r="B95">
        <v>2.4144178608448899</v>
      </c>
      <c r="C95" s="1">
        <v>3.71</v>
      </c>
      <c r="D95" s="1">
        <f t="shared" si="1"/>
        <v>1.2955821391551101</v>
      </c>
    </row>
    <row r="96" spans="1:10" x14ac:dyDescent="0.35">
      <c r="A96" s="4">
        <v>38657</v>
      </c>
      <c r="B96">
        <v>2.4107424685790502</v>
      </c>
      <c r="C96" s="1">
        <v>3.88</v>
      </c>
      <c r="D96" s="1">
        <f t="shared" si="1"/>
        <v>1.4692575314209497</v>
      </c>
    </row>
    <row r="97" spans="1:4" x14ac:dyDescent="0.35">
      <c r="A97" s="4">
        <v>38687</v>
      </c>
      <c r="B97">
        <v>2.37277791998847</v>
      </c>
      <c r="C97" s="1">
        <v>3.89</v>
      </c>
      <c r="D97" s="1">
        <f t="shared" si="1"/>
        <v>1.5172220800115301</v>
      </c>
    </row>
    <row r="98" spans="1:4" x14ac:dyDescent="0.35">
      <c r="A98" s="4">
        <v>38718</v>
      </c>
      <c r="B98">
        <v>2.2677484922075299</v>
      </c>
      <c r="C98" s="1">
        <v>4.24</v>
      </c>
      <c r="D98" s="1">
        <f t="shared" si="1"/>
        <v>1.9722515077924703</v>
      </c>
    </row>
    <row r="99" spans="1:4" x14ac:dyDescent="0.35">
      <c r="A99" s="4">
        <v>38749</v>
      </c>
      <c r="B99">
        <v>2.4003286135625599</v>
      </c>
      <c r="C99" s="1">
        <v>4.43</v>
      </c>
      <c r="D99" s="1">
        <f t="shared" si="1"/>
        <v>2.0296713864374398</v>
      </c>
    </row>
    <row r="100" spans="1:4" x14ac:dyDescent="0.35">
      <c r="A100" s="4">
        <v>38777</v>
      </c>
      <c r="B100">
        <v>2.42329895424154</v>
      </c>
      <c r="C100" s="1">
        <v>4.51</v>
      </c>
      <c r="D100" s="1">
        <f t="shared" si="1"/>
        <v>2.0867010457584598</v>
      </c>
    </row>
    <row r="101" spans="1:4" x14ac:dyDescent="0.35">
      <c r="A101" s="4">
        <v>38808</v>
      </c>
      <c r="B101">
        <v>2.4322960409759902</v>
      </c>
      <c r="C101" s="1">
        <v>4.5999999999999996</v>
      </c>
      <c r="D101" s="1">
        <f t="shared" si="1"/>
        <v>2.1677039590240095</v>
      </c>
    </row>
    <row r="102" spans="1:4" x14ac:dyDescent="0.35">
      <c r="A102" s="4">
        <v>38838</v>
      </c>
      <c r="B102">
        <v>2.4397427644374599</v>
      </c>
      <c r="C102" s="1">
        <v>4.72</v>
      </c>
      <c r="D102" s="1">
        <f t="shared" si="1"/>
        <v>2.2802572355625399</v>
      </c>
    </row>
    <row r="103" spans="1:4" x14ac:dyDescent="0.35">
      <c r="A103" s="4">
        <v>38869</v>
      </c>
      <c r="B103">
        <v>2.3912267605151301</v>
      </c>
      <c r="C103" s="1">
        <v>4.79</v>
      </c>
      <c r="D103" s="1">
        <f t="shared" si="1"/>
        <v>2.39877323948487</v>
      </c>
    </row>
    <row r="104" spans="1:4" x14ac:dyDescent="0.35">
      <c r="A104" s="4">
        <v>38899</v>
      </c>
      <c r="B104">
        <v>2.4089255194932999</v>
      </c>
      <c r="C104" s="1">
        <v>4.95</v>
      </c>
      <c r="D104" s="1">
        <f t="shared" si="1"/>
        <v>2.5410744805067003</v>
      </c>
    </row>
    <row r="105" spans="1:4" x14ac:dyDescent="0.35">
      <c r="A105" s="4">
        <v>38930</v>
      </c>
      <c r="B105">
        <v>2.6195579469855601</v>
      </c>
      <c r="C105" s="1">
        <v>4.96</v>
      </c>
      <c r="D105" s="1">
        <f t="shared" si="1"/>
        <v>2.3404420530144399</v>
      </c>
    </row>
    <row r="106" spans="1:4" x14ac:dyDescent="0.35">
      <c r="A106" s="4">
        <v>38961</v>
      </c>
      <c r="B106">
        <v>2.6253025680761302</v>
      </c>
      <c r="C106" s="1">
        <v>4.8099999999999996</v>
      </c>
      <c r="D106" s="1">
        <f t="shared" si="1"/>
        <v>2.1846974319238694</v>
      </c>
    </row>
    <row r="107" spans="1:4" x14ac:dyDescent="0.35">
      <c r="A107" s="4">
        <v>38991</v>
      </c>
      <c r="B107">
        <v>2.6653706039897198</v>
      </c>
      <c r="C107" s="1">
        <v>4.92</v>
      </c>
      <c r="D107" s="1">
        <f t="shared" si="1"/>
        <v>2.2546293960102801</v>
      </c>
    </row>
    <row r="108" spans="1:4" x14ac:dyDescent="0.35">
      <c r="A108" s="4">
        <v>39022</v>
      </c>
      <c r="B108">
        <v>2.7863644451362299</v>
      </c>
      <c r="C108" s="1">
        <v>4.9400000000000004</v>
      </c>
      <c r="D108" s="1">
        <f t="shared" si="1"/>
        <v>2.1536355548637705</v>
      </c>
    </row>
    <row r="109" spans="1:4" x14ac:dyDescent="0.35">
      <c r="A109" s="4">
        <v>39052</v>
      </c>
      <c r="B109">
        <v>2.7531600517070798</v>
      </c>
      <c r="C109" s="1">
        <v>4.8499999999999996</v>
      </c>
      <c r="D109" s="1">
        <f t="shared" si="1"/>
        <v>2.0968399482929199</v>
      </c>
    </row>
    <row r="110" spans="1:4" x14ac:dyDescent="0.35">
      <c r="A110" s="4">
        <v>39083</v>
      </c>
      <c r="B110">
        <v>2.6543710262170999</v>
      </c>
      <c r="C110" s="1">
        <v>4.9800000000000004</v>
      </c>
      <c r="D110" s="1">
        <f t="shared" si="1"/>
        <v>2.3256289737829006</v>
      </c>
    </row>
    <row r="111" spans="1:4" x14ac:dyDescent="0.35">
      <c r="A111" s="4">
        <v>39114</v>
      </c>
      <c r="B111">
        <v>2.5960881760959702</v>
      </c>
      <c r="C111" s="1">
        <v>5.03</v>
      </c>
      <c r="D111" s="1">
        <f t="shared" si="1"/>
        <v>2.43391182390403</v>
      </c>
    </row>
    <row r="112" spans="1:4" x14ac:dyDescent="0.35">
      <c r="A112" s="4">
        <v>39142</v>
      </c>
      <c r="B112">
        <v>2.5411045181039298</v>
      </c>
      <c r="C112" s="1">
        <v>4.9400000000000004</v>
      </c>
      <c r="D112" s="1">
        <f t="shared" si="1"/>
        <v>2.3988954818960706</v>
      </c>
    </row>
    <row r="113" spans="1:4" x14ac:dyDescent="0.35">
      <c r="A113" s="4">
        <v>39173</v>
      </c>
      <c r="B113">
        <v>2.4235758120170301</v>
      </c>
      <c r="C113" s="1">
        <v>4.87</v>
      </c>
      <c r="D113" s="1">
        <f t="shared" si="1"/>
        <v>2.44642418798297</v>
      </c>
    </row>
    <row r="114" spans="1:4" x14ac:dyDescent="0.35">
      <c r="A114" s="4">
        <v>39203</v>
      </c>
      <c r="B114">
        <v>2.3304871836458498</v>
      </c>
      <c r="C114" s="1">
        <v>4.7300000000000004</v>
      </c>
      <c r="D114" s="1">
        <f t="shared" si="1"/>
        <v>2.3995128163541506</v>
      </c>
    </row>
    <row r="115" spans="1:4" x14ac:dyDescent="0.35">
      <c r="A115" s="4">
        <v>39234</v>
      </c>
      <c r="B115">
        <v>2.1555109259383198</v>
      </c>
      <c r="C115" s="1">
        <v>4.6100000000000003</v>
      </c>
      <c r="D115" s="1">
        <f t="shared" si="1"/>
        <v>2.4544890740616805</v>
      </c>
    </row>
    <row r="116" spans="1:4" x14ac:dyDescent="0.35">
      <c r="A116" s="4">
        <v>39264</v>
      </c>
      <c r="B116">
        <v>2.12742320573187</v>
      </c>
      <c r="C116" s="1">
        <v>4.82</v>
      </c>
      <c r="D116" s="1">
        <f t="shared" si="1"/>
        <v>2.6925767942681302</v>
      </c>
    </row>
    <row r="117" spans="1:4" x14ac:dyDescent="0.35">
      <c r="A117" s="4">
        <v>39295</v>
      </c>
      <c r="B117">
        <v>2.1686889636202999</v>
      </c>
      <c r="C117" s="1">
        <v>4.2</v>
      </c>
      <c r="D117" s="1">
        <f t="shared" si="1"/>
        <v>2.0313110363797002</v>
      </c>
    </row>
    <row r="118" spans="1:4" x14ac:dyDescent="0.35">
      <c r="A118" s="4">
        <v>39326</v>
      </c>
      <c r="B118">
        <v>2.29125597902644</v>
      </c>
      <c r="C118" s="1">
        <v>3.89</v>
      </c>
      <c r="D118" s="1">
        <f t="shared" si="1"/>
        <v>1.5987440209735602</v>
      </c>
    </row>
    <row r="119" spans="1:4" x14ac:dyDescent="0.35">
      <c r="A119" s="4">
        <v>39356</v>
      </c>
      <c r="B119">
        <v>2.2933548333598601</v>
      </c>
      <c r="C119" s="1">
        <v>3.9</v>
      </c>
      <c r="D119" s="1">
        <f t="shared" si="1"/>
        <v>1.6066451666401398</v>
      </c>
    </row>
    <row r="120" spans="1:4" x14ac:dyDescent="0.35">
      <c r="A120" s="4">
        <v>39387</v>
      </c>
      <c r="B120">
        <v>2.5460589718401798</v>
      </c>
      <c r="C120" s="1">
        <v>3.27</v>
      </c>
      <c r="D120" s="1">
        <f t="shared" si="1"/>
        <v>0.7239410281598202</v>
      </c>
    </row>
    <row r="121" spans="1:4" x14ac:dyDescent="0.35">
      <c r="A121" s="4">
        <v>39417</v>
      </c>
      <c r="B121">
        <v>2.4212158927971799</v>
      </c>
      <c r="C121" s="1">
        <v>3</v>
      </c>
      <c r="D121" s="1">
        <f t="shared" si="1"/>
        <v>0.57878410720282014</v>
      </c>
    </row>
    <row r="122" spans="1:4" x14ac:dyDescent="0.35">
      <c r="A122" s="4">
        <v>39448</v>
      </c>
      <c r="B122">
        <v>2.1746851292656002</v>
      </c>
      <c r="C122" s="1">
        <v>2.75</v>
      </c>
      <c r="D122" s="1">
        <f t="shared" si="1"/>
        <v>0.5753148707343998</v>
      </c>
    </row>
    <row r="123" spans="1:4" x14ac:dyDescent="0.35">
      <c r="A123" s="4">
        <v>39479</v>
      </c>
      <c r="B123">
        <v>2.2365954916747199</v>
      </c>
      <c r="C123" s="1">
        <v>2.12</v>
      </c>
      <c r="D123" s="1">
        <f t="shared" si="1"/>
        <v>-0.11659549167471983</v>
      </c>
    </row>
    <row r="124" spans="1:4" x14ac:dyDescent="0.35">
      <c r="A124" s="4">
        <v>39508</v>
      </c>
      <c r="B124">
        <v>2.3112738710175802</v>
      </c>
      <c r="C124" s="1">
        <v>1.26</v>
      </c>
      <c r="D124" s="1">
        <f t="shared" si="1"/>
        <v>-1.0512738710175802</v>
      </c>
    </row>
    <row r="125" spans="1:4" x14ac:dyDescent="0.35">
      <c r="A125" s="4">
        <v>39539</v>
      </c>
      <c r="B125">
        <v>2.5172410501068598</v>
      </c>
      <c r="C125" s="1">
        <v>1.29</v>
      </c>
      <c r="D125" s="1">
        <f t="shared" si="1"/>
        <v>-1.2272410501068598</v>
      </c>
    </row>
    <row r="126" spans="1:4" x14ac:dyDescent="0.35">
      <c r="A126" s="4">
        <v>39569</v>
      </c>
      <c r="B126">
        <v>2.7202003548718499</v>
      </c>
      <c r="C126" s="1">
        <v>1.73</v>
      </c>
      <c r="D126" s="1">
        <f t="shared" si="1"/>
        <v>-0.99020035487184987</v>
      </c>
    </row>
    <row r="127" spans="1:4" x14ac:dyDescent="0.35">
      <c r="A127" s="4">
        <v>39600</v>
      </c>
      <c r="B127">
        <v>2.7204210652128502</v>
      </c>
      <c r="C127" s="1">
        <v>1.86</v>
      </c>
      <c r="D127" s="1">
        <f t="shared" si="1"/>
        <v>-0.86042106521285011</v>
      </c>
    </row>
    <row r="128" spans="1:4" x14ac:dyDescent="0.35">
      <c r="A128" s="4">
        <v>39630</v>
      </c>
      <c r="B128">
        <v>2.88005058656241</v>
      </c>
      <c r="C128" s="1">
        <v>1.63</v>
      </c>
      <c r="D128" s="1">
        <f t="shared" si="1"/>
        <v>-1.2500505865624101</v>
      </c>
    </row>
    <row r="129" spans="1:4" x14ac:dyDescent="0.35">
      <c r="A129" s="4">
        <v>39661</v>
      </c>
      <c r="B129">
        <v>2.77149121396678</v>
      </c>
      <c r="C129" s="1">
        <v>1.72</v>
      </c>
      <c r="D129" s="1">
        <f t="shared" si="1"/>
        <v>-1.05149121396678</v>
      </c>
    </row>
    <row r="130" spans="1:4" x14ac:dyDescent="0.35">
      <c r="A130" s="4">
        <v>39692</v>
      </c>
      <c r="B130">
        <v>2.5591959812646099</v>
      </c>
      <c r="C130" s="1">
        <v>1.1299999999999999</v>
      </c>
      <c r="D130" s="1">
        <f t="shared" si="1"/>
        <v>-1.42919598126461</v>
      </c>
    </row>
    <row r="131" spans="1:4" x14ac:dyDescent="0.35">
      <c r="A131" s="4">
        <v>39722</v>
      </c>
      <c r="B131">
        <v>2.0270635007484401</v>
      </c>
      <c r="C131" s="1">
        <v>0.67</v>
      </c>
      <c r="D131" s="1">
        <f t="shared" ref="D131:D194" si="2">C131-B131</f>
        <v>-1.3570635007484402</v>
      </c>
    </row>
    <row r="132" spans="1:4" x14ac:dyDescent="0.35">
      <c r="A132" s="4">
        <v>39753</v>
      </c>
      <c r="B132">
        <v>1.3176620148542499</v>
      </c>
      <c r="C132" s="1">
        <v>0.19</v>
      </c>
      <c r="D132" s="1">
        <f t="shared" si="2"/>
        <v>-1.12766201485425</v>
      </c>
    </row>
    <row r="133" spans="1:4" x14ac:dyDescent="0.35">
      <c r="A133" s="4">
        <v>39783</v>
      </c>
      <c r="B133">
        <v>1.01012813261918</v>
      </c>
      <c r="C133" s="1">
        <v>0.03</v>
      </c>
      <c r="D133" s="1">
        <f t="shared" si="2"/>
        <v>-0.98012813261917997</v>
      </c>
    </row>
    <row r="134" spans="1:4" x14ac:dyDescent="0.35">
      <c r="A134" s="4">
        <v>39814</v>
      </c>
      <c r="B134">
        <v>0.99156031867866701</v>
      </c>
      <c r="C134" s="1">
        <v>0.13</v>
      </c>
      <c r="D134" s="1">
        <f t="shared" si="2"/>
        <v>-0.861560318678667</v>
      </c>
    </row>
    <row r="135" spans="1:4" x14ac:dyDescent="0.35">
      <c r="A135" s="4">
        <v>39845</v>
      </c>
      <c r="B135">
        <v>1.0465868017309501</v>
      </c>
      <c r="C135" s="1">
        <v>0.3</v>
      </c>
      <c r="D135" s="1">
        <f t="shared" si="2"/>
        <v>-0.74658680173095004</v>
      </c>
    </row>
    <row r="136" spans="1:4" x14ac:dyDescent="0.35">
      <c r="A136" s="4">
        <v>39873</v>
      </c>
      <c r="B136">
        <v>1.12859711485914</v>
      </c>
      <c r="C136" s="1">
        <v>0.21</v>
      </c>
      <c r="D136" s="1">
        <f t="shared" si="2"/>
        <v>-0.91859711485914008</v>
      </c>
    </row>
    <row r="137" spans="1:4" x14ac:dyDescent="0.35">
      <c r="A137" s="4">
        <v>39904</v>
      </c>
      <c r="B137">
        <v>1.31388822571685</v>
      </c>
      <c r="C137" s="1">
        <v>0.16</v>
      </c>
      <c r="D137" s="1">
        <f t="shared" si="2"/>
        <v>-1.1538882257168501</v>
      </c>
    </row>
    <row r="138" spans="1:4" x14ac:dyDescent="0.35">
      <c r="A138" s="4">
        <v>39934</v>
      </c>
      <c r="B138">
        <v>1.44011426449169</v>
      </c>
      <c r="C138" s="1">
        <v>0.18</v>
      </c>
      <c r="D138" s="1">
        <f t="shared" si="2"/>
        <v>-1.2601142644916901</v>
      </c>
    </row>
    <row r="139" spans="1:4" x14ac:dyDescent="0.35">
      <c r="A139" s="4">
        <v>39965</v>
      </c>
      <c r="B139">
        <v>1.51825410123905</v>
      </c>
      <c r="C139" s="1">
        <v>0.18</v>
      </c>
      <c r="D139" s="1">
        <f t="shared" si="2"/>
        <v>-1.3382541012390501</v>
      </c>
    </row>
    <row r="140" spans="1:4" x14ac:dyDescent="0.35">
      <c r="A140" s="4">
        <v>39995</v>
      </c>
      <c r="B140">
        <v>1.55468451293779</v>
      </c>
      <c r="C140" s="1">
        <v>0.18</v>
      </c>
      <c r="D140" s="1">
        <f t="shared" si="2"/>
        <v>-1.37468451293779</v>
      </c>
    </row>
    <row r="141" spans="1:4" x14ac:dyDescent="0.35">
      <c r="A141" s="4">
        <v>40026</v>
      </c>
      <c r="B141">
        <v>1.63090236206649</v>
      </c>
      <c r="C141" s="1">
        <v>0.17</v>
      </c>
      <c r="D141" s="1">
        <f t="shared" si="2"/>
        <v>-1.46090236206649</v>
      </c>
    </row>
    <row r="142" spans="1:4" x14ac:dyDescent="0.35">
      <c r="A142" s="4">
        <v>40057</v>
      </c>
      <c r="B142">
        <v>1.5735273320788099</v>
      </c>
      <c r="C142" s="1">
        <v>0.12</v>
      </c>
      <c r="D142" s="1">
        <f t="shared" si="2"/>
        <v>-1.45352733207881</v>
      </c>
    </row>
    <row r="143" spans="1:4" x14ac:dyDescent="0.35">
      <c r="A143" s="4">
        <v>40087</v>
      </c>
      <c r="B143">
        <v>1.5745961749417401</v>
      </c>
      <c r="C143" s="1">
        <v>7.0000000000000007E-2</v>
      </c>
      <c r="D143" s="1">
        <f t="shared" si="2"/>
        <v>-1.50459617494174</v>
      </c>
    </row>
    <row r="144" spans="1:4" x14ac:dyDescent="0.35">
      <c r="A144" s="4">
        <v>40118</v>
      </c>
      <c r="B144">
        <v>1.52796697533058</v>
      </c>
      <c r="C144" s="1">
        <v>0.05</v>
      </c>
      <c r="D144" s="1">
        <f t="shared" si="2"/>
        <v>-1.47796697533058</v>
      </c>
    </row>
    <row r="145" spans="1:4" x14ac:dyDescent="0.35">
      <c r="A145" s="4">
        <v>40148</v>
      </c>
      <c r="B145">
        <v>1.6272166991761501</v>
      </c>
      <c r="C145" s="1">
        <v>0.05</v>
      </c>
      <c r="D145" s="1">
        <f t="shared" si="2"/>
        <v>-1.57721669917615</v>
      </c>
    </row>
    <row r="146" spans="1:4" x14ac:dyDescent="0.35">
      <c r="A146" s="4">
        <v>40179</v>
      </c>
      <c r="B146">
        <v>1.5399074351063999</v>
      </c>
      <c r="C146" s="1">
        <v>0.06</v>
      </c>
      <c r="D146" s="1">
        <f t="shared" si="2"/>
        <v>-1.4799074351063999</v>
      </c>
    </row>
    <row r="147" spans="1:4" x14ac:dyDescent="0.35">
      <c r="A147" s="4">
        <v>40210</v>
      </c>
      <c r="B147">
        <v>1.56435170784549</v>
      </c>
      <c r="C147" s="1">
        <v>0.11</v>
      </c>
      <c r="D147" s="1">
        <f t="shared" si="2"/>
        <v>-1.4543517078454899</v>
      </c>
    </row>
    <row r="148" spans="1:4" x14ac:dyDescent="0.35">
      <c r="A148" s="4">
        <v>40238</v>
      </c>
      <c r="B148">
        <v>1.67182487348174</v>
      </c>
      <c r="C148" s="1">
        <v>0.15</v>
      </c>
      <c r="D148" s="1">
        <f t="shared" si="2"/>
        <v>-1.5218248734817401</v>
      </c>
    </row>
    <row r="149" spans="1:4" x14ac:dyDescent="0.35">
      <c r="A149" s="4">
        <v>40269</v>
      </c>
      <c r="B149">
        <v>1.73947504288181</v>
      </c>
      <c r="C149" s="1">
        <v>0.16</v>
      </c>
      <c r="D149" s="1">
        <f t="shared" si="2"/>
        <v>-1.5794750428818101</v>
      </c>
    </row>
    <row r="150" spans="1:4" x14ac:dyDescent="0.35">
      <c r="A150" s="4">
        <v>40299</v>
      </c>
      <c r="B150">
        <v>1.80600544630189</v>
      </c>
      <c r="C150" s="1">
        <v>0.16</v>
      </c>
      <c r="D150" s="1">
        <f t="shared" si="2"/>
        <v>-1.6460054463018901</v>
      </c>
    </row>
    <row r="151" spans="1:4" x14ac:dyDescent="0.35">
      <c r="A151" s="4">
        <v>40330</v>
      </c>
      <c r="B151">
        <v>1.7176002974654301</v>
      </c>
      <c r="C151" s="1">
        <v>0.12</v>
      </c>
      <c r="D151" s="1">
        <f t="shared" si="2"/>
        <v>-1.59760029746543</v>
      </c>
    </row>
    <row r="152" spans="1:4" x14ac:dyDescent="0.35">
      <c r="A152" s="4">
        <v>40360</v>
      </c>
      <c r="B152">
        <v>1.5163426642247</v>
      </c>
      <c r="C152" s="1">
        <v>0.16</v>
      </c>
      <c r="D152" s="1">
        <f t="shared" si="2"/>
        <v>-1.3563426642247001</v>
      </c>
    </row>
    <row r="153" spans="1:4" x14ac:dyDescent="0.35">
      <c r="A153" s="4">
        <v>40391</v>
      </c>
      <c r="B153">
        <v>1.5671760490445601</v>
      </c>
      <c r="C153" s="1">
        <v>0.16</v>
      </c>
      <c r="D153" s="1">
        <f t="shared" si="2"/>
        <v>-1.4071760490445602</v>
      </c>
    </row>
    <row r="154" spans="1:4" x14ac:dyDescent="0.35">
      <c r="A154" s="4">
        <v>40422</v>
      </c>
      <c r="B154">
        <v>1.5402619158089901</v>
      </c>
      <c r="C154" s="1">
        <v>0.15</v>
      </c>
      <c r="D154" s="1">
        <f t="shared" si="2"/>
        <v>-1.3902619158089902</v>
      </c>
    </row>
    <row r="155" spans="1:4" x14ac:dyDescent="0.35">
      <c r="A155" s="4">
        <v>40452</v>
      </c>
      <c r="B155">
        <v>1.61787299338396</v>
      </c>
      <c r="C155" s="1">
        <v>0.13</v>
      </c>
      <c r="D155" s="1">
        <f t="shared" si="2"/>
        <v>-1.4878729933839598</v>
      </c>
    </row>
    <row r="156" spans="1:4" x14ac:dyDescent="0.35">
      <c r="A156" s="4">
        <v>40483</v>
      </c>
      <c r="B156">
        <v>1.5271621378306399</v>
      </c>
      <c r="C156" s="1">
        <v>0.14000000000000001</v>
      </c>
      <c r="D156" s="1">
        <f t="shared" si="2"/>
        <v>-1.3871621378306398</v>
      </c>
    </row>
    <row r="157" spans="1:4" x14ac:dyDescent="0.35">
      <c r="A157" s="4">
        <v>40513</v>
      </c>
      <c r="B157">
        <v>1.4779461284490101</v>
      </c>
      <c r="C157" s="1">
        <v>0.14000000000000001</v>
      </c>
      <c r="D157" s="1">
        <f t="shared" si="2"/>
        <v>-1.3379461284490102</v>
      </c>
    </row>
    <row r="158" spans="1:4" x14ac:dyDescent="0.35">
      <c r="A158" s="4">
        <v>40544</v>
      </c>
      <c r="B158">
        <v>1.49354854998645</v>
      </c>
      <c r="C158" s="1">
        <v>0.15</v>
      </c>
      <c r="D158" s="1">
        <f t="shared" si="2"/>
        <v>-1.3435485499864501</v>
      </c>
    </row>
    <row r="159" spans="1:4" x14ac:dyDescent="0.35">
      <c r="A159" s="4">
        <v>40575</v>
      </c>
      <c r="B159">
        <v>1.59448945809162</v>
      </c>
      <c r="C159" s="1">
        <v>0.13</v>
      </c>
      <c r="D159" s="1">
        <f t="shared" si="2"/>
        <v>-1.4644894580916201</v>
      </c>
    </row>
    <row r="160" spans="1:4" x14ac:dyDescent="0.35">
      <c r="A160" s="4">
        <v>40603</v>
      </c>
      <c r="B160">
        <v>1.8520043682163001</v>
      </c>
      <c r="C160" s="1">
        <v>0.1</v>
      </c>
      <c r="D160" s="1">
        <f t="shared" si="2"/>
        <v>-1.7520043682163</v>
      </c>
    </row>
    <row r="161" spans="1:4" x14ac:dyDescent="0.35">
      <c r="A161" s="4">
        <v>40634</v>
      </c>
      <c r="B161">
        <v>1.97559387354178</v>
      </c>
      <c r="C161" s="1">
        <v>0.06</v>
      </c>
      <c r="D161" s="1">
        <f t="shared" si="2"/>
        <v>-1.9155938735417799</v>
      </c>
    </row>
    <row r="162" spans="1:4" x14ac:dyDescent="0.35">
      <c r="A162" s="4">
        <v>40664</v>
      </c>
      <c r="B162">
        <v>2.0550303024620802</v>
      </c>
      <c r="C162" s="1">
        <v>0.04</v>
      </c>
      <c r="D162" s="1">
        <f t="shared" si="2"/>
        <v>-2.0150303024620801</v>
      </c>
    </row>
    <row r="163" spans="1:4" x14ac:dyDescent="0.35">
      <c r="A163" s="4">
        <v>40695</v>
      </c>
      <c r="B163">
        <v>1.9924243597789399</v>
      </c>
      <c r="C163" s="1">
        <v>0.04</v>
      </c>
      <c r="D163" s="1">
        <f t="shared" si="2"/>
        <v>-1.9524243597789399</v>
      </c>
    </row>
    <row r="164" spans="1:4" x14ac:dyDescent="0.35">
      <c r="A164" s="4">
        <v>40725</v>
      </c>
      <c r="B164">
        <v>2.0894882091901001</v>
      </c>
      <c r="C164" s="1">
        <v>0.04</v>
      </c>
      <c r="D164" s="1">
        <f t="shared" si="2"/>
        <v>-2.0494882091901001</v>
      </c>
    </row>
    <row r="165" spans="1:4" x14ac:dyDescent="0.35">
      <c r="A165" s="4">
        <v>40756</v>
      </c>
      <c r="B165">
        <v>1.9724715290095001</v>
      </c>
      <c r="C165" s="1">
        <v>0.02</v>
      </c>
      <c r="D165" s="1">
        <f t="shared" si="2"/>
        <v>-1.9524715290095001</v>
      </c>
    </row>
    <row r="166" spans="1:4" x14ac:dyDescent="0.35">
      <c r="A166" s="4">
        <v>40787</v>
      </c>
      <c r="B166">
        <v>1.9729841763135301</v>
      </c>
      <c r="C166" s="1">
        <v>0.01</v>
      </c>
      <c r="D166" s="1">
        <f t="shared" si="2"/>
        <v>-1.9629841763135301</v>
      </c>
    </row>
    <row r="167" spans="1:4" x14ac:dyDescent="0.35">
      <c r="A167" s="4">
        <v>40817</v>
      </c>
      <c r="B167">
        <v>1.9772439282555101</v>
      </c>
      <c r="C167" s="1">
        <v>0.02</v>
      </c>
      <c r="D167" s="1">
        <f t="shared" si="2"/>
        <v>-1.9572439282555101</v>
      </c>
    </row>
    <row r="168" spans="1:4" x14ac:dyDescent="0.35">
      <c r="A168" s="4">
        <v>40848</v>
      </c>
      <c r="B168">
        <v>1.90736204654425</v>
      </c>
      <c r="C168" s="1">
        <v>0.01</v>
      </c>
      <c r="D168" s="1">
        <f t="shared" si="2"/>
        <v>-1.89736204654425</v>
      </c>
    </row>
    <row r="169" spans="1:4" x14ac:dyDescent="0.35">
      <c r="A169" s="4">
        <v>40878</v>
      </c>
      <c r="B169">
        <v>1.94081547767415</v>
      </c>
      <c r="C169" s="1">
        <v>0.01</v>
      </c>
      <c r="D169" s="1">
        <f t="shared" si="2"/>
        <v>-1.93081547767415</v>
      </c>
    </row>
    <row r="170" spans="1:4" x14ac:dyDescent="0.35">
      <c r="A170" s="4">
        <v>40909</v>
      </c>
      <c r="B170">
        <v>1.8040977753020999</v>
      </c>
      <c r="C170" s="1">
        <v>0.03</v>
      </c>
      <c r="D170" s="1">
        <f t="shared" si="2"/>
        <v>-1.7740977753020999</v>
      </c>
    </row>
    <row r="171" spans="1:4" x14ac:dyDescent="0.35">
      <c r="A171" s="4">
        <v>40940</v>
      </c>
      <c r="B171">
        <v>1.9160175771757399</v>
      </c>
      <c r="C171" s="1">
        <v>0.09</v>
      </c>
      <c r="D171" s="1">
        <f t="shared" si="2"/>
        <v>-1.8260175771757399</v>
      </c>
    </row>
    <row r="172" spans="1:4" x14ac:dyDescent="0.35">
      <c r="A172" s="4">
        <v>40969</v>
      </c>
      <c r="B172">
        <v>2.0936613513990099</v>
      </c>
      <c r="C172" s="1">
        <v>0.08</v>
      </c>
      <c r="D172" s="1">
        <f t="shared" si="2"/>
        <v>-2.0136613513990098</v>
      </c>
    </row>
    <row r="173" spans="1:4" x14ac:dyDescent="0.35">
      <c r="A173" s="4">
        <v>41000</v>
      </c>
      <c r="B173">
        <v>2.1615340878568201</v>
      </c>
      <c r="C173" s="1">
        <v>0.08</v>
      </c>
      <c r="D173" s="1">
        <f t="shared" si="2"/>
        <v>-2.08153408785682</v>
      </c>
    </row>
    <row r="174" spans="1:4" x14ac:dyDescent="0.35">
      <c r="A174" s="4">
        <v>41030</v>
      </c>
      <c r="B174">
        <v>2.1553260507763099</v>
      </c>
      <c r="C174" s="1">
        <v>0.09</v>
      </c>
      <c r="D174" s="1">
        <f t="shared" si="2"/>
        <v>-2.06532605077631</v>
      </c>
    </row>
    <row r="175" spans="1:4" x14ac:dyDescent="0.35">
      <c r="A175" s="4">
        <v>41061</v>
      </c>
      <c r="B175">
        <v>2.0397923576502102</v>
      </c>
      <c r="C175" s="1">
        <v>0.09</v>
      </c>
      <c r="D175" s="1">
        <f t="shared" si="2"/>
        <v>-1.9497923576502101</v>
      </c>
    </row>
    <row r="176" spans="1:4" x14ac:dyDescent="0.35">
      <c r="A176" s="4">
        <v>41091</v>
      </c>
      <c r="B176">
        <v>1.8549902311325099</v>
      </c>
      <c r="C176" s="1">
        <v>0.1</v>
      </c>
      <c r="D176" s="1">
        <f t="shared" si="2"/>
        <v>-1.7549902311325098</v>
      </c>
    </row>
    <row r="177" spans="1:4" x14ac:dyDescent="0.35">
      <c r="A177" s="4">
        <v>41122</v>
      </c>
      <c r="B177">
        <v>1.91190198268372</v>
      </c>
      <c r="C177" s="1">
        <v>0.1</v>
      </c>
      <c r="D177" s="1">
        <f t="shared" si="2"/>
        <v>-1.8119019826837199</v>
      </c>
    </row>
    <row r="178" spans="1:4" x14ac:dyDescent="0.35">
      <c r="A178" s="4">
        <v>41153</v>
      </c>
      <c r="B178">
        <v>1.92777334155864</v>
      </c>
      <c r="C178" s="1">
        <v>0.11</v>
      </c>
      <c r="D178" s="1">
        <f t="shared" si="2"/>
        <v>-1.8177733415586399</v>
      </c>
    </row>
    <row r="179" spans="1:4" x14ac:dyDescent="0.35">
      <c r="A179" s="4">
        <v>41183</v>
      </c>
      <c r="B179">
        <v>1.8706027810191199</v>
      </c>
      <c r="C179" s="1">
        <v>0.1</v>
      </c>
      <c r="D179" s="1">
        <f t="shared" si="2"/>
        <v>-1.7706027810191198</v>
      </c>
    </row>
    <row r="180" spans="1:4" x14ac:dyDescent="0.35">
      <c r="A180" s="4">
        <v>41214</v>
      </c>
      <c r="B180">
        <v>1.97810001197015</v>
      </c>
      <c r="C180" s="1">
        <v>0.09</v>
      </c>
      <c r="D180" s="1">
        <f t="shared" si="2"/>
        <v>-1.8881000119701499</v>
      </c>
    </row>
    <row r="181" spans="1:4" x14ac:dyDescent="0.35">
      <c r="A181" s="4">
        <v>41244</v>
      </c>
      <c r="B181">
        <v>1.9003530866823199</v>
      </c>
      <c r="C181" s="1">
        <v>7.0000000000000007E-2</v>
      </c>
      <c r="D181" s="1">
        <f t="shared" si="2"/>
        <v>-1.8303530866823199</v>
      </c>
    </row>
    <row r="182" spans="1:4" x14ac:dyDescent="0.35">
      <c r="A182" s="4">
        <v>41275</v>
      </c>
      <c r="B182">
        <v>1.8797240411603899</v>
      </c>
      <c r="C182" s="1">
        <v>7.0000000000000007E-2</v>
      </c>
      <c r="D182" s="1">
        <f t="shared" si="2"/>
        <v>-1.8097240411603899</v>
      </c>
    </row>
    <row r="183" spans="1:4" x14ac:dyDescent="0.35">
      <c r="A183" s="4">
        <v>41306</v>
      </c>
      <c r="B183">
        <v>1.95015940548748</v>
      </c>
      <c r="C183" s="1">
        <v>0.1</v>
      </c>
      <c r="D183" s="1">
        <f t="shared" si="2"/>
        <v>-1.8501594054874799</v>
      </c>
    </row>
    <row r="184" spans="1:4" x14ac:dyDescent="0.35">
      <c r="A184" s="4">
        <v>41334</v>
      </c>
      <c r="B184">
        <v>1.9814431907190699</v>
      </c>
      <c r="C184" s="1">
        <v>0.09</v>
      </c>
      <c r="D184" s="1">
        <f t="shared" si="2"/>
        <v>-1.8914431907190699</v>
      </c>
    </row>
    <row r="185" spans="1:4" x14ac:dyDescent="0.35">
      <c r="A185" s="4">
        <v>41365</v>
      </c>
      <c r="B185">
        <v>2.05669387148397</v>
      </c>
      <c r="C185" s="1">
        <v>0.06</v>
      </c>
      <c r="D185" s="1">
        <f t="shared" si="2"/>
        <v>-1.9966938714839699</v>
      </c>
    </row>
    <row r="186" spans="1:4" x14ac:dyDescent="0.35">
      <c r="A186" s="4">
        <v>41395</v>
      </c>
      <c r="B186">
        <v>1.99431560458067</v>
      </c>
      <c r="C186" s="1">
        <v>0.04</v>
      </c>
      <c r="D186" s="1">
        <f t="shared" si="2"/>
        <v>-1.95431560458067</v>
      </c>
    </row>
    <row r="187" spans="1:4" x14ac:dyDescent="0.35">
      <c r="A187" s="4">
        <v>41426</v>
      </c>
      <c r="B187">
        <v>1.97182525263751</v>
      </c>
      <c r="C187" s="1">
        <v>0.05</v>
      </c>
      <c r="D187" s="1">
        <f t="shared" si="2"/>
        <v>-1.9218252526375099</v>
      </c>
    </row>
    <row r="188" spans="1:4" x14ac:dyDescent="0.35">
      <c r="A188" s="4">
        <v>41456</v>
      </c>
      <c r="B188">
        <v>1.8719657629628199</v>
      </c>
      <c r="C188" s="1">
        <v>0.04</v>
      </c>
      <c r="D188" s="1">
        <f t="shared" si="2"/>
        <v>-1.8319657629628199</v>
      </c>
    </row>
    <row r="189" spans="1:4" x14ac:dyDescent="0.35">
      <c r="A189" s="4">
        <v>41487</v>
      </c>
      <c r="B189">
        <v>1.7624687450062599</v>
      </c>
      <c r="C189" s="1">
        <v>0.04</v>
      </c>
      <c r="D189" s="1">
        <f t="shared" si="2"/>
        <v>-1.7224687450062599</v>
      </c>
    </row>
    <row r="190" spans="1:4" x14ac:dyDescent="0.35">
      <c r="A190" s="4">
        <v>41518</v>
      </c>
      <c r="B190">
        <v>1.8226254481875399</v>
      </c>
      <c r="C190" s="1">
        <v>0.02</v>
      </c>
      <c r="D190" s="1">
        <f t="shared" si="2"/>
        <v>-1.8026254481875399</v>
      </c>
    </row>
    <row r="191" spans="1:4" x14ac:dyDescent="0.35">
      <c r="A191" s="4">
        <v>41548</v>
      </c>
      <c r="B191">
        <v>1.8636663078503199</v>
      </c>
      <c r="C191" s="1">
        <v>0.05</v>
      </c>
      <c r="D191" s="1">
        <f t="shared" si="2"/>
        <v>-1.8136663078503199</v>
      </c>
    </row>
    <row r="192" spans="1:4" x14ac:dyDescent="0.35">
      <c r="A192" s="4">
        <v>41579</v>
      </c>
      <c r="B192">
        <v>1.85462744680983</v>
      </c>
      <c r="C192" s="1">
        <v>7.0000000000000007E-2</v>
      </c>
      <c r="D192" s="1">
        <f t="shared" si="2"/>
        <v>-1.78462744680983</v>
      </c>
    </row>
    <row r="193" spans="1:4" x14ac:dyDescent="0.35">
      <c r="A193" s="4">
        <v>41609</v>
      </c>
      <c r="B193">
        <v>1.8544537136188901</v>
      </c>
      <c r="C193" s="1">
        <v>7.0000000000000007E-2</v>
      </c>
      <c r="D193" s="1">
        <f t="shared" si="2"/>
        <v>-1.78445371361889</v>
      </c>
    </row>
    <row r="194" spans="1:4" x14ac:dyDescent="0.35">
      <c r="A194" s="4">
        <v>41640</v>
      </c>
      <c r="B194">
        <v>1.7972839261079301</v>
      </c>
      <c r="C194" s="1">
        <v>0.04</v>
      </c>
      <c r="D194" s="1">
        <f t="shared" si="2"/>
        <v>-1.75728392610793</v>
      </c>
    </row>
    <row r="195" spans="1:4" x14ac:dyDescent="0.35">
      <c r="A195" s="4">
        <v>41671</v>
      </c>
      <c r="B195">
        <v>1.8260783122902899</v>
      </c>
      <c r="C195" s="1">
        <v>0.05</v>
      </c>
      <c r="D195" s="1">
        <f t="shared" ref="D195:D258" si="3">C195-B195</f>
        <v>-1.7760783122902899</v>
      </c>
    </row>
    <row r="196" spans="1:4" x14ac:dyDescent="0.35">
      <c r="A196" s="4">
        <v>41699</v>
      </c>
      <c r="B196">
        <v>2.0156797355973501</v>
      </c>
      <c r="C196" s="1">
        <v>0.05</v>
      </c>
      <c r="D196" s="1">
        <f t="shared" si="3"/>
        <v>-1.9656797355973501</v>
      </c>
    </row>
    <row r="197" spans="1:4" x14ac:dyDescent="0.35">
      <c r="A197" s="4">
        <v>41730</v>
      </c>
      <c r="B197">
        <v>2.0347249553564399</v>
      </c>
      <c r="C197" s="1">
        <v>0.03</v>
      </c>
      <c r="D197" s="1">
        <f t="shared" si="3"/>
        <v>-2.0047249553564401</v>
      </c>
    </row>
    <row r="198" spans="1:4" x14ac:dyDescent="0.35">
      <c r="A198" s="4">
        <v>41760</v>
      </c>
      <c r="B198">
        <v>1.97410042406438</v>
      </c>
      <c r="C198" s="1">
        <v>0.03</v>
      </c>
      <c r="D198" s="1">
        <f t="shared" si="3"/>
        <v>-1.94410042406438</v>
      </c>
    </row>
    <row r="199" spans="1:4" x14ac:dyDescent="0.35">
      <c r="A199" s="4">
        <v>41791</v>
      </c>
      <c r="B199">
        <v>1.94053421147688</v>
      </c>
      <c r="C199" s="1">
        <v>0.04</v>
      </c>
      <c r="D199" s="1">
        <f t="shared" si="3"/>
        <v>-1.90053421147688</v>
      </c>
    </row>
    <row r="200" spans="1:4" x14ac:dyDescent="0.35">
      <c r="A200" s="4">
        <v>41821</v>
      </c>
      <c r="B200">
        <v>1.9035677508671001</v>
      </c>
      <c r="C200" s="1">
        <v>0.03</v>
      </c>
      <c r="D200" s="1">
        <f t="shared" si="3"/>
        <v>-1.8735677508671</v>
      </c>
    </row>
    <row r="201" spans="1:4" x14ac:dyDescent="0.35">
      <c r="A201" s="4">
        <v>41852</v>
      </c>
      <c r="B201">
        <v>1.9769907346390601</v>
      </c>
      <c r="C201" s="1">
        <v>0.03</v>
      </c>
      <c r="D201" s="1">
        <f t="shared" si="3"/>
        <v>-1.94699073463906</v>
      </c>
    </row>
    <row r="202" spans="1:4" x14ac:dyDescent="0.35">
      <c r="A202" s="4">
        <v>41883</v>
      </c>
      <c r="B202">
        <v>1.9595643820724</v>
      </c>
      <c r="C202" s="1">
        <v>0.02</v>
      </c>
      <c r="D202" s="1">
        <f t="shared" si="3"/>
        <v>-1.9395643820724</v>
      </c>
    </row>
    <row r="203" spans="1:4" x14ac:dyDescent="0.35">
      <c r="A203" s="4">
        <v>41913</v>
      </c>
      <c r="B203">
        <v>1.9040255689775401</v>
      </c>
      <c r="C203" s="1">
        <v>0.02</v>
      </c>
      <c r="D203" s="1">
        <f t="shared" si="3"/>
        <v>-1.88402556897754</v>
      </c>
    </row>
    <row r="204" spans="1:4" x14ac:dyDescent="0.35">
      <c r="A204" s="4">
        <v>41944</v>
      </c>
      <c r="B204">
        <v>1.8202777907876899</v>
      </c>
      <c r="C204" s="1">
        <v>0.02</v>
      </c>
      <c r="D204" s="1">
        <f t="shared" si="3"/>
        <v>-1.8002777907876899</v>
      </c>
    </row>
    <row r="205" spans="1:4" x14ac:dyDescent="0.35">
      <c r="A205" s="4">
        <v>41974</v>
      </c>
      <c r="B205">
        <v>1.84092163513355</v>
      </c>
      <c r="C205" s="1">
        <v>0.03</v>
      </c>
      <c r="D205" s="1">
        <f t="shared" si="3"/>
        <v>-1.81092163513355</v>
      </c>
    </row>
    <row r="206" spans="1:4" x14ac:dyDescent="0.35">
      <c r="A206" s="4">
        <v>42005</v>
      </c>
      <c r="B206">
        <v>1.9382254970819</v>
      </c>
      <c r="C206" s="1">
        <v>0.03</v>
      </c>
      <c r="D206" s="1">
        <f t="shared" si="3"/>
        <v>-1.9082254970818999</v>
      </c>
    </row>
    <row r="207" spans="1:4" x14ac:dyDescent="0.35">
      <c r="A207" s="4">
        <v>42036</v>
      </c>
      <c r="B207">
        <v>1.839550861188</v>
      </c>
      <c r="C207" s="1">
        <v>0.02</v>
      </c>
      <c r="D207" s="1">
        <f t="shared" si="3"/>
        <v>-1.819550861188</v>
      </c>
    </row>
    <row r="208" spans="1:4" x14ac:dyDescent="0.35">
      <c r="A208" s="4">
        <v>42064</v>
      </c>
      <c r="B208">
        <v>1.95849305403393</v>
      </c>
      <c r="C208" s="1">
        <v>0.03</v>
      </c>
      <c r="D208" s="1">
        <f t="shared" si="3"/>
        <v>-1.92849305403393</v>
      </c>
    </row>
    <row r="209" spans="1:4" x14ac:dyDescent="0.35">
      <c r="A209" s="4">
        <v>42095</v>
      </c>
      <c r="B209">
        <v>1.97531031049562</v>
      </c>
      <c r="C209" s="1">
        <v>0.02</v>
      </c>
      <c r="D209" s="1">
        <f t="shared" si="3"/>
        <v>-1.95531031049562</v>
      </c>
    </row>
    <row r="210" spans="1:4" x14ac:dyDescent="0.35">
      <c r="A210" s="4">
        <v>42125</v>
      </c>
      <c r="B210">
        <v>1.96700854215293</v>
      </c>
      <c r="C210" s="1">
        <v>0.02</v>
      </c>
      <c r="D210" s="1">
        <f t="shared" si="3"/>
        <v>-1.94700854215293</v>
      </c>
    </row>
    <row r="211" spans="1:4" x14ac:dyDescent="0.35">
      <c r="A211" s="4">
        <v>42156</v>
      </c>
      <c r="B211">
        <v>1.96559610976433</v>
      </c>
      <c r="C211" s="1">
        <v>0.02</v>
      </c>
      <c r="D211" s="1">
        <f t="shared" si="3"/>
        <v>-1.94559610976433</v>
      </c>
    </row>
    <row r="212" spans="1:4" x14ac:dyDescent="0.35">
      <c r="A212" s="4">
        <v>42186</v>
      </c>
      <c r="B212">
        <v>1.9003173587173201</v>
      </c>
      <c r="C212" s="1">
        <v>0.03</v>
      </c>
      <c r="D212" s="1">
        <f t="shared" si="3"/>
        <v>-1.8703173587173201</v>
      </c>
    </row>
    <row r="213" spans="1:4" x14ac:dyDescent="0.35">
      <c r="A213" s="4">
        <v>42217</v>
      </c>
      <c r="B213">
        <v>1.7672844615768399</v>
      </c>
      <c r="C213" s="1">
        <v>7.0000000000000007E-2</v>
      </c>
      <c r="D213" s="1">
        <f t="shared" si="3"/>
        <v>-1.6972844615768399</v>
      </c>
    </row>
    <row r="214" spans="1:4" x14ac:dyDescent="0.35">
      <c r="A214" s="4">
        <v>42248</v>
      </c>
      <c r="B214">
        <v>1.7580383898914</v>
      </c>
      <c r="C214" s="1">
        <v>0.02</v>
      </c>
      <c r="D214" s="1">
        <f t="shared" si="3"/>
        <v>-1.7380383898914</v>
      </c>
    </row>
    <row r="215" spans="1:4" x14ac:dyDescent="0.35">
      <c r="A215" s="4">
        <v>42278</v>
      </c>
      <c r="B215">
        <v>1.8295775760519</v>
      </c>
      <c r="C215" s="1">
        <v>0.02</v>
      </c>
      <c r="D215" s="1">
        <f t="shared" si="3"/>
        <v>-1.8095775760518999</v>
      </c>
    </row>
    <row r="216" spans="1:4" x14ac:dyDescent="0.35">
      <c r="A216" s="4">
        <v>42309</v>
      </c>
      <c r="B216">
        <v>1.85058063314981</v>
      </c>
      <c r="C216" s="1">
        <v>0.12</v>
      </c>
      <c r="D216" s="1">
        <f t="shared" si="3"/>
        <v>-1.7305806331498101</v>
      </c>
    </row>
    <row r="217" spans="1:4" x14ac:dyDescent="0.35">
      <c r="A217" s="5">
        <v>42339</v>
      </c>
      <c r="B217">
        <v>2.0042218573825799</v>
      </c>
      <c r="C217" s="1">
        <v>0.23</v>
      </c>
      <c r="D217" s="1">
        <f t="shared" si="3"/>
        <v>-1.7742218573825799</v>
      </c>
    </row>
    <row r="218" spans="1:4" x14ac:dyDescent="0.35">
      <c r="A218" s="5">
        <v>42370</v>
      </c>
      <c r="B218">
        <v>2.1253782814481799</v>
      </c>
      <c r="C218" s="1">
        <v>0.26</v>
      </c>
      <c r="D218" s="1">
        <f t="shared" si="3"/>
        <v>-1.8653782814481799</v>
      </c>
    </row>
    <row r="219" spans="1:4" x14ac:dyDescent="0.35">
      <c r="A219" s="5">
        <v>42401</v>
      </c>
      <c r="B219">
        <v>2.0088956570248402</v>
      </c>
      <c r="C219" s="1">
        <v>0.31</v>
      </c>
      <c r="D219" s="1">
        <f t="shared" si="3"/>
        <v>-1.6988956570248401</v>
      </c>
    </row>
    <row r="220" spans="1:4" x14ac:dyDescent="0.35">
      <c r="A220" s="4">
        <v>42430</v>
      </c>
      <c r="B220">
        <v>2.03971301555086</v>
      </c>
      <c r="C220" s="1">
        <v>0.28999999999999998</v>
      </c>
      <c r="D220" s="1">
        <f t="shared" si="3"/>
        <v>-1.74971301555086</v>
      </c>
    </row>
    <row r="221" spans="1:4" x14ac:dyDescent="0.35">
      <c r="A221" s="4">
        <v>42461</v>
      </c>
      <c r="B221">
        <v>2.1199929074394301</v>
      </c>
      <c r="C221" s="1">
        <v>0.23</v>
      </c>
      <c r="D221" s="1">
        <f t="shared" si="3"/>
        <v>-1.8899929074394302</v>
      </c>
    </row>
    <row r="222" spans="1:4" x14ac:dyDescent="0.35">
      <c r="A222" s="4">
        <v>42491</v>
      </c>
      <c r="B222">
        <v>2.1118414750924899</v>
      </c>
      <c r="C222" s="1">
        <v>0.27</v>
      </c>
      <c r="D222" s="1">
        <f t="shared" si="3"/>
        <v>-1.8418414750924899</v>
      </c>
    </row>
    <row r="223" spans="1:4" x14ac:dyDescent="0.35">
      <c r="A223" s="4">
        <v>42522</v>
      </c>
      <c r="B223">
        <v>2.1860569287415599</v>
      </c>
      <c r="C223" s="1">
        <v>0.27</v>
      </c>
      <c r="D223" s="1">
        <f t="shared" si="3"/>
        <v>-1.9160569287415599</v>
      </c>
    </row>
    <row r="224" spans="1:4" x14ac:dyDescent="0.35">
      <c r="A224" s="4">
        <v>42552</v>
      </c>
      <c r="B224">
        <v>2.1949486371703899</v>
      </c>
      <c r="C224" s="1">
        <v>0.3</v>
      </c>
      <c r="D224" s="1">
        <f t="shared" si="3"/>
        <v>-1.8949486371703899</v>
      </c>
    </row>
    <row r="225" spans="1:4" x14ac:dyDescent="0.35">
      <c r="A225" s="4">
        <v>42583</v>
      </c>
      <c r="B225">
        <v>2.1742349600497</v>
      </c>
      <c r="C225" s="1">
        <v>0.3</v>
      </c>
      <c r="D225" s="1">
        <f t="shared" si="3"/>
        <v>-1.8742349600496999</v>
      </c>
    </row>
    <row r="226" spans="1:4" x14ac:dyDescent="0.35">
      <c r="A226" s="4">
        <v>42614</v>
      </c>
      <c r="B226">
        <v>2.169518908901146</v>
      </c>
      <c r="C226" s="1">
        <v>0.28999999999999998</v>
      </c>
      <c r="D226" s="1">
        <f t="shared" si="3"/>
        <v>-1.8795189089011459</v>
      </c>
    </row>
    <row r="227" spans="1:4" x14ac:dyDescent="0.35">
      <c r="A227" s="4">
        <v>42644</v>
      </c>
      <c r="B227">
        <v>2.149017177286995</v>
      </c>
      <c r="C227" s="1">
        <v>0.33</v>
      </c>
      <c r="D227" s="1">
        <f t="shared" si="3"/>
        <v>-1.819017177286995</v>
      </c>
    </row>
    <row r="228" spans="1:4" x14ac:dyDescent="0.35">
      <c r="A228" s="4">
        <v>42675</v>
      </c>
      <c r="B228">
        <v>2.1507265193526277</v>
      </c>
      <c r="C228" s="1">
        <v>0.45</v>
      </c>
      <c r="D228" s="1">
        <f t="shared" si="3"/>
        <v>-1.7007265193526278</v>
      </c>
    </row>
    <row r="229" spans="1:4" x14ac:dyDescent="0.35">
      <c r="A229" s="4">
        <v>42705</v>
      </c>
      <c r="B229">
        <v>2.2690796888533526</v>
      </c>
      <c r="C229" s="1">
        <v>0.51</v>
      </c>
      <c r="D229" s="1">
        <f t="shared" si="3"/>
        <v>-1.7590796888533526</v>
      </c>
    </row>
    <row r="230" spans="1:4" x14ac:dyDescent="0.35">
      <c r="A230" s="4">
        <v>42736</v>
      </c>
      <c r="B230">
        <v>2.3431625697565273</v>
      </c>
      <c r="C230" s="1">
        <v>0.51</v>
      </c>
      <c r="D230" s="1">
        <f t="shared" si="3"/>
        <v>-1.8331625697565272</v>
      </c>
    </row>
    <row r="231" spans="1:4" x14ac:dyDescent="0.35">
      <c r="A231" s="4">
        <v>42767</v>
      </c>
      <c r="B231">
        <v>2.346163099374083</v>
      </c>
      <c r="C231" s="1">
        <v>0.52</v>
      </c>
      <c r="D231" s="1">
        <f t="shared" si="3"/>
        <v>-1.8261630993740829</v>
      </c>
    </row>
    <row r="232" spans="1:4" x14ac:dyDescent="0.35">
      <c r="A232" s="4">
        <v>42795</v>
      </c>
      <c r="B232">
        <v>2.2968413209092087</v>
      </c>
      <c r="C232" s="1">
        <v>0.74</v>
      </c>
      <c r="D232" s="1">
        <f t="shared" si="3"/>
        <v>-1.5568413209092087</v>
      </c>
    </row>
    <row r="233" spans="1:4" x14ac:dyDescent="0.35">
      <c r="A233" s="4">
        <v>42826</v>
      </c>
      <c r="B233">
        <v>2.2815926602341352</v>
      </c>
      <c r="C233" s="1">
        <v>0.8</v>
      </c>
      <c r="D233" s="1">
        <f t="shared" si="3"/>
        <v>-1.4815926602341352</v>
      </c>
    </row>
    <row r="234" spans="1:4" x14ac:dyDescent="0.35">
      <c r="A234" s="4">
        <v>42856</v>
      </c>
      <c r="B234">
        <v>2.2433842469103387</v>
      </c>
      <c r="C234" s="1">
        <v>0.89</v>
      </c>
      <c r="D234" s="1">
        <f t="shared" si="3"/>
        <v>-1.3533842469103385</v>
      </c>
    </row>
    <row r="235" spans="1:4" x14ac:dyDescent="0.35">
      <c r="A235" s="4">
        <v>42887</v>
      </c>
      <c r="B235">
        <v>2.1758256553853208</v>
      </c>
      <c r="C235" s="1">
        <v>0.98</v>
      </c>
      <c r="D235" s="1">
        <f t="shared" si="3"/>
        <v>-1.1958256553853208</v>
      </c>
    </row>
    <row r="236" spans="1:4" x14ac:dyDescent="0.35">
      <c r="A236" s="4">
        <v>42917</v>
      </c>
      <c r="B236">
        <v>2.1173953398846237</v>
      </c>
      <c r="C236" s="1">
        <v>1.07</v>
      </c>
      <c r="D236" s="1">
        <f t="shared" si="3"/>
        <v>-1.0473953398846236</v>
      </c>
    </row>
    <row r="237" spans="1:4" x14ac:dyDescent="0.35">
      <c r="A237" s="4">
        <v>42948</v>
      </c>
      <c r="B237">
        <v>2.166147589360448</v>
      </c>
      <c r="C237" s="1">
        <v>1.01</v>
      </c>
      <c r="D237" s="1">
        <f t="shared" si="3"/>
        <v>-1.156147589360448</v>
      </c>
    </row>
    <row r="238" spans="1:4" x14ac:dyDescent="0.35">
      <c r="A238" s="4">
        <v>42979</v>
      </c>
      <c r="B238">
        <v>2.0310752975353186</v>
      </c>
      <c r="C238" s="1">
        <v>1.03</v>
      </c>
      <c r="D238" s="1">
        <f t="shared" si="3"/>
        <v>-1.0010752975353185</v>
      </c>
    </row>
    <row r="239" spans="1:4" x14ac:dyDescent="0.35">
      <c r="A239" s="4">
        <v>43009</v>
      </c>
      <c r="B239">
        <v>1.9027527564207272</v>
      </c>
      <c r="C239" s="1">
        <v>1.07</v>
      </c>
      <c r="D239" s="1">
        <f t="shared" si="3"/>
        <v>-0.8327527564207271</v>
      </c>
    </row>
    <row r="240" spans="1:4" x14ac:dyDescent="0.35">
      <c r="A240" s="4">
        <v>43040</v>
      </c>
      <c r="B240">
        <v>1.9815940221419224</v>
      </c>
      <c r="C240" s="1">
        <v>1.23</v>
      </c>
      <c r="D240" s="1">
        <f t="shared" si="3"/>
        <v>-0.75159402214192239</v>
      </c>
    </row>
    <row r="241" spans="1:4" x14ac:dyDescent="0.35">
      <c r="A241" s="4">
        <v>43070</v>
      </c>
      <c r="B241">
        <v>1.914016039901735</v>
      </c>
      <c r="C241" s="1">
        <v>1.32</v>
      </c>
      <c r="D241" s="1">
        <f t="shared" si="3"/>
        <v>-0.5940160399017349</v>
      </c>
    </row>
    <row r="242" spans="1:4" x14ac:dyDescent="0.35">
      <c r="A242" s="4">
        <v>43101</v>
      </c>
      <c r="B242">
        <v>1.874764598334913</v>
      </c>
      <c r="C242" s="1">
        <v>1.41</v>
      </c>
      <c r="D242" s="1">
        <f t="shared" si="3"/>
        <v>-0.46476459833491313</v>
      </c>
    </row>
    <row r="243" spans="1:4" x14ac:dyDescent="0.35">
      <c r="A243" s="4">
        <v>43132</v>
      </c>
      <c r="B243">
        <v>2.0280576983647975</v>
      </c>
      <c r="C243" s="1">
        <v>1.57</v>
      </c>
      <c r="D243" s="1">
        <f t="shared" si="3"/>
        <v>-0.45805769836479748</v>
      </c>
    </row>
    <row r="244" spans="1:4" x14ac:dyDescent="0.35">
      <c r="A244" s="4">
        <v>43160</v>
      </c>
      <c r="B244">
        <v>2.0660923773231459</v>
      </c>
      <c r="C244" s="1">
        <v>1.7</v>
      </c>
      <c r="D244" s="1">
        <f t="shared" si="3"/>
        <v>-0.36609237732314592</v>
      </c>
    </row>
    <row r="245" spans="1:4" x14ac:dyDescent="0.35">
      <c r="A245" s="4">
        <v>43191</v>
      </c>
      <c r="B245">
        <v>2.1176678412720586</v>
      </c>
      <c r="C245" s="1">
        <v>1.76</v>
      </c>
      <c r="D245" s="1">
        <f t="shared" si="3"/>
        <v>-0.35766784127205864</v>
      </c>
    </row>
    <row r="246" spans="1:4" x14ac:dyDescent="0.35">
      <c r="A246" s="4">
        <v>43221</v>
      </c>
      <c r="B246">
        <v>2.2077663894720478</v>
      </c>
      <c r="C246" s="1">
        <v>1.86</v>
      </c>
      <c r="D246" s="1">
        <f t="shared" si="3"/>
        <v>-0.34776638947204774</v>
      </c>
    </row>
    <row r="247" spans="1:4" x14ac:dyDescent="0.35">
      <c r="A247" s="4">
        <v>43252</v>
      </c>
      <c r="B247">
        <v>2.1750853814265545</v>
      </c>
      <c r="C247" s="1">
        <v>1.9</v>
      </c>
      <c r="D247" s="1">
        <f t="shared" si="3"/>
        <v>-0.27508538142655459</v>
      </c>
    </row>
    <row r="248" spans="1:4" x14ac:dyDescent="0.35">
      <c r="A248" s="4">
        <v>43282</v>
      </c>
      <c r="B248">
        <v>2.0875045336829214</v>
      </c>
      <c r="C248" s="1">
        <v>1.96</v>
      </c>
      <c r="D248" s="1">
        <f t="shared" si="3"/>
        <v>-0.12750453368292147</v>
      </c>
    </row>
    <row r="249" spans="1:4" x14ac:dyDescent="0.35">
      <c r="A249" s="4">
        <v>43313</v>
      </c>
      <c r="B249">
        <v>2.1594478036088391</v>
      </c>
      <c r="C249" s="1">
        <v>2.0299999999999998</v>
      </c>
      <c r="D249" s="1">
        <f t="shared" si="3"/>
        <v>-0.12944780360883934</v>
      </c>
    </row>
    <row r="250" spans="1:4" x14ac:dyDescent="0.35">
      <c r="A250" s="4">
        <v>43344</v>
      </c>
      <c r="B250">
        <v>2.2258337015694538</v>
      </c>
      <c r="C250" s="1">
        <v>2.13</v>
      </c>
      <c r="D250" s="1">
        <f t="shared" si="3"/>
        <v>-9.5833701569453922E-2</v>
      </c>
    </row>
    <row r="251" spans="1:4" x14ac:dyDescent="0.35">
      <c r="A251" s="4">
        <v>43374</v>
      </c>
      <c r="B251">
        <v>2.4019092549550645</v>
      </c>
      <c r="C251" s="1">
        <v>2.25</v>
      </c>
      <c r="D251" s="1">
        <f t="shared" si="3"/>
        <v>-0.15190925495506447</v>
      </c>
    </row>
    <row r="252" spans="1:4" x14ac:dyDescent="0.35">
      <c r="A252" s="4">
        <v>43405</v>
      </c>
      <c r="B252">
        <v>2.4398469510817078</v>
      </c>
      <c r="C252" s="1">
        <v>2.33</v>
      </c>
      <c r="D252" s="1">
        <f t="shared" si="3"/>
        <v>-0.10984695108170772</v>
      </c>
    </row>
    <row r="253" spans="1:4" x14ac:dyDescent="0.35">
      <c r="A253" s="4">
        <v>43435</v>
      </c>
      <c r="B253">
        <v>2.3197442844037877</v>
      </c>
      <c r="C253" s="1">
        <v>2.37</v>
      </c>
      <c r="D253" s="1">
        <f t="shared" si="3"/>
        <v>5.0255715596212447E-2</v>
      </c>
    </row>
    <row r="254" spans="1:4" x14ac:dyDescent="0.35">
      <c r="A254" s="4">
        <v>43466</v>
      </c>
      <c r="B254">
        <v>2.3135739705699887</v>
      </c>
      <c r="C254" s="1">
        <v>2.37</v>
      </c>
      <c r="D254" s="1">
        <f t="shared" si="3"/>
        <v>5.6426029430011404E-2</v>
      </c>
    </row>
    <row r="255" spans="1:4" x14ac:dyDescent="0.35">
      <c r="A255" s="4">
        <v>43497</v>
      </c>
      <c r="B255">
        <v>2.2701076950870749</v>
      </c>
      <c r="C255" s="1">
        <v>2.39</v>
      </c>
      <c r="D255" s="1">
        <f t="shared" si="3"/>
        <v>0.11989230491292524</v>
      </c>
    </row>
    <row r="256" spans="1:4" x14ac:dyDescent="0.35">
      <c r="A256" s="4">
        <v>43525</v>
      </c>
      <c r="B256">
        <v>2.2694994335095768</v>
      </c>
      <c r="C256" s="1">
        <v>2.4</v>
      </c>
      <c r="D256" s="1">
        <f t="shared" si="3"/>
        <v>0.13050056649042308</v>
      </c>
    </row>
    <row r="257" spans="1:4" x14ac:dyDescent="0.35">
      <c r="A257" s="4">
        <v>43556</v>
      </c>
      <c r="B257">
        <v>2.2721894917604319</v>
      </c>
      <c r="C257" s="1">
        <v>2.38</v>
      </c>
      <c r="D257" s="1">
        <f t="shared" si="3"/>
        <v>0.10781050823956795</v>
      </c>
    </row>
    <row r="258" spans="1:4" x14ac:dyDescent="0.35">
      <c r="A258" s="4">
        <v>43586</v>
      </c>
      <c r="B258">
        <v>2.1754739091976183</v>
      </c>
      <c r="C258" s="1">
        <v>2.35</v>
      </c>
      <c r="D258" s="1">
        <f t="shared" si="3"/>
        <v>0.17452609080238179</v>
      </c>
    </row>
    <row r="259" spans="1:4" x14ac:dyDescent="0.35">
      <c r="A259" s="4">
        <v>43617</v>
      </c>
      <c r="B259">
        <v>2.1468166133396709</v>
      </c>
      <c r="C259" s="1">
        <v>2.17</v>
      </c>
      <c r="D259" s="1">
        <f t="shared" ref="D259:D279" si="4">C259-B259</f>
        <v>2.3183386660329042E-2</v>
      </c>
    </row>
    <row r="260" spans="1:4" x14ac:dyDescent="0.35">
      <c r="A260" s="4">
        <v>43647</v>
      </c>
      <c r="B260">
        <v>2.1210531684452487</v>
      </c>
      <c r="C260" s="1">
        <v>2.1</v>
      </c>
      <c r="D260" s="1">
        <f t="shared" si="4"/>
        <v>-2.1053168445248627E-2</v>
      </c>
    </row>
    <row r="261" spans="1:4" x14ac:dyDescent="0.35">
      <c r="A261" s="4">
        <v>43678</v>
      </c>
      <c r="B261">
        <v>2.0736145415089644</v>
      </c>
      <c r="C261" s="1">
        <v>1.95</v>
      </c>
      <c r="D261" s="1">
        <f t="shared" si="4"/>
        <v>-0.12361454150896445</v>
      </c>
    </row>
    <row r="262" spans="1:4" x14ac:dyDescent="0.35">
      <c r="A262" s="4">
        <v>43709</v>
      </c>
      <c r="B262">
        <v>2.0632851507029395</v>
      </c>
      <c r="C262" s="1">
        <v>1.89</v>
      </c>
      <c r="D262" s="1">
        <f t="shared" si="4"/>
        <v>-0.17328515070293959</v>
      </c>
    </row>
    <row r="263" spans="1:4" x14ac:dyDescent="0.35">
      <c r="A263" s="4">
        <v>43739</v>
      </c>
      <c r="B263">
        <v>2.1434870950602347</v>
      </c>
      <c r="C263" s="1">
        <v>1.65</v>
      </c>
      <c r="D263" s="1">
        <f t="shared" si="4"/>
        <v>-0.4934870950602348</v>
      </c>
    </row>
    <row r="264" spans="1:4" x14ac:dyDescent="0.35">
      <c r="A264" s="4">
        <v>43770</v>
      </c>
      <c r="B264">
        <v>2.1703232296489832</v>
      </c>
      <c r="C264" s="1">
        <v>1.54</v>
      </c>
      <c r="D264" s="1">
        <f t="shared" si="4"/>
        <v>-0.63032322964898313</v>
      </c>
    </row>
    <row r="265" spans="1:4" x14ac:dyDescent="0.35">
      <c r="A265" s="4">
        <v>43800</v>
      </c>
      <c r="B265">
        <v>2.0907592699183817</v>
      </c>
      <c r="C265" s="1">
        <v>1.54</v>
      </c>
      <c r="D265" s="1">
        <f t="shared" si="4"/>
        <v>-0.55075926991838164</v>
      </c>
    </row>
    <row r="266" spans="1:4" x14ac:dyDescent="0.35">
      <c r="A266" s="4">
        <v>43831</v>
      </c>
      <c r="B266">
        <v>2.0917234295921983</v>
      </c>
      <c r="C266" s="1">
        <v>1.52</v>
      </c>
      <c r="D266" s="1">
        <f t="shared" si="4"/>
        <v>-0.57172342959219824</v>
      </c>
    </row>
    <row r="267" spans="1:4" x14ac:dyDescent="0.35">
      <c r="A267" s="4">
        <v>43862</v>
      </c>
      <c r="B267">
        <v>2.0671082557208136</v>
      </c>
      <c r="C267" s="1">
        <v>1.52</v>
      </c>
      <c r="D267" s="1">
        <f t="shared" si="4"/>
        <v>-0.54710825572081356</v>
      </c>
    </row>
    <row r="268" spans="1:4" x14ac:dyDescent="0.35">
      <c r="A268" s="4">
        <v>43891</v>
      </c>
      <c r="B268">
        <v>1.9616498779912588</v>
      </c>
      <c r="C268" s="1">
        <v>0.28999999999999998</v>
      </c>
      <c r="D268" s="1">
        <f t="shared" si="4"/>
        <v>-1.6716498779912587</v>
      </c>
    </row>
    <row r="269" spans="1:4" x14ac:dyDescent="0.35">
      <c r="A269" s="4">
        <v>43922</v>
      </c>
      <c r="B269">
        <v>1.7596282951797868</v>
      </c>
      <c r="C269" s="1">
        <v>0.14000000000000001</v>
      </c>
      <c r="D269" s="1">
        <f t="shared" si="4"/>
        <v>-1.6196282951797869</v>
      </c>
    </row>
    <row r="270" spans="1:4" x14ac:dyDescent="0.35">
      <c r="A270" s="4">
        <v>43952</v>
      </c>
      <c r="B270">
        <v>1.6829381028789492</v>
      </c>
      <c r="C270" s="1">
        <v>0.13</v>
      </c>
      <c r="D270" s="1">
        <f t="shared" si="4"/>
        <v>-1.5529381028789491</v>
      </c>
    </row>
    <row r="271" spans="1:4" x14ac:dyDescent="0.35">
      <c r="A271" s="4">
        <v>43983</v>
      </c>
      <c r="B271">
        <v>1.7617957306780037</v>
      </c>
      <c r="C271" s="1">
        <v>0.16</v>
      </c>
      <c r="D271" s="1">
        <f t="shared" si="4"/>
        <v>-1.6017957306780037</v>
      </c>
    </row>
    <row r="272" spans="1:4" x14ac:dyDescent="0.35">
      <c r="A272" s="4">
        <v>44013</v>
      </c>
      <c r="B272">
        <v>1.8407664903272296</v>
      </c>
      <c r="C272" s="1">
        <v>0.13</v>
      </c>
      <c r="D272" s="1">
        <f t="shared" si="4"/>
        <v>-1.7107664903272295</v>
      </c>
    </row>
    <row r="273" spans="1:4" x14ac:dyDescent="0.35">
      <c r="A273" s="4">
        <v>44044</v>
      </c>
      <c r="B273">
        <v>1.7721374338730493</v>
      </c>
      <c r="C273" s="1">
        <v>0.1</v>
      </c>
      <c r="D273" s="1">
        <f t="shared" si="4"/>
        <v>-1.6721374338730493</v>
      </c>
    </row>
    <row r="274" spans="1:4" x14ac:dyDescent="0.35">
      <c r="A274" s="4">
        <v>44075</v>
      </c>
      <c r="B274">
        <v>1.9105403544927306</v>
      </c>
      <c r="C274" s="1">
        <v>0.11</v>
      </c>
      <c r="D274" s="1">
        <f t="shared" si="4"/>
        <v>-1.8005403544927305</v>
      </c>
    </row>
    <row r="275" spans="1:4" x14ac:dyDescent="0.35">
      <c r="A275" s="4">
        <v>44105</v>
      </c>
      <c r="B275">
        <v>2.0412153422196195</v>
      </c>
      <c r="C275" s="1">
        <v>0.1</v>
      </c>
      <c r="D275" s="1">
        <f t="shared" si="4"/>
        <v>-1.9412153422196194</v>
      </c>
    </row>
    <row r="276" spans="1:4" x14ac:dyDescent="0.35">
      <c r="A276" s="4">
        <v>44136</v>
      </c>
      <c r="B276">
        <v>2.0124405827551355</v>
      </c>
      <c r="C276" s="1">
        <v>0.09</v>
      </c>
      <c r="D276" s="1">
        <f t="shared" si="4"/>
        <v>-1.9224405827551354</v>
      </c>
    </row>
    <row r="277" spans="1:4" x14ac:dyDescent="0.35">
      <c r="A277" s="4">
        <v>44166</v>
      </c>
      <c r="B277">
        <v>2.0274323201780033</v>
      </c>
      <c r="C277" s="1">
        <v>0.09</v>
      </c>
      <c r="D277" s="1">
        <f t="shared" si="4"/>
        <v>-1.9374323201780033</v>
      </c>
    </row>
    <row r="278" spans="1:4" x14ac:dyDescent="0.35">
      <c r="A278" s="4">
        <v>44197</v>
      </c>
      <c r="B278">
        <v>1.898067940351474</v>
      </c>
      <c r="C278" s="1">
        <v>0.08</v>
      </c>
      <c r="D278" s="1">
        <f t="shared" si="4"/>
        <v>-1.8180679403514739</v>
      </c>
    </row>
    <row r="279" spans="1:4" x14ac:dyDescent="0.35">
      <c r="A279" s="4">
        <v>44228</v>
      </c>
      <c r="B279">
        <v>2.0125066146917363</v>
      </c>
      <c r="C279" s="1">
        <v>0.04</v>
      </c>
      <c r="D279" s="1">
        <f t="shared" si="4"/>
        <v>-1.9725066146917363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55693-A5A0-4ADD-9DFA-0C6757512FBE}">
  <dimension ref="A1:D84"/>
  <sheetViews>
    <sheetView topLeftCell="A45" workbookViewId="0">
      <selection sqref="A1:D84"/>
    </sheetView>
  </sheetViews>
  <sheetFormatPr defaultRowHeight="14.5" x14ac:dyDescent="0.35"/>
  <cols>
    <col min="1" max="1" width="10.453125" bestFit="1" customWidth="1"/>
    <col min="3" max="3" width="12.453125" bestFit="1" customWidth="1"/>
  </cols>
  <sheetData>
    <row r="1" spans="1:4" x14ac:dyDescent="0.35">
      <c r="A1" t="s">
        <v>0</v>
      </c>
      <c r="B1" t="s">
        <v>4</v>
      </c>
      <c r="C1" t="s">
        <v>5</v>
      </c>
      <c r="D1" t="s">
        <v>6</v>
      </c>
    </row>
    <row r="2" spans="1:4" x14ac:dyDescent="0.35">
      <c r="A2" s="2">
        <v>36251</v>
      </c>
      <c r="B2">
        <v>3.0415940072506298</v>
      </c>
      <c r="C2">
        <f>VLOOKUP(A2,TIPScal!$A$1:$D$279,4,FALSE)</f>
        <v>2.1643511798597799</v>
      </c>
      <c r="D2">
        <f>C2-B2</f>
        <v>-0.87724282739084991</v>
      </c>
    </row>
    <row r="3" spans="1:4" x14ac:dyDescent="0.35">
      <c r="A3" s="2">
        <v>36342</v>
      </c>
      <c r="B3">
        <v>3.1522864687110199</v>
      </c>
      <c r="C3">
        <f>VLOOKUP(A3,TIPScal!$A$1:$D$279,4,FALSE)</f>
        <v>2.3259406360270898</v>
      </c>
      <c r="D3">
        <f t="shared" ref="D3:D66" si="0">C3-B3</f>
        <v>-0.82634583268393014</v>
      </c>
    </row>
    <row r="4" spans="1:4" x14ac:dyDescent="0.35">
      <c r="A4" s="2">
        <v>36434</v>
      </c>
      <c r="B4">
        <v>3.4015804453653802</v>
      </c>
      <c r="C4">
        <f>VLOOKUP(A4,TIPScal!$A$1:$D$279,4,FALSE)</f>
        <v>2.6980648721781404</v>
      </c>
      <c r="D4">
        <f t="shared" si="0"/>
        <v>-0.70351557318723978</v>
      </c>
    </row>
    <row r="5" spans="1:4" x14ac:dyDescent="0.35">
      <c r="A5" s="2">
        <v>36526</v>
      </c>
      <c r="B5">
        <v>3.3803845954687199</v>
      </c>
      <c r="C5">
        <f>VLOOKUP(A5,TIPScal!$A$1:$D$279,4,FALSE)</f>
        <v>2.9684223149754505</v>
      </c>
      <c r="D5">
        <f t="shared" si="0"/>
        <v>-0.41196228049326944</v>
      </c>
    </row>
    <row r="6" spans="1:4" x14ac:dyDescent="0.35">
      <c r="A6" s="3">
        <v>36617</v>
      </c>
      <c r="B6">
        <v>3.4409698241412001</v>
      </c>
      <c r="C6">
        <f>VLOOKUP(A6,TIPScal!$A$1:$D$279,4,FALSE)</f>
        <v>3.4454627891247003</v>
      </c>
      <c r="D6">
        <f t="shared" si="0"/>
        <v>4.4929649835001584E-3</v>
      </c>
    </row>
    <row r="7" spans="1:4" x14ac:dyDescent="0.35">
      <c r="A7" s="3">
        <v>36708</v>
      </c>
      <c r="B7">
        <v>3.34872345103043</v>
      </c>
      <c r="C7">
        <f>VLOOKUP(A7,TIPScal!$A$1:$D$279,4,FALSE)</f>
        <v>3.5067544116908</v>
      </c>
      <c r="D7">
        <f t="shared" si="0"/>
        <v>0.15803096066037003</v>
      </c>
    </row>
    <row r="8" spans="1:4" x14ac:dyDescent="0.35">
      <c r="A8" s="3">
        <v>36800</v>
      </c>
      <c r="B8">
        <v>3.3690995532528301</v>
      </c>
      <c r="C8">
        <f>VLOOKUP(A8,TIPScal!$A$1:$D$279,4,FALSE)</f>
        <v>3.4562611036543105</v>
      </c>
      <c r="D8">
        <f t="shared" si="0"/>
        <v>8.7161550401480437E-2</v>
      </c>
    </row>
    <row r="9" spans="1:4" x14ac:dyDescent="0.35">
      <c r="A9" s="3">
        <v>36892</v>
      </c>
      <c r="B9">
        <v>3.27766388342028</v>
      </c>
      <c r="C9">
        <f>VLOOKUP(A9,TIPScal!$A$1:$D$279,4,FALSE)</f>
        <v>2.7753024627716303</v>
      </c>
      <c r="D9">
        <f t="shared" si="0"/>
        <v>-0.50236142064864975</v>
      </c>
    </row>
    <row r="10" spans="1:4" x14ac:dyDescent="0.35">
      <c r="A10" s="3">
        <v>36982</v>
      </c>
      <c r="B10">
        <v>3.1863058776417001</v>
      </c>
      <c r="C10">
        <f>VLOOKUP(A10,TIPScal!$A$1:$D$279,4,FALSE)</f>
        <v>1.6299961428688303</v>
      </c>
      <c r="D10">
        <f t="shared" si="0"/>
        <v>-1.5563097347728698</v>
      </c>
    </row>
    <row r="11" spans="1:4" x14ac:dyDescent="0.35">
      <c r="A11" s="3">
        <v>37073</v>
      </c>
      <c r="B11">
        <v>2.8626177114956599</v>
      </c>
      <c r="C11">
        <f>VLOOKUP(A11,TIPScal!$A$1:$D$279,4,FALSE)</f>
        <v>1.0947549603750897</v>
      </c>
      <c r="D11">
        <f t="shared" si="0"/>
        <v>-1.7678627511205702</v>
      </c>
    </row>
    <row r="12" spans="1:4" x14ac:dyDescent="0.35">
      <c r="A12" s="2">
        <v>37165</v>
      </c>
      <c r="B12">
        <v>2.94494648253036</v>
      </c>
      <c r="C12">
        <f>VLOOKUP(A12,TIPScal!$A$1:$D$279,4,FALSE)</f>
        <v>-4.0864945053749935E-2</v>
      </c>
      <c r="D12">
        <f t="shared" si="0"/>
        <v>-2.9858114275841099</v>
      </c>
    </row>
    <row r="13" spans="1:4" x14ac:dyDescent="0.35">
      <c r="A13" s="3">
        <v>37257</v>
      </c>
      <c r="B13">
        <v>2.8297600620262302</v>
      </c>
      <c r="C13">
        <f>VLOOKUP(A13,TIPScal!$A$1:$D$279,4,FALSE)</f>
        <v>-0.26615072110712013</v>
      </c>
      <c r="D13">
        <f t="shared" si="0"/>
        <v>-3.0959107831333501</v>
      </c>
    </row>
    <row r="14" spans="1:4" x14ac:dyDescent="0.35">
      <c r="A14" s="2">
        <v>37347</v>
      </c>
      <c r="B14">
        <v>2.9674458463351101</v>
      </c>
      <c r="C14">
        <f>VLOOKUP(A14,TIPScal!$A$1:$D$279,4,FALSE)</f>
        <v>-0.40110013444181991</v>
      </c>
      <c r="D14">
        <f t="shared" si="0"/>
        <v>-3.36854598077693</v>
      </c>
    </row>
    <row r="15" spans="1:4" x14ac:dyDescent="0.35">
      <c r="A15" s="2">
        <v>37438</v>
      </c>
      <c r="B15">
        <v>2.8527224384390002</v>
      </c>
      <c r="C15">
        <f>VLOOKUP(A15,TIPScal!$A$1:$D$279,4,FALSE)</f>
        <v>-0.67530867649243009</v>
      </c>
      <c r="D15">
        <f t="shared" si="0"/>
        <v>-3.5280311149314301</v>
      </c>
    </row>
    <row r="16" spans="1:4" x14ac:dyDescent="0.35">
      <c r="A16" s="2">
        <v>37530</v>
      </c>
      <c r="B16">
        <v>2.57956914235923</v>
      </c>
      <c r="C16">
        <f>VLOOKUP(A16,TIPScal!$A$1:$D$279,4,FALSE)</f>
        <v>-0.62826595223361004</v>
      </c>
      <c r="D16">
        <f t="shared" si="0"/>
        <v>-3.20783509459284</v>
      </c>
    </row>
    <row r="17" spans="1:4" x14ac:dyDescent="0.35">
      <c r="A17" s="3">
        <v>37622</v>
      </c>
      <c r="B17">
        <v>2.3924349455048799</v>
      </c>
      <c r="C17">
        <f>VLOOKUP(A17,TIPScal!$A$1:$D$279,4,FALSE)</f>
        <v>-0.73224554092686001</v>
      </c>
      <c r="D17">
        <f t="shared" si="0"/>
        <v>-3.1246804864317399</v>
      </c>
    </row>
    <row r="18" spans="1:4" x14ac:dyDescent="0.35">
      <c r="A18" s="2">
        <v>37712</v>
      </c>
      <c r="B18">
        <v>2.3565310844282799</v>
      </c>
      <c r="C18">
        <f>VLOOKUP(A18,TIPScal!$A$1:$D$279,4,FALSE)</f>
        <v>-0.62936514137068</v>
      </c>
      <c r="D18">
        <f t="shared" si="0"/>
        <v>-2.9858962257989599</v>
      </c>
    </row>
    <row r="19" spans="1:4" x14ac:dyDescent="0.35">
      <c r="A19" s="3">
        <v>37803</v>
      </c>
      <c r="B19">
        <v>2.5632300761007101</v>
      </c>
      <c r="C19">
        <f>VLOOKUP(A19,TIPScal!$A$1:$D$279,4,FALSE)</f>
        <v>-0.71979710342358005</v>
      </c>
      <c r="D19">
        <f t="shared" si="0"/>
        <v>-3.2830271795242902</v>
      </c>
    </row>
    <row r="20" spans="1:4" x14ac:dyDescent="0.35">
      <c r="A20" s="2">
        <v>37895</v>
      </c>
      <c r="B20">
        <v>2.5765068190472</v>
      </c>
      <c r="C20">
        <f>VLOOKUP(A20,TIPScal!$A$1:$D$279,4,FALSE)</f>
        <v>-0.81754682725451999</v>
      </c>
      <c r="D20">
        <f t="shared" si="0"/>
        <v>-3.3940536463017201</v>
      </c>
    </row>
    <row r="21" spans="1:4" x14ac:dyDescent="0.35">
      <c r="A21" s="3">
        <v>37987</v>
      </c>
      <c r="B21">
        <v>2.6353963981075901</v>
      </c>
      <c r="C21">
        <f>VLOOKUP(A21,TIPScal!$A$1:$D$279,4,FALSE)</f>
        <v>-0.87252615172470993</v>
      </c>
      <c r="D21">
        <f t="shared" si="0"/>
        <v>-3.5079225498322999</v>
      </c>
    </row>
    <row r="22" spans="1:4" x14ac:dyDescent="0.35">
      <c r="A22" s="2">
        <v>38078</v>
      </c>
      <c r="B22">
        <v>2.6124639235042202</v>
      </c>
      <c r="C22">
        <f>VLOOKUP(A22,TIPScal!$A$1:$D$279,4,FALSE)</f>
        <v>-0.76298517007676003</v>
      </c>
      <c r="D22">
        <f t="shared" si="0"/>
        <v>-3.37544909358098</v>
      </c>
    </row>
    <row r="23" spans="1:4" x14ac:dyDescent="0.35">
      <c r="A23" s="2">
        <v>38169</v>
      </c>
      <c r="B23">
        <v>2.43672207391461</v>
      </c>
      <c r="C23">
        <f>VLOOKUP(A23,TIPScal!$A$1:$D$279,4,FALSE)</f>
        <v>-0.71083331000358996</v>
      </c>
      <c r="D23">
        <f t="shared" si="0"/>
        <v>-3.1475553839182</v>
      </c>
    </row>
    <row r="24" spans="1:4" x14ac:dyDescent="0.35">
      <c r="A24" s="2">
        <v>38261</v>
      </c>
      <c r="B24">
        <v>2.5128430143025202</v>
      </c>
      <c r="C24">
        <f>VLOOKUP(A24,TIPScal!$A$1:$D$279,4,FALSE)</f>
        <v>-0.46772005277241013</v>
      </c>
      <c r="D24">
        <f t="shared" si="0"/>
        <v>-2.9805630670749306</v>
      </c>
    </row>
    <row r="25" spans="1:4" x14ac:dyDescent="0.35">
      <c r="A25" s="3">
        <v>38353</v>
      </c>
      <c r="B25">
        <v>2.6467263166181501</v>
      </c>
      <c r="C25">
        <f>VLOOKUP(A25,TIPScal!$A$1:$D$279,4,FALSE)</f>
        <v>-7.6260780072380019E-2</v>
      </c>
      <c r="D25">
        <f t="shared" si="0"/>
        <v>-2.7229870966905301</v>
      </c>
    </row>
    <row r="26" spans="1:4" x14ac:dyDescent="0.35">
      <c r="A26" s="2">
        <v>38443</v>
      </c>
      <c r="B26">
        <v>2.37889576929937</v>
      </c>
      <c r="C26">
        <f>VLOOKUP(A26,TIPScal!$A$1:$D$279,4,FALSE)</f>
        <v>0.5834447893980097</v>
      </c>
      <c r="D26">
        <f t="shared" si="0"/>
        <v>-1.7954509799013603</v>
      </c>
    </row>
    <row r="27" spans="1:4" x14ac:dyDescent="0.35">
      <c r="A27" s="2">
        <v>38534</v>
      </c>
      <c r="B27">
        <v>2.28532772433072</v>
      </c>
      <c r="C27">
        <f>VLOOKUP(A27,TIPScal!$A$1:$D$279,4,FALSE)</f>
        <v>0.86515422398690012</v>
      </c>
      <c r="D27">
        <f t="shared" si="0"/>
        <v>-1.4201735003438198</v>
      </c>
    </row>
    <row r="28" spans="1:4" x14ac:dyDescent="0.35">
      <c r="A28" s="3">
        <v>38626</v>
      </c>
      <c r="B28">
        <v>2.4148254597346299</v>
      </c>
      <c r="C28">
        <f>VLOOKUP(A28,TIPScal!$A$1:$D$279,4,FALSE)</f>
        <v>1.2955821391551101</v>
      </c>
      <c r="D28">
        <f t="shared" si="0"/>
        <v>-1.1192433205795198</v>
      </c>
    </row>
    <row r="29" spans="1:4" x14ac:dyDescent="0.35">
      <c r="A29" s="3">
        <v>38718</v>
      </c>
      <c r="B29">
        <v>2.4906255820559799</v>
      </c>
      <c r="C29">
        <f>VLOOKUP(A29,TIPScal!$A$1:$D$279,4,FALSE)</f>
        <v>1.9722515077924703</v>
      </c>
      <c r="D29">
        <f t="shared" si="0"/>
        <v>-0.51837407426350968</v>
      </c>
    </row>
    <row r="30" spans="1:4" x14ac:dyDescent="0.35">
      <c r="A30" s="3">
        <v>38808</v>
      </c>
      <c r="B30">
        <v>2.5040306923228002</v>
      </c>
      <c r="C30">
        <f>VLOOKUP(A30,TIPScal!$A$1:$D$279,4,FALSE)</f>
        <v>2.1677039590240095</v>
      </c>
      <c r="D30">
        <f t="shared" si="0"/>
        <v>-0.3363267332987907</v>
      </c>
    </row>
    <row r="31" spans="1:4" x14ac:dyDescent="0.35">
      <c r="A31" s="3">
        <v>38899</v>
      </c>
      <c r="B31">
        <v>2.3160561447041701</v>
      </c>
      <c r="C31">
        <f>VLOOKUP(A31,TIPScal!$A$1:$D$279,4,FALSE)</f>
        <v>2.5410744805067003</v>
      </c>
      <c r="D31">
        <f t="shared" si="0"/>
        <v>0.22501833580253017</v>
      </c>
    </row>
    <row r="32" spans="1:4" x14ac:dyDescent="0.35">
      <c r="A32" s="3">
        <v>38991</v>
      </c>
      <c r="B32">
        <v>2.2703640468566499</v>
      </c>
      <c r="C32">
        <f>VLOOKUP(A32,TIPScal!$A$1:$D$279,4,FALSE)</f>
        <v>2.2546293960102801</v>
      </c>
      <c r="D32">
        <f t="shared" si="0"/>
        <v>-1.5734650846369824E-2</v>
      </c>
    </row>
    <row r="33" spans="1:4" x14ac:dyDescent="0.35">
      <c r="A33" s="3">
        <v>39083</v>
      </c>
      <c r="B33">
        <v>2.3956117427066199</v>
      </c>
      <c r="C33">
        <f>VLOOKUP(A33,TIPScal!$A$1:$D$279,4,FALSE)</f>
        <v>2.3256289737829006</v>
      </c>
      <c r="D33">
        <f t="shared" si="0"/>
        <v>-6.9982768923719352E-2</v>
      </c>
    </row>
    <row r="34" spans="1:4" x14ac:dyDescent="0.35">
      <c r="A34" s="3">
        <v>39173</v>
      </c>
      <c r="B34">
        <v>2.1679294038971899</v>
      </c>
      <c r="C34">
        <f>VLOOKUP(A34,TIPScal!$A$1:$D$279,4,FALSE)</f>
        <v>2.44642418798297</v>
      </c>
      <c r="D34">
        <f t="shared" si="0"/>
        <v>0.2784947840857801</v>
      </c>
    </row>
    <row r="35" spans="1:4" x14ac:dyDescent="0.35">
      <c r="A35" s="3">
        <v>39264</v>
      </c>
      <c r="B35">
        <v>2.2180039232403201</v>
      </c>
      <c r="C35">
        <f>VLOOKUP(A35,TIPScal!$A$1:$D$279,4,FALSE)</f>
        <v>2.6925767942681302</v>
      </c>
      <c r="D35">
        <f t="shared" si="0"/>
        <v>0.47457287102781009</v>
      </c>
    </row>
    <row r="36" spans="1:4" x14ac:dyDescent="0.35">
      <c r="A36" s="2">
        <v>39356</v>
      </c>
      <c r="B36">
        <v>2.3651615733906799</v>
      </c>
      <c r="C36">
        <f>VLOOKUP(A36,TIPScal!$A$1:$D$279,4,FALSE)</f>
        <v>1.6066451666401398</v>
      </c>
      <c r="D36">
        <f t="shared" si="0"/>
        <v>-0.75851640675054011</v>
      </c>
    </row>
    <row r="37" spans="1:4" x14ac:dyDescent="0.35">
      <c r="A37" s="3">
        <v>39448</v>
      </c>
      <c r="B37">
        <v>2.0936539323469998</v>
      </c>
      <c r="C37">
        <f>VLOOKUP(A37,TIPScal!$A$1:$D$279,4,FALSE)</f>
        <v>0.5753148707343998</v>
      </c>
      <c r="D37">
        <f t="shared" si="0"/>
        <v>-1.5183390616126</v>
      </c>
    </row>
    <row r="38" spans="1:4" x14ac:dyDescent="0.35">
      <c r="A38" s="2">
        <v>39539</v>
      </c>
      <c r="B38">
        <v>2.0693391562408499</v>
      </c>
      <c r="C38">
        <f>VLOOKUP(A38,TIPScal!$A$1:$D$279,4,FALSE)</f>
        <v>-1.2272410501068598</v>
      </c>
      <c r="D38">
        <f t="shared" si="0"/>
        <v>-3.2965802063477097</v>
      </c>
    </row>
    <row r="39" spans="1:4" x14ac:dyDescent="0.35">
      <c r="A39" s="2">
        <v>39630</v>
      </c>
      <c r="B39">
        <v>1.8103656141341999</v>
      </c>
      <c r="C39">
        <f>VLOOKUP(A39,TIPScal!$A$1:$D$279,4,FALSE)</f>
        <v>-1.2500505865624101</v>
      </c>
      <c r="D39">
        <f t="shared" si="0"/>
        <v>-3.06041620069661</v>
      </c>
    </row>
    <row r="40" spans="1:4" x14ac:dyDescent="0.35">
      <c r="A40" s="2">
        <v>39722</v>
      </c>
      <c r="B40">
        <v>0.90964312147446003</v>
      </c>
      <c r="C40">
        <f>VLOOKUP(A40,TIPScal!$A$1:$D$279,4,FALSE)</f>
        <v>-1.3570635007484402</v>
      </c>
      <c r="D40">
        <f t="shared" si="0"/>
        <v>-2.2667066222229</v>
      </c>
    </row>
    <row r="41" spans="1:4" x14ac:dyDescent="0.35">
      <c r="A41" s="3">
        <v>39814</v>
      </c>
      <c r="B41">
        <v>0.59252530671413794</v>
      </c>
      <c r="C41">
        <f>VLOOKUP(A41,TIPScal!$A$1:$D$279,4,FALSE)</f>
        <v>-0.861560318678667</v>
      </c>
      <c r="D41">
        <f t="shared" si="0"/>
        <v>-1.4540856253928049</v>
      </c>
    </row>
    <row r="42" spans="1:4" x14ac:dyDescent="0.35">
      <c r="A42" s="2">
        <v>39904</v>
      </c>
      <c r="B42">
        <v>0.77924321708544197</v>
      </c>
      <c r="C42">
        <f>VLOOKUP(A42,TIPScal!$A$1:$D$279,4,FALSE)</f>
        <v>-1.1538882257168501</v>
      </c>
      <c r="D42">
        <f t="shared" si="0"/>
        <v>-1.9331314428022921</v>
      </c>
    </row>
    <row r="43" spans="1:4" x14ac:dyDescent="0.35">
      <c r="A43" s="2">
        <v>39995</v>
      </c>
      <c r="B43">
        <v>0.77548170870339606</v>
      </c>
      <c r="C43">
        <f>VLOOKUP(A43,TIPScal!$A$1:$D$279,4,FALSE)</f>
        <v>-1.37468451293779</v>
      </c>
      <c r="D43">
        <f t="shared" si="0"/>
        <v>-2.1501662216411859</v>
      </c>
    </row>
    <row r="44" spans="1:4" x14ac:dyDescent="0.35">
      <c r="A44" s="2">
        <v>40087</v>
      </c>
      <c r="B44">
        <v>1.15673544465217</v>
      </c>
      <c r="C44">
        <f>VLOOKUP(A44,TIPScal!$A$1:$D$279,4,FALSE)</f>
        <v>-1.50459617494174</v>
      </c>
      <c r="D44">
        <f t="shared" si="0"/>
        <v>-2.6613316195939101</v>
      </c>
    </row>
    <row r="45" spans="1:4" x14ac:dyDescent="0.35">
      <c r="A45" s="3">
        <v>40179</v>
      </c>
      <c r="B45">
        <v>0.89023922792800103</v>
      </c>
      <c r="C45">
        <f>VLOOKUP(A45,TIPScal!$A$1:$D$279,4,FALSE)</f>
        <v>-1.4799074351063999</v>
      </c>
      <c r="D45">
        <f t="shared" si="0"/>
        <v>-2.3701466630344008</v>
      </c>
    </row>
    <row r="46" spans="1:4" x14ac:dyDescent="0.35">
      <c r="A46" s="2">
        <v>40269</v>
      </c>
      <c r="B46">
        <v>0.81817344813915005</v>
      </c>
      <c r="C46">
        <f>VLOOKUP(A46,TIPScal!$A$1:$D$279,4,FALSE)</f>
        <v>-1.5794750428818101</v>
      </c>
      <c r="D46">
        <f t="shared" si="0"/>
        <v>-2.3976484910209601</v>
      </c>
    </row>
    <row r="47" spans="1:4" x14ac:dyDescent="0.35">
      <c r="A47" s="2">
        <v>40360</v>
      </c>
      <c r="B47">
        <v>0.67174377045623701</v>
      </c>
      <c r="C47">
        <f>VLOOKUP(A47,TIPScal!$A$1:$D$279,4,FALSE)</f>
        <v>-1.3563426642247001</v>
      </c>
      <c r="D47">
        <f t="shared" si="0"/>
        <v>-2.0280864346809371</v>
      </c>
    </row>
    <row r="48" spans="1:4" x14ac:dyDescent="0.35">
      <c r="A48" s="2">
        <v>40452</v>
      </c>
      <c r="B48">
        <v>0.66197785878844995</v>
      </c>
      <c r="C48">
        <f>VLOOKUP(A48,TIPScal!$A$1:$D$279,4,FALSE)</f>
        <v>-1.4878729933839598</v>
      </c>
      <c r="D48">
        <f t="shared" si="0"/>
        <v>-2.1498508521724098</v>
      </c>
    </row>
    <row r="49" spans="1:4" x14ac:dyDescent="0.35">
      <c r="A49" s="3">
        <v>40544</v>
      </c>
      <c r="B49">
        <v>0.65553957049804501</v>
      </c>
      <c r="C49">
        <f>VLOOKUP(A49,TIPScal!$A$1:$D$279,4,FALSE)</f>
        <v>-1.3435485499864501</v>
      </c>
      <c r="D49">
        <f t="shared" si="0"/>
        <v>-1.9990881204844952</v>
      </c>
    </row>
    <row r="50" spans="1:4" x14ac:dyDescent="0.35">
      <c r="A50" s="2">
        <v>40634</v>
      </c>
      <c r="B50">
        <v>0.86050793363825395</v>
      </c>
      <c r="C50">
        <f>VLOOKUP(A50,TIPScal!$A$1:$D$279,4,FALSE)</f>
        <v>-1.9155938735417799</v>
      </c>
      <c r="D50">
        <f t="shared" si="0"/>
        <v>-2.7761018071800336</v>
      </c>
    </row>
    <row r="51" spans="1:4" x14ac:dyDescent="0.35">
      <c r="A51" s="2">
        <v>40725</v>
      </c>
      <c r="B51">
        <v>0.72235304220653396</v>
      </c>
      <c r="C51">
        <f>VLOOKUP(A51,TIPScal!$A$1:$D$279,4,FALSE)</f>
        <v>-2.0494882091901001</v>
      </c>
      <c r="D51">
        <f t="shared" si="0"/>
        <v>-2.771841251396634</v>
      </c>
    </row>
    <row r="52" spans="1:4" x14ac:dyDescent="0.35">
      <c r="A52" s="3">
        <v>40817</v>
      </c>
      <c r="B52">
        <v>0.76343184638941697</v>
      </c>
      <c r="C52">
        <f>VLOOKUP(A52,TIPScal!$A$1:$D$279,4,FALSE)</f>
        <v>-1.9572439282555101</v>
      </c>
      <c r="D52">
        <f t="shared" si="0"/>
        <v>-2.7206757746449268</v>
      </c>
    </row>
    <row r="53" spans="1:4" x14ac:dyDescent="0.35">
      <c r="A53" s="3">
        <v>40909</v>
      </c>
      <c r="B53">
        <v>0.96130692219846803</v>
      </c>
      <c r="C53">
        <f>VLOOKUP(A53,TIPScal!$A$1:$D$279,4,FALSE)</f>
        <v>-1.7740977753020999</v>
      </c>
      <c r="D53">
        <f t="shared" si="0"/>
        <v>-2.7354046975005679</v>
      </c>
    </row>
    <row r="54" spans="1:4" x14ac:dyDescent="0.35">
      <c r="A54" s="3">
        <v>41000</v>
      </c>
      <c r="B54">
        <v>0.73186059344944498</v>
      </c>
      <c r="C54">
        <f>VLOOKUP(A54,TIPScal!$A$1:$D$279,4,FALSE)</f>
        <v>-2.08153408785682</v>
      </c>
      <c r="D54">
        <f t="shared" si="0"/>
        <v>-2.8133946813062649</v>
      </c>
    </row>
    <row r="55" spans="1:4" x14ac:dyDescent="0.35">
      <c r="A55" s="3">
        <v>41091</v>
      </c>
      <c r="B55">
        <v>0.48457916941201801</v>
      </c>
      <c r="C55">
        <f>VLOOKUP(A55,TIPScal!$A$1:$D$279,4,FALSE)</f>
        <v>-1.7549902311325098</v>
      </c>
      <c r="D55">
        <f t="shared" si="0"/>
        <v>-2.2395694005445277</v>
      </c>
    </row>
    <row r="56" spans="1:4" x14ac:dyDescent="0.35">
      <c r="A56" s="2">
        <v>41183</v>
      </c>
      <c r="B56">
        <v>0.46852885726628501</v>
      </c>
      <c r="C56">
        <f>VLOOKUP(A56,TIPScal!$A$1:$D$279,4,FALSE)</f>
        <v>-1.7706027810191198</v>
      </c>
      <c r="D56">
        <f t="shared" si="0"/>
        <v>-2.239131638285405</v>
      </c>
    </row>
    <row r="57" spans="1:4" x14ac:dyDescent="0.35">
      <c r="A57" s="3">
        <v>41275</v>
      </c>
      <c r="B57">
        <v>0.49737753316819899</v>
      </c>
      <c r="C57">
        <f>VLOOKUP(A57,TIPScal!$A$1:$D$279,4,FALSE)</f>
        <v>-1.8097240411603899</v>
      </c>
      <c r="D57">
        <f t="shared" si="0"/>
        <v>-2.307101574328589</v>
      </c>
    </row>
    <row r="58" spans="1:4" x14ac:dyDescent="0.35">
      <c r="A58" s="2">
        <v>41365</v>
      </c>
      <c r="B58">
        <v>0.32564529335620801</v>
      </c>
      <c r="C58">
        <f>VLOOKUP(A58,TIPScal!$A$1:$D$279,4,FALSE)</f>
        <v>-1.9966938714839699</v>
      </c>
      <c r="D58">
        <f t="shared" si="0"/>
        <v>-2.3223391648401779</v>
      </c>
    </row>
    <row r="59" spans="1:4" x14ac:dyDescent="0.35">
      <c r="A59" s="2">
        <v>41456</v>
      </c>
      <c r="B59">
        <v>0.419133160005909</v>
      </c>
      <c r="C59">
        <f>VLOOKUP(A59,TIPScal!$A$1:$D$279,4,FALSE)</f>
        <v>-1.8319657629628199</v>
      </c>
      <c r="D59">
        <f t="shared" si="0"/>
        <v>-2.2510989229687288</v>
      </c>
    </row>
    <row r="60" spans="1:4" x14ac:dyDescent="0.35">
      <c r="A60" s="2">
        <v>41548</v>
      </c>
      <c r="B60">
        <v>0.52815400752104102</v>
      </c>
      <c r="C60">
        <f>VLOOKUP(A60,TIPScal!$A$1:$D$279,4,FALSE)</f>
        <v>-1.8136663078503199</v>
      </c>
      <c r="D60">
        <f t="shared" si="0"/>
        <v>-2.3418203153713608</v>
      </c>
    </row>
    <row r="61" spans="1:4" x14ac:dyDescent="0.35">
      <c r="A61" s="3">
        <v>41640</v>
      </c>
      <c r="B61">
        <v>0.246837166118656</v>
      </c>
      <c r="C61">
        <f>VLOOKUP(A61,TIPScal!$A$1:$D$279,4,FALSE)</f>
        <v>-1.75728392610793</v>
      </c>
      <c r="D61">
        <f t="shared" si="0"/>
        <v>-2.004121092226586</v>
      </c>
    </row>
    <row r="62" spans="1:4" x14ac:dyDescent="0.35">
      <c r="A62" s="2">
        <v>41730</v>
      </c>
      <c r="B62">
        <v>0.51940587303348196</v>
      </c>
      <c r="C62">
        <f>VLOOKUP(A62,TIPScal!$A$1:$D$279,4,FALSE)</f>
        <v>-2.0047249553564401</v>
      </c>
      <c r="D62">
        <f t="shared" si="0"/>
        <v>-2.524130828389922</v>
      </c>
    </row>
    <row r="63" spans="1:4" x14ac:dyDescent="0.35">
      <c r="A63" s="2">
        <v>41821</v>
      </c>
      <c r="B63">
        <v>0.55137499449868299</v>
      </c>
      <c r="C63">
        <f>VLOOKUP(A63,TIPScal!$A$1:$D$279,4,FALSE)</f>
        <v>-1.8735677508671</v>
      </c>
      <c r="D63">
        <f t="shared" si="0"/>
        <v>-2.424942745365783</v>
      </c>
    </row>
    <row r="64" spans="1:4" x14ac:dyDescent="0.35">
      <c r="A64" s="2">
        <v>41913</v>
      </c>
      <c r="B64">
        <v>0.40491019012053803</v>
      </c>
      <c r="C64">
        <f>VLOOKUP(A64,TIPScal!$A$1:$D$279,4,FALSE)</f>
        <v>-1.88402556897754</v>
      </c>
      <c r="D64">
        <f t="shared" si="0"/>
        <v>-2.2889357590980781</v>
      </c>
    </row>
    <row r="65" spans="1:4" x14ac:dyDescent="0.35">
      <c r="A65" s="3">
        <v>42005</v>
      </c>
      <c r="B65">
        <v>0.34210798445546797</v>
      </c>
      <c r="C65">
        <f>VLOOKUP(A65,TIPScal!$A$1:$D$279,4,FALSE)</f>
        <v>-1.9082254970818999</v>
      </c>
      <c r="D65">
        <f t="shared" si="0"/>
        <v>-2.2503334815373677</v>
      </c>
    </row>
    <row r="66" spans="1:4" x14ac:dyDescent="0.35">
      <c r="A66" s="2">
        <v>42095</v>
      </c>
      <c r="B66">
        <v>0.48623466144566502</v>
      </c>
      <c r="C66">
        <f>VLOOKUP(A66,TIPScal!$A$1:$D$279,4,FALSE)</f>
        <v>-1.95531031049562</v>
      </c>
      <c r="D66">
        <f t="shared" si="0"/>
        <v>-2.4415449719412852</v>
      </c>
    </row>
    <row r="67" spans="1:4" x14ac:dyDescent="0.35">
      <c r="A67" s="2">
        <v>42186</v>
      </c>
      <c r="B67">
        <v>0.36440288802910598</v>
      </c>
      <c r="C67">
        <f>VLOOKUP(A67,TIPScal!$A$1:$D$279,4,FALSE)</f>
        <v>-1.8703173587173201</v>
      </c>
      <c r="D67">
        <f t="shared" ref="D67:D84" si="1">C67-B67</f>
        <v>-2.2347202467464262</v>
      </c>
    </row>
    <row r="68" spans="1:4" x14ac:dyDescent="0.35">
      <c r="A68" s="2">
        <v>42278</v>
      </c>
      <c r="B68">
        <v>0.220739339624105</v>
      </c>
      <c r="C68">
        <f>VLOOKUP(A68,TIPScal!$A$1:$D$279,4,FALSE)</f>
        <v>-1.8095775760518999</v>
      </c>
      <c r="D68">
        <f t="shared" si="1"/>
        <v>-2.0303169156760048</v>
      </c>
    </row>
    <row r="69" spans="1:4" x14ac:dyDescent="0.35">
      <c r="A69" s="3">
        <v>42370</v>
      </c>
      <c r="B69">
        <v>0.38383892579738799</v>
      </c>
      <c r="C69">
        <f>VLOOKUP(A69,TIPScal!$A$1:$D$279,4,FALSE)</f>
        <v>-1.8653782814481799</v>
      </c>
      <c r="D69">
        <f t="shared" si="1"/>
        <v>-2.2492172072455681</v>
      </c>
    </row>
    <row r="70" spans="1:4" x14ac:dyDescent="0.35">
      <c r="A70" s="2">
        <v>42461</v>
      </c>
      <c r="B70">
        <v>0.42552570587447403</v>
      </c>
      <c r="C70">
        <f>VLOOKUP(A70,TIPScal!$A$1:$D$279,4,FALSE)</f>
        <v>-1.8899929074394302</v>
      </c>
      <c r="D70">
        <f t="shared" si="1"/>
        <v>-2.3155186133139041</v>
      </c>
    </row>
    <row r="71" spans="1:4" x14ac:dyDescent="0.35">
      <c r="A71" s="2">
        <v>42552</v>
      </c>
      <c r="B71">
        <v>0.432965790132255</v>
      </c>
      <c r="C71">
        <f>VLOOKUP(A71,TIPScal!$A$1:$D$279,4,FALSE)</f>
        <v>-1.8949486371703899</v>
      </c>
      <c r="D71">
        <f t="shared" si="1"/>
        <v>-2.3279144273026446</v>
      </c>
    </row>
    <row r="72" spans="1:4" x14ac:dyDescent="0.35">
      <c r="A72" s="3">
        <v>42644</v>
      </c>
      <c r="B72">
        <v>0.378683499954799</v>
      </c>
      <c r="C72">
        <f>VLOOKUP(A72,TIPScal!$A$1:$D$279,4,FALSE)</f>
        <v>-1.819017177286995</v>
      </c>
      <c r="D72">
        <f t="shared" si="1"/>
        <v>-2.197700677241794</v>
      </c>
    </row>
    <row r="73" spans="1:4" x14ac:dyDescent="0.35">
      <c r="A73" s="3">
        <v>42736</v>
      </c>
      <c r="B73">
        <v>0.38951629225652601</v>
      </c>
      <c r="C73">
        <f>VLOOKUP(A73,TIPScal!$A$1:$D$279,4,FALSE)</f>
        <v>-1.8331625697565272</v>
      </c>
      <c r="D73">
        <f t="shared" si="1"/>
        <v>-2.2226788620130531</v>
      </c>
    </row>
    <row r="74" spans="1:4" x14ac:dyDescent="0.35">
      <c r="A74" s="3">
        <v>42826</v>
      </c>
      <c r="B74">
        <v>0.26955293387507101</v>
      </c>
      <c r="C74">
        <f>VLOOKUP(A74,TIPScal!$A$1:$D$279,4,FALSE)</f>
        <v>-1.4815926602341352</v>
      </c>
      <c r="D74">
        <f t="shared" si="1"/>
        <v>-1.7511455941092062</v>
      </c>
    </row>
    <row r="75" spans="1:4" x14ac:dyDescent="0.35">
      <c r="A75" s="3">
        <v>42917</v>
      </c>
      <c r="B75">
        <v>0.27624459845133498</v>
      </c>
      <c r="C75">
        <f>VLOOKUP(A75,TIPScal!$A$1:$D$279,4,FALSE)</f>
        <v>-1.0473953398846236</v>
      </c>
      <c r="D75">
        <f t="shared" si="1"/>
        <v>-1.3236399383359587</v>
      </c>
    </row>
    <row r="76" spans="1:4" x14ac:dyDescent="0.35">
      <c r="A76" s="3">
        <v>43009</v>
      </c>
      <c r="B76">
        <v>0.48982891941093898</v>
      </c>
      <c r="C76">
        <f>VLOOKUP(A76,TIPScal!$A$1:$D$279,4,FALSE)</f>
        <v>-0.8327527564207271</v>
      </c>
      <c r="D76">
        <f t="shared" si="1"/>
        <v>-1.3225816758316662</v>
      </c>
    </row>
    <row r="77" spans="1:4" x14ac:dyDescent="0.35">
      <c r="A77" s="3">
        <v>43101</v>
      </c>
      <c r="B77">
        <v>0.63894756071456504</v>
      </c>
      <c r="C77">
        <f>VLOOKUP(A77,TIPScal!$A$1:$D$279,4,FALSE)</f>
        <v>-0.46476459833491313</v>
      </c>
      <c r="D77">
        <f t="shared" si="1"/>
        <v>-1.1037121590494783</v>
      </c>
    </row>
    <row r="78" spans="1:4" x14ac:dyDescent="0.35">
      <c r="A78" s="3">
        <v>43191</v>
      </c>
      <c r="B78">
        <v>0.65867997823830404</v>
      </c>
      <c r="C78">
        <f>VLOOKUP(A78,TIPScal!$A$1:$D$279,4,FALSE)</f>
        <v>-0.35766784127205864</v>
      </c>
      <c r="D78">
        <f t="shared" si="1"/>
        <v>-1.0163478195103628</v>
      </c>
    </row>
    <row r="79" spans="1:4" x14ac:dyDescent="0.35">
      <c r="A79" s="3">
        <v>43282</v>
      </c>
      <c r="B79">
        <v>0.48152942249339697</v>
      </c>
      <c r="C79">
        <f>VLOOKUP(A79,TIPScal!$A$1:$D$279,4,FALSE)</f>
        <v>-0.12750453368292147</v>
      </c>
      <c r="D79">
        <f t="shared" si="1"/>
        <v>-0.6090339561763185</v>
      </c>
    </row>
    <row r="80" spans="1:4" x14ac:dyDescent="0.35">
      <c r="A80" s="2">
        <v>43374</v>
      </c>
      <c r="B80">
        <v>0.45903466652455899</v>
      </c>
      <c r="C80">
        <f>VLOOKUP(A80,TIPScal!$A$1:$D$279,4,FALSE)</f>
        <v>-0.15190925495506447</v>
      </c>
      <c r="D80">
        <f t="shared" si="1"/>
        <v>-0.61094392147962351</v>
      </c>
    </row>
    <row r="81" spans="1:4" x14ac:dyDescent="0.35">
      <c r="A81" s="3">
        <v>43466</v>
      </c>
      <c r="B81">
        <v>0.35375875566765702</v>
      </c>
      <c r="C81">
        <f>VLOOKUP(A81,TIPScal!$A$1:$D$279,4,FALSE)</f>
        <v>5.6426029430011404E-2</v>
      </c>
      <c r="D81">
        <f t="shared" si="1"/>
        <v>-0.29733272623764562</v>
      </c>
    </row>
    <row r="82" spans="1:4" x14ac:dyDescent="0.35">
      <c r="A82" s="2">
        <v>43556</v>
      </c>
      <c r="B82">
        <v>0.47013586838930299</v>
      </c>
      <c r="C82">
        <f>VLOOKUP(A82,TIPScal!$A$1:$D$279,4,FALSE)</f>
        <v>0.10781050823956795</v>
      </c>
      <c r="D82">
        <f t="shared" si="1"/>
        <v>-0.36232536014973504</v>
      </c>
    </row>
    <row r="83" spans="1:4" x14ac:dyDescent="0.35">
      <c r="A83" s="2">
        <v>43647</v>
      </c>
      <c r="B83">
        <v>0.49612212254938298</v>
      </c>
      <c r="C83">
        <f>VLOOKUP(A83,TIPScal!$A$1:$D$279,4,FALSE)</f>
        <v>-2.1053168445248627E-2</v>
      </c>
      <c r="D83">
        <f t="shared" si="1"/>
        <v>-0.51717529099463166</v>
      </c>
    </row>
    <row r="84" spans="1:4" x14ac:dyDescent="0.35">
      <c r="A84" s="2">
        <v>43739</v>
      </c>
      <c r="B84">
        <v>0.41423345285733099</v>
      </c>
      <c r="C84">
        <f>VLOOKUP(A84,TIPScal!$A$1:$D$279,4,FALSE)</f>
        <v>-0.4934870950602348</v>
      </c>
      <c r="D84">
        <f t="shared" si="1"/>
        <v>-0.90772054791756585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F98B8-50C6-4FA7-A41D-E6AABCCCFEE7}">
  <dimension ref="A1:D88"/>
  <sheetViews>
    <sheetView topLeftCell="A55" workbookViewId="0">
      <selection activeCell="C78" sqref="A1:D88"/>
    </sheetView>
  </sheetViews>
  <sheetFormatPr defaultRowHeight="14.5" x14ac:dyDescent="0.35"/>
  <cols>
    <col min="1" max="1" width="10.453125" bestFit="1" customWidth="1"/>
  </cols>
  <sheetData>
    <row r="1" spans="1:4" x14ac:dyDescent="0.35">
      <c r="A1" t="s">
        <v>0</v>
      </c>
      <c r="B1" t="s">
        <v>4</v>
      </c>
      <c r="C1" t="s">
        <v>5</v>
      </c>
      <c r="D1" t="s">
        <v>6</v>
      </c>
    </row>
    <row r="2" spans="1:4" x14ac:dyDescent="0.35">
      <c r="A2" s="2">
        <v>36251</v>
      </c>
      <c r="B2">
        <v>3.0415940072506298</v>
      </c>
      <c r="C2">
        <f>VLOOKUP(A2,TIPScal!$A$1:$D$279,4,FALSE)</f>
        <v>2.1643511798597799</v>
      </c>
      <c r="D2">
        <f>C2-B2</f>
        <v>-0.87724282739084991</v>
      </c>
    </row>
    <row r="3" spans="1:4" x14ac:dyDescent="0.35">
      <c r="A3" s="2">
        <v>36342</v>
      </c>
      <c r="B3">
        <v>3.1522864687110199</v>
      </c>
      <c r="C3">
        <f>VLOOKUP(A3,TIPScal!$A$1:$D$279,4,FALSE)</f>
        <v>2.3259406360270898</v>
      </c>
      <c r="D3">
        <f t="shared" ref="D3:D66" si="0">C3-B3</f>
        <v>-0.82634583268393014</v>
      </c>
    </row>
    <row r="4" spans="1:4" x14ac:dyDescent="0.35">
      <c r="A4" s="2">
        <v>36434</v>
      </c>
      <c r="B4">
        <v>3.4015804453653802</v>
      </c>
      <c r="C4">
        <f>VLOOKUP(A4,TIPScal!$A$1:$D$279,4,FALSE)</f>
        <v>2.6980648721781404</v>
      </c>
      <c r="D4">
        <f t="shared" si="0"/>
        <v>-0.70351557318723978</v>
      </c>
    </row>
    <row r="5" spans="1:4" x14ac:dyDescent="0.35">
      <c r="A5" s="2">
        <v>36526</v>
      </c>
      <c r="B5">
        <v>3.3803845954687199</v>
      </c>
      <c r="C5">
        <f>VLOOKUP(A5,TIPScal!$A$1:$D$279,4,FALSE)</f>
        <v>2.9684223149754505</v>
      </c>
      <c r="D5">
        <f t="shared" si="0"/>
        <v>-0.41196228049326944</v>
      </c>
    </row>
    <row r="6" spans="1:4" x14ac:dyDescent="0.35">
      <c r="A6" s="3">
        <v>36617</v>
      </c>
      <c r="B6">
        <v>3.4409698241412001</v>
      </c>
      <c r="C6">
        <f>VLOOKUP(A6,TIPScal!$A$1:$D$279,4,FALSE)</f>
        <v>3.4454627891247003</v>
      </c>
      <c r="D6">
        <f t="shared" si="0"/>
        <v>4.4929649835001584E-3</v>
      </c>
    </row>
    <row r="7" spans="1:4" x14ac:dyDescent="0.35">
      <c r="A7" s="3">
        <v>36708</v>
      </c>
      <c r="B7">
        <v>3.34872345103043</v>
      </c>
      <c r="C7">
        <f>VLOOKUP(A7,TIPScal!$A$1:$D$279,4,FALSE)</f>
        <v>3.5067544116908</v>
      </c>
      <c r="D7">
        <f t="shared" si="0"/>
        <v>0.15803096066037003</v>
      </c>
    </row>
    <row r="8" spans="1:4" x14ac:dyDescent="0.35">
      <c r="A8" s="3">
        <v>36800</v>
      </c>
      <c r="B8">
        <v>3.3690995532528301</v>
      </c>
      <c r="C8">
        <f>VLOOKUP(A8,TIPScal!$A$1:$D$279,4,FALSE)</f>
        <v>3.4562611036543105</v>
      </c>
      <c r="D8">
        <f t="shared" si="0"/>
        <v>8.7161550401480437E-2</v>
      </c>
    </row>
    <row r="9" spans="1:4" x14ac:dyDescent="0.35">
      <c r="A9" s="3">
        <v>36892</v>
      </c>
      <c r="B9">
        <v>3.27766388342028</v>
      </c>
      <c r="C9">
        <f>VLOOKUP(A9,TIPScal!$A$1:$D$279,4,FALSE)</f>
        <v>2.7753024627716303</v>
      </c>
      <c r="D9">
        <f t="shared" si="0"/>
        <v>-0.50236142064864975</v>
      </c>
    </row>
    <row r="10" spans="1:4" x14ac:dyDescent="0.35">
      <c r="A10" s="3">
        <v>36982</v>
      </c>
      <c r="B10">
        <v>3.1863058776417001</v>
      </c>
      <c r="C10">
        <f>VLOOKUP(A10,TIPScal!$A$1:$D$279,4,FALSE)</f>
        <v>1.6299961428688303</v>
      </c>
      <c r="D10">
        <f t="shared" si="0"/>
        <v>-1.5563097347728698</v>
      </c>
    </row>
    <row r="11" spans="1:4" x14ac:dyDescent="0.35">
      <c r="A11" s="3">
        <v>37073</v>
      </c>
      <c r="B11">
        <v>2.8626177114956599</v>
      </c>
      <c r="C11">
        <f>VLOOKUP(A11,TIPScal!$A$1:$D$279,4,FALSE)</f>
        <v>1.0947549603750897</v>
      </c>
      <c r="D11">
        <f t="shared" si="0"/>
        <v>-1.7678627511205702</v>
      </c>
    </row>
    <row r="12" spans="1:4" x14ac:dyDescent="0.35">
      <c r="A12" s="2">
        <v>37165</v>
      </c>
      <c r="B12">
        <v>2.94494648253036</v>
      </c>
      <c r="C12">
        <f>VLOOKUP(A12,TIPScal!$A$1:$D$279,4,FALSE)</f>
        <v>-4.0864945053749935E-2</v>
      </c>
      <c r="D12">
        <f t="shared" si="0"/>
        <v>-2.9858114275841099</v>
      </c>
    </row>
    <row r="13" spans="1:4" x14ac:dyDescent="0.35">
      <c r="A13" s="3">
        <v>37257</v>
      </c>
      <c r="B13">
        <v>2.8297600620262302</v>
      </c>
      <c r="C13">
        <f>VLOOKUP(A13,TIPScal!$A$1:$D$279,4,FALSE)</f>
        <v>-0.26615072110712013</v>
      </c>
      <c r="D13">
        <f t="shared" si="0"/>
        <v>-3.0959107831333501</v>
      </c>
    </row>
    <row r="14" spans="1:4" x14ac:dyDescent="0.35">
      <c r="A14" s="2">
        <v>37347</v>
      </c>
      <c r="B14">
        <v>2.9674458463351101</v>
      </c>
      <c r="C14">
        <f>VLOOKUP(A14,TIPScal!$A$1:$D$279,4,FALSE)</f>
        <v>-0.40110013444181991</v>
      </c>
      <c r="D14">
        <f t="shared" si="0"/>
        <v>-3.36854598077693</v>
      </c>
    </row>
    <row r="15" spans="1:4" x14ac:dyDescent="0.35">
      <c r="A15" s="2">
        <v>37438</v>
      </c>
      <c r="B15">
        <v>2.8527224384390002</v>
      </c>
      <c r="C15">
        <f>VLOOKUP(A15,TIPScal!$A$1:$D$279,4,FALSE)</f>
        <v>-0.67530867649243009</v>
      </c>
      <c r="D15">
        <f t="shared" si="0"/>
        <v>-3.5280311149314301</v>
      </c>
    </row>
    <row r="16" spans="1:4" x14ac:dyDescent="0.35">
      <c r="A16" s="2">
        <v>37530</v>
      </c>
      <c r="B16">
        <v>2.57956914235923</v>
      </c>
      <c r="C16">
        <f>VLOOKUP(A16,TIPScal!$A$1:$D$279,4,FALSE)</f>
        <v>-0.62826595223361004</v>
      </c>
      <c r="D16">
        <f t="shared" si="0"/>
        <v>-3.20783509459284</v>
      </c>
    </row>
    <row r="17" spans="1:4" x14ac:dyDescent="0.35">
      <c r="A17" s="3">
        <v>37622</v>
      </c>
      <c r="B17">
        <v>2.3924349455048799</v>
      </c>
      <c r="C17">
        <f>VLOOKUP(A17,TIPScal!$A$1:$D$279,4,FALSE)</f>
        <v>-0.73224554092686001</v>
      </c>
      <c r="D17">
        <f t="shared" si="0"/>
        <v>-3.1246804864317399</v>
      </c>
    </row>
    <row r="18" spans="1:4" x14ac:dyDescent="0.35">
      <c r="A18" s="2">
        <v>37712</v>
      </c>
      <c r="B18">
        <v>2.3565310844282799</v>
      </c>
      <c r="C18">
        <f>VLOOKUP(A18,TIPScal!$A$1:$D$279,4,FALSE)</f>
        <v>-0.62936514137068</v>
      </c>
      <c r="D18">
        <f t="shared" si="0"/>
        <v>-2.9858962257989599</v>
      </c>
    </row>
    <row r="19" spans="1:4" x14ac:dyDescent="0.35">
      <c r="A19" s="3">
        <v>37803</v>
      </c>
      <c r="B19">
        <v>2.5632300761007101</v>
      </c>
      <c r="C19">
        <f>VLOOKUP(A19,TIPScal!$A$1:$D$279,4,FALSE)</f>
        <v>-0.71979710342358005</v>
      </c>
      <c r="D19">
        <f t="shared" si="0"/>
        <v>-3.2830271795242902</v>
      </c>
    </row>
    <row r="20" spans="1:4" x14ac:dyDescent="0.35">
      <c r="A20" s="2">
        <v>37895</v>
      </c>
      <c r="B20">
        <v>2.5765068190472</v>
      </c>
      <c r="C20">
        <f>VLOOKUP(A20,TIPScal!$A$1:$D$279,4,FALSE)</f>
        <v>-0.81754682725451999</v>
      </c>
      <c r="D20">
        <f t="shared" si="0"/>
        <v>-3.3940536463017201</v>
      </c>
    </row>
    <row r="21" spans="1:4" x14ac:dyDescent="0.35">
      <c r="A21" s="3">
        <v>37987</v>
      </c>
      <c r="B21">
        <v>2.6353963981075901</v>
      </c>
      <c r="C21">
        <f>VLOOKUP(A21,TIPScal!$A$1:$D$279,4,FALSE)</f>
        <v>-0.87252615172470993</v>
      </c>
      <c r="D21">
        <f t="shared" si="0"/>
        <v>-3.5079225498322999</v>
      </c>
    </row>
    <row r="22" spans="1:4" x14ac:dyDescent="0.35">
      <c r="A22" s="2">
        <v>38078</v>
      </c>
      <c r="B22">
        <v>2.6124639235042202</v>
      </c>
      <c r="C22">
        <f>VLOOKUP(A22,TIPScal!$A$1:$D$279,4,FALSE)</f>
        <v>-0.76298517007676003</v>
      </c>
      <c r="D22">
        <f t="shared" si="0"/>
        <v>-3.37544909358098</v>
      </c>
    </row>
    <row r="23" spans="1:4" x14ac:dyDescent="0.35">
      <c r="A23" s="2">
        <v>38169</v>
      </c>
      <c r="B23">
        <v>2.43672207391461</v>
      </c>
      <c r="C23">
        <f>VLOOKUP(A23,TIPScal!$A$1:$D$279,4,FALSE)</f>
        <v>-0.71083331000358996</v>
      </c>
      <c r="D23">
        <f t="shared" si="0"/>
        <v>-3.1475553839182</v>
      </c>
    </row>
    <row r="24" spans="1:4" x14ac:dyDescent="0.35">
      <c r="A24" s="2">
        <v>38261</v>
      </c>
      <c r="B24">
        <v>2.5128430143025202</v>
      </c>
      <c r="C24">
        <f>VLOOKUP(A24,TIPScal!$A$1:$D$279,4,FALSE)</f>
        <v>-0.46772005277241013</v>
      </c>
      <c r="D24">
        <f t="shared" si="0"/>
        <v>-2.9805630670749306</v>
      </c>
    </row>
    <row r="25" spans="1:4" x14ac:dyDescent="0.35">
      <c r="A25" s="3">
        <v>38353</v>
      </c>
      <c r="B25">
        <v>2.6467263166181501</v>
      </c>
      <c r="C25">
        <f>VLOOKUP(A25,TIPScal!$A$1:$D$279,4,FALSE)</f>
        <v>-7.6260780072380019E-2</v>
      </c>
      <c r="D25">
        <f t="shared" si="0"/>
        <v>-2.7229870966905301</v>
      </c>
    </row>
    <row r="26" spans="1:4" x14ac:dyDescent="0.35">
      <c r="A26" s="2">
        <v>38443</v>
      </c>
      <c r="B26">
        <v>2.37889576929937</v>
      </c>
      <c r="C26">
        <f>VLOOKUP(A26,TIPScal!$A$1:$D$279,4,FALSE)</f>
        <v>0.5834447893980097</v>
      </c>
      <c r="D26">
        <f t="shared" si="0"/>
        <v>-1.7954509799013603</v>
      </c>
    </row>
    <row r="27" spans="1:4" x14ac:dyDescent="0.35">
      <c r="A27" s="2">
        <v>38534</v>
      </c>
      <c r="B27">
        <v>2.28532772433072</v>
      </c>
      <c r="C27">
        <f>VLOOKUP(A27,TIPScal!$A$1:$D$279,4,FALSE)</f>
        <v>0.86515422398690012</v>
      </c>
      <c r="D27">
        <f t="shared" si="0"/>
        <v>-1.4201735003438198</v>
      </c>
    </row>
    <row r="28" spans="1:4" x14ac:dyDescent="0.35">
      <c r="A28" s="3">
        <v>38626</v>
      </c>
      <c r="B28">
        <v>2.4148254597346299</v>
      </c>
      <c r="C28">
        <f>VLOOKUP(A28,TIPScal!$A$1:$D$279,4,FALSE)</f>
        <v>1.2955821391551101</v>
      </c>
      <c r="D28">
        <f t="shared" si="0"/>
        <v>-1.1192433205795198</v>
      </c>
    </row>
    <row r="29" spans="1:4" x14ac:dyDescent="0.35">
      <c r="A29" s="3">
        <v>38718</v>
      </c>
      <c r="B29">
        <v>2.4906255820559799</v>
      </c>
      <c r="C29">
        <f>VLOOKUP(A29,TIPScal!$A$1:$D$279,4,FALSE)</f>
        <v>1.9722515077924703</v>
      </c>
      <c r="D29">
        <f t="shared" si="0"/>
        <v>-0.51837407426350968</v>
      </c>
    </row>
    <row r="30" spans="1:4" x14ac:dyDescent="0.35">
      <c r="A30" s="3">
        <v>38808</v>
      </c>
      <c r="B30">
        <v>2.5040306923228002</v>
      </c>
      <c r="C30">
        <f>VLOOKUP(A30,TIPScal!$A$1:$D$279,4,FALSE)</f>
        <v>2.1677039590240095</v>
      </c>
      <c r="D30">
        <f t="shared" si="0"/>
        <v>-0.3363267332987907</v>
      </c>
    </row>
    <row r="31" spans="1:4" x14ac:dyDescent="0.35">
      <c r="A31" s="3">
        <v>38899</v>
      </c>
      <c r="B31">
        <v>2.3160561447041701</v>
      </c>
      <c r="C31">
        <f>VLOOKUP(A31,TIPScal!$A$1:$D$279,4,FALSE)</f>
        <v>2.5410744805067003</v>
      </c>
      <c r="D31">
        <f t="shared" si="0"/>
        <v>0.22501833580253017</v>
      </c>
    </row>
    <row r="32" spans="1:4" x14ac:dyDescent="0.35">
      <c r="A32" s="3">
        <v>38991</v>
      </c>
      <c r="B32">
        <v>2.2703640468566499</v>
      </c>
      <c r="C32">
        <f>VLOOKUP(A32,TIPScal!$A$1:$D$279,4,FALSE)</f>
        <v>2.2546293960102801</v>
      </c>
      <c r="D32">
        <f t="shared" si="0"/>
        <v>-1.5734650846369824E-2</v>
      </c>
    </row>
    <row r="33" spans="1:4" x14ac:dyDescent="0.35">
      <c r="A33" s="3">
        <v>39083</v>
      </c>
      <c r="B33">
        <v>2.3956117427066199</v>
      </c>
      <c r="C33">
        <f>VLOOKUP(A33,TIPScal!$A$1:$D$279,4,FALSE)</f>
        <v>2.3256289737829006</v>
      </c>
      <c r="D33">
        <f t="shared" si="0"/>
        <v>-6.9982768923719352E-2</v>
      </c>
    </row>
    <row r="34" spans="1:4" x14ac:dyDescent="0.35">
      <c r="A34" s="3">
        <v>39173</v>
      </c>
      <c r="B34">
        <v>2.1679294038971899</v>
      </c>
      <c r="C34">
        <f>VLOOKUP(A34,TIPScal!$A$1:$D$279,4,FALSE)</f>
        <v>2.44642418798297</v>
      </c>
      <c r="D34">
        <f t="shared" si="0"/>
        <v>0.2784947840857801</v>
      </c>
    </row>
    <row r="35" spans="1:4" x14ac:dyDescent="0.35">
      <c r="A35" s="3">
        <v>39264</v>
      </c>
      <c r="B35">
        <v>2.2180039232403201</v>
      </c>
      <c r="C35">
        <f>VLOOKUP(A35,TIPScal!$A$1:$D$279,4,FALSE)</f>
        <v>2.6925767942681302</v>
      </c>
      <c r="D35">
        <f t="shared" si="0"/>
        <v>0.47457287102781009</v>
      </c>
    </row>
    <row r="36" spans="1:4" x14ac:dyDescent="0.35">
      <c r="A36" s="2">
        <v>39356</v>
      </c>
      <c r="B36">
        <v>2.3651615733906799</v>
      </c>
      <c r="C36">
        <f>VLOOKUP(A36,TIPScal!$A$1:$D$279,4,FALSE)</f>
        <v>1.6066451666401398</v>
      </c>
      <c r="D36">
        <f t="shared" si="0"/>
        <v>-0.75851640675054011</v>
      </c>
    </row>
    <row r="37" spans="1:4" x14ac:dyDescent="0.35">
      <c r="A37" s="3">
        <v>39448</v>
      </c>
      <c r="B37">
        <v>2.0936539323469998</v>
      </c>
      <c r="C37">
        <f>VLOOKUP(A37,TIPScal!$A$1:$D$279,4,FALSE)</f>
        <v>0.5753148707343998</v>
      </c>
      <c r="D37">
        <f t="shared" si="0"/>
        <v>-1.5183390616126</v>
      </c>
    </row>
    <row r="38" spans="1:4" x14ac:dyDescent="0.35">
      <c r="A38" s="2">
        <v>39539</v>
      </c>
      <c r="B38">
        <v>2.0693391562408499</v>
      </c>
      <c r="C38">
        <f>VLOOKUP(A38,TIPScal!$A$1:$D$279,4,FALSE)</f>
        <v>-1.2272410501068598</v>
      </c>
      <c r="D38">
        <f t="shared" si="0"/>
        <v>-3.2965802063477097</v>
      </c>
    </row>
    <row r="39" spans="1:4" x14ac:dyDescent="0.35">
      <c r="A39" s="2">
        <v>39630</v>
      </c>
      <c r="B39">
        <v>1.8103656141341999</v>
      </c>
      <c r="C39">
        <f>VLOOKUP(A39,TIPScal!$A$1:$D$279,4,FALSE)</f>
        <v>-1.2500505865624101</v>
      </c>
      <c r="D39">
        <f t="shared" si="0"/>
        <v>-3.06041620069661</v>
      </c>
    </row>
    <row r="40" spans="1:4" x14ac:dyDescent="0.35">
      <c r="A40" s="2">
        <v>39722</v>
      </c>
      <c r="B40">
        <v>0.90964312147446003</v>
      </c>
      <c r="C40">
        <f>VLOOKUP(A40,TIPScal!$A$1:$D$279,4,FALSE)</f>
        <v>-1.3570635007484402</v>
      </c>
      <c r="D40">
        <f t="shared" si="0"/>
        <v>-2.2667066222229</v>
      </c>
    </row>
    <row r="41" spans="1:4" x14ac:dyDescent="0.35">
      <c r="A41" s="3">
        <v>39814</v>
      </c>
      <c r="B41">
        <v>0.59252530671413794</v>
      </c>
      <c r="C41">
        <f>VLOOKUP(A41,TIPScal!$A$1:$D$279,4,FALSE)</f>
        <v>-0.861560318678667</v>
      </c>
      <c r="D41">
        <f t="shared" si="0"/>
        <v>-1.4540856253928049</v>
      </c>
    </row>
    <row r="42" spans="1:4" x14ac:dyDescent="0.35">
      <c r="A42" s="2">
        <v>39904</v>
      </c>
      <c r="B42">
        <v>0.77924321708544197</v>
      </c>
      <c r="C42">
        <f>VLOOKUP(A42,TIPScal!$A$1:$D$279,4,FALSE)</f>
        <v>-1.1538882257168501</v>
      </c>
      <c r="D42">
        <f t="shared" si="0"/>
        <v>-1.9331314428022921</v>
      </c>
    </row>
    <row r="43" spans="1:4" x14ac:dyDescent="0.35">
      <c r="A43" s="2">
        <v>39995</v>
      </c>
      <c r="B43">
        <v>0.77548170870339606</v>
      </c>
      <c r="C43">
        <f>VLOOKUP(A43,TIPScal!$A$1:$D$279,4,FALSE)</f>
        <v>-1.37468451293779</v>
      </c>
      <c r="D43">
        <f t="shared" si="0"/>
        <v>-2.1501662216411859</v>
      </c>
    </row>
    <row r="44" spans="1:4" x14ac:dyDescent="0.35">
      <c r="A44" s="2">
        <v>40087</v>
      </c>
      <c r="B44">
        <v>1.15673544465217</v>
      </c>
      <c r="C44">
        <f>VLOOKUP(A44,TIPScal!$A$1:$D$279,4,FALSE)</f>
        <v>-1.50459617494174</v>
      </c>
      <c r="D44">
        <f t="shared" si="0"/>
        <v>-2.6613316195939101</v>
      </c>
    </row>
    <row r="45" spans="1:4" x14ac:dyDescent="0.35">
      <c r="A45" s="3">
        <v>40179</v>
      </c>
      <c r="B45">
        <v>0.89023922792800103</v>
      </c>
      <c r="C45">
        <f>VLOOKUP(A45,TIPScal!$A$1:$D$279,4,FALSE)</f>
        <v>-1.4799074351063999</v>
      </c>
      <c r="D45">
        <f t="shared" si="0"/>
        <v>-2.3701466630344008</v>
      </c>
    </row>
    <row r="46" spans="1:4" x14ac:dyDescent="0.35">
      <c r="A46" s="2">
        <v>40269</v>
      </c>
      <c r="B46">
        <v>0.81817344813915005</v>
      </c>
      <c r="C46">
        <f>VLOOKUP(A46,TIPScal!$A$1:$D$279,4,FALSE)</f>
        <v>-1.5794750428818101</v>
      </c>
      <c r="D46">
        <f t="shared" si="0"/>
        <v>-2.3976484910209601</v>
      </c>
    </row>
    <row r="47" spans="1:4" x14ac:dyDescent="0.35">
      <c r="A47" s="2">
        <v>40360</v>
      </c>
      <c r="B47">
        <v>0.67174377045623701</v>
      </c>
      <c r="C47">
        <f>VLOOKUP(A47,TIPScal!$A$1:$D$279,4,FALSE)</f>
        <v>-1.3563426642247001</v>
      </c>
      <c r="D47">
        <f t="shared" si="0"/>
        <v>-2.0280864346809371</v>
      </c>
    </row>
    <row r="48" spans="1:4" x14ac:dyDescent="0.35">
      <c r="A48" s="2">
        <v>40452</v>
      </c>
      <c r="B48">
        <v>0.66197785878844995</v>
      </c>
      <c r="C48">
        <f>VLOOKUP(A48,TIPScal!$A$1:$D$279,4,FALSE)</f>
        <v>-1.4878729933839598</v>
      </c>
      <c r="D48">
        <f t="shared" si="0"/>
        <v>-2.1498508521724098</v>
      </c>
    </row>
    <row r="49" spans="1:4" x14ac:dyDescent="0.35">
      <c r="A49" s="3">
        <v>40544</v>
      </c>
      <c r="B49">
        <v>0.65553957049804501</v>
      </c>
      <c r="C49">
        <f>VLOOKUP(A49,TIPScal!$A$1:$D$279,4,FALSE)</f>
        <v>-1.3435485499864501</v>
      </c>
      <c r="D49">
        <f t="shared" si="0"/>
        <v>-1.9990881204844952</v>
      </c>
    </row>
    <row r="50" spans="1:4" x14ac:dyDescent="0.35">
      <c r="A50" s="2">
        <v>40634</v>
      </c>
      <c r="B50">
        <v>0.86050793363825395</v>
      </c>
      <c r="C50">
        <f>VLOOKUP(A50,TIPScal!$A$1:$D$279,4,FALSE)</f>
        <v>-1.9155938735417799</v>
      </c>
      <c r="D50">
        <f t="shared" si="0"/>
        <v>-2.7761018071800336</v>
      </c>
    </row>
    <row r="51" spans="1:4" x14ac:dyDescent="0.35">
      <c r="A51" s="2">
        <v>40725</v>
      </c>
      <c r="B51">
        <v>0.72235304220653396</v>
      </c>
      <c r="C51">
        <f>VLOOKUP(A51,TIPScal!$A$1:$D$279,4,FALSE)</f>
        <v>-2.0494882091901001</v>
      </c>
      <c r="D51">
        <f t="shared" si="0"/>
        <v>-2.771841251396634</v>
      </c>
    </row>
    <row r="52" spans="1:4" x14ac:dyDescent="0.35">
      <c r="A52" s="3">
        <v>40817</v>
      </c>
      <c r="B52">
        <v>0.76343184638941697</v>
      </c>
      <c r="C52">
        <f>VLOOKUP(A52,TIPScal!$A$1:$D$279,4,FALSE)</f>
        <v>-1.9572439282555101</v>
      </c>
      <c r="D52">
        <f t="shared" si="0"/>
        <v>-2.7206757746449268</v>
      </c>
    </row>
    <row r="53" spans="1:4" x14ac:dyDescent="0.35">
      <c r="A53" s="3">
        <v>40909</v>
      </c>
      <c r="B53">
        <v>0.96130692219846803</v>
      </c>
      <c r="C53">
        <f>VLOOKUP(A53,TIPScal!$A$1:$D$279,4,FALSE)</f>
        <v>-1.7740977753020999</v>
      </c>
      <c r="D53">
        <f t="shared" si="0"/>
        <v>-2.7354046975005679</v>
      </c>
    </row>
    <row r="54" spans="1:4" x14ac:dyDescent="0.35">
      <c r="A54" s="3">
        <v>41000</v>
      </c>
      <c r="B54">
        <v>0.73186059344944498</v>
      </c>
      <c r="C54">
        <f>VLOOKUP(A54,TIPScal!$A$1:$D$279,4,FALSE)</f>
        <v>-2.08153408785682</v>
      </c>
      <c r="D54">
        <f t="shared" si="0"/>
        <v>-2.8133946813062649</v>
      </c>
    </row>
    <row r="55" spans="1:4" x14ac:dyDescent="0.35">
      <c r="A55" s="3">
        <v>41091</v>
      </c>
      <c r="B55">
        <v>0.48457916941201801</v>
      </c>
      <c r="C55">
        <f>VLOOKUP(A55,TIPScal!$A$1:$D$279,4,FALSE)</f>
        <v>-1.7549902311325098</v>
      </c>
      <c r="D55">
        <f t="shared" si="0"/>
        <v>-2.2395694005445277</v>
      </c>
    </row>
    <row r="56" spans="1:4" x14ac:dyDescent="0.35">
      <c r="A56" s="2">
        <v>41183</v>
      </c>
      <c r="B56">
        <v>0.46852885726628501</v>
      </c>
      <c r="C56">
        <f>VLOOKUP(A56,TIPScal!$A$1:$D$279,4,FALSE)</f>
        <v>-1.7706027810191198</v>
      </c>
      <c r="D56">
        <f t="shared" si="0"/>
        <v>-2.239131638285405</v>
      </c>
    </row>
    <row r="57" spans="1:4" x14ac:dyDescent="0.35">
      <c r="A57" s="3">
        <v>41275</v>
      </c>
      <c r="B57">
        <v>0.49737753316819899</v>
      </c>
      <c r="C57">
        <f>VLOOKUP(A57,TIPScal!$A$1:$D$279,4,FALSE)</f>
        <v>-1.8097240411603899</v>
      </c>
      <c r="D57">
        <f t="shared" si="0"/>
        <v>-2.307101574328589</v>
      </c>
    </row>
    <row r="58" spans="1:4" x14ac:dyDescent="0.35">
      <c r="A58" s="2">
        <v>41365</v>
      </c>
      <c r="B58">
        <v>0.32564529335620801</v>
      </c>
      <c r="C58">
        <f>VLOOKUP(A58,TIPScal!$A$1:$D$279,4,FALSE)</f>
        <v>-1.9966938714839699</v>
      </c>
      <c r="D58">
        <f t="shared" si="0"/>
        <v>-2.3223391648401779</v>
      </c>
    </row>
    <row r="59" spans="1:4" x14ac:dyDescent="0.35">
      <c r="A59" s="2">
        <v>41456</v>
      </c>
      <c r="B59">
        <v>0.419133160005909</v>
      </c>
      <c r="C59">
        <f>VLOOKUP(A59,TIPScal!$A$1:$D$279,4,FALSE)</f>
        <v>-1.8319657629628199</v>
      </c>
      <c r="D59">
        <f t="shared" si="0"/>
        <v>-2.2510989229687288</v>
      </c>
    </row>
    <row r="60" spans="1:4" x14ac:dyDescent="0.35">
      <c r="A60" s="2">
        <v>41548</v>
      </c>
      <c r="B60">
        <v>0.52815400752104102</v>
      </c>
      <c r="C60">
        <f>VLOOKUP(A60,TIPScal!$A$1:$D$279,4,FALSE)</f>
        <v>-1.8136663078503199</v>
      </c>
      <c r="D60">
        <f t="shared" si="0"/>
        <v>-2.3418203153713608</v>
      </c>
    </row>
    <row r="61" spans="1:4" x14ac:dyDescent="0.35">
      <c r="A61" s="3">
        <v>41640</v>
      </c>
      <c r="B61">
        <v>0.246837166118656</v>
      </c>
      <c r="C61">
        <f>VLOOKUP(A61,TIPScal!$A$1:$D$279,4,FALSE)</f>
        <v>-1.75728392610793</v>
      </c>
      <c r="D61">
        <f t="shared" si="0"/>
        <v>-2.004121092226586</v>
      </c>
    </row>
    <row r="62" spans="1:4" x14ac:dyDescent="0.35">
      <c r="A62" s="2">
        <v>41730</v>
      </c>
      <c r="B62">
        <v>0.51940587303348196</v>
      </c>
      <c r="C62">
        <f>VLOOKUP(A62,TIPScal!$A$1:$D$279,4,FALSE)</f>
        <v>-2.0047249553564401</v>
      </c>
      <c r="D62">
        <f t="shared" si="0"/>
        <v>-2.524130828389922</v>
      </c>
    </row>
    <row r="63" spans="1:4" x14ac:dyDescent="0.35">
      <c r="A63" s="2">
        <v>41821</v>
      </c>
      <c r="B63">
        <v>0.55137499449868299</v>
      </c>
      <c r="C63">
        <f>VLOOKUP(A63,TIPScal!$A$1:$D$279,4,FALSE)</f>
        <v>-1.8735677508671</v>
      </c>
      <c r="D63">
        <f t="shared" si="0"/>
        <v>-2.424942745365783</v>
      </c>
    </row>
    <row r="64" spans="1:4" x14ac:dyDescent="0.35">
      <c r="A64" s="2">
        <v>41913</v>
      </c>
      <c r="B64">
        <v>0.40491019012053803</v>
      </c>
      <c r="C64">
        <f>VLOOKUP(A64,TIPScal!$A$1:$D$279,4,FALSE)</f>
        <v>-1.88402556897754</v>
      </c>
      <c r="D64">
        <f t="shared" si="0"/>
        <v>-2.2889357590980781</v>
      </c>
    </row>
    <row r="65" spans="1:4" x14ac:dyDescent="0.35">
      <c r="A65" s="3">
        <v>42005</v>
      </c>
      <c r="B65">
        <v>0.34210798445546797</v>
      </c>
      <c r="C65">
        <f>VLOOKUP(A65,TIPScal!$A$1:$D$279,4,FALSE)</f>
        <v>-1.9082254970818999</v>
      </c>
      <c r="D65">
        <f t="shared" si="0"/>
        <v>-2.2503334815373677</v>
      </c>
    </row>
    <row r="66" spans="1:4" x14ac:dyDescent="0.35">
      <c r="A66" s="2">
        <v>42095</v>
      </c>
      <c r="B66">
        <v>0.48623466144566502</v>
      </c>
      <c r="C66">
        <f>VLOOKUP(A66,TIPScal!$A$1:$D$279,4,FALSE)</f>
        <v>-1.95531031049562</v>
      </c>
      <c r="D66">
        <f t="shared" si="0"/>
        <v>-2.4415449719412852</v>
      </c>
    </row>
    <row r="67" spans="1:4" x14ac:dyDescent="0.35">
      <c r="A67" s="2">
        <v>42186</v>
      </c>
      <c r="B67">
        <v>0.36440288802910598</v>
      </c>
      <c r="C67">
        <f>VLOOKUP(A67,TIPScal!$A$1:$D$279,4,FALSE)</f>
        <v>-1.8703173587173201</v>
      </c>
      <c r="D67">
        <f t="shared" ref="D67:D88" si="1">C67-B67</f>
        <v>-2.2347202467464262</v>
      </c>
    </row>
    <row r="68" spans="1:4" x14ac:dyDescent="0.35">
      <c r="A68" s="2">
        <v>42278</v>
      </c>
      <c r="B68">
        <v>0.220739339624105</v>
      </c>
      <c r="C68">
        <f>VLOOKUP(A68,TIPScal!$A$1:$D$279,4,FALSE)</f>
        <v>-1.8095775760518999</v>
      </c>
      <c r="D68">
        <f t="shared" si="1"/>
        <v>-2.0303169156760048</v>
      </c>
    </row>
    <row r="69" spans="1:4" x14ac:dyDescent="0.35">
      <c r="A69" s="3">
        <v>42370</v>
      </c>
      <c r="B69">
        <v>0.38383892579738799</v>
      </c>
      <c r="C69">
        <f>VLOOKUP(A69,TIPScal!$A$1:$D$279,4,FALSE)</f>
        <v>-1.8653782814481799</v>
      </c>
      <c r="D69">
        <f t="shared" si="1"/>
        <v>-2.2492172072455681</v>
      </c>
    </row>
    <row r="70" spans="1:4" x14ac:dyDescent="0.35">
      <c r="A70" s="2">
        <v>42461</v>
      </c>
      <c r="B70">
        <v>0.42552570587447403</v>
      </c>
      <c r="C70">
        <f>VLOOKUP(A70,TIPScal!$A$1:$D$279,4,FALSE)</f>
        <v>-1.8899929074394302</v>
      </c>
      <c r="D70">
        <f t="shared" si="1"/>
        <v>-2.3155186133139041</v>
      </c>
    </row>
    <row r="71" spans="1:4" x14ac:dyDescent="0.35">
      <c r="A71" s="2">
        <v>42552</v>
      </c>
      <c r="B71">
        <v>0.432965790132255</v>
      </c>
      <c r="C71">
        <f>VLOOKUP(A71,TIPScal!$A$1:$D$279,4,FALSE)</f>
        <v>-1.8949486371703899</v>
      </c>
      <c r="D71">
        <f t="shared" si="1"/>
        <v>-2.3279144273026446</v>
      </c>
    </row>
    <row r="72" spans="1:4" x14ac:dyDescent="0.35">
      <c r="A72" s="3">
        <v>42644</v>
      </c>
      <c r="B72">
        <v>0.378683499954799</v>
      </c>
      <c r="C72">
        <f>VLOOKUP(A72,TIPScal!$A$1:$D$279,4,FALSE)</f>
        <v>-1.819017177286995</v>
      </c>
      <c r="D72">
        <f t="shared" si="1"/>
        <v>-2.197700677241794</v>
      </c>
    </row>
    <row r="73" spans="1:4" x14ac:dyDescent="0.35">
      <c r="A73" s="3">
        <v>42736</v>
      </c>
      <c r="B73">
        <v>0.38951629225652601</v>
      </c>
      <c r="C73">
        <f>VLOOKUP(A73,TIPScal!$A$1:$D$279,4,FALSE)</f>
        <v>-1.8331625697565272</v>
      </c>
      <c r="D73">
        <f t="shared" si="1"/>
        <v>-2.2226788620130531</v>
      </c>
    </row>
    <row r="74" spans="1:4" x14ac:dyDescent="0.35">
      <c r="A74" s="3">
        <v>42826</v>
      </c>
      <c r="B74">
        <v>0.26955293387507101</v>
      </c>
      <c r="C74">
        <f>VLOOKUP(A74,TIPScal!$A$1:$D$279,4,FALSE)</f>
        <v>-1.4815926602341352</v>
      </c>
      <c r="D74">
        <f t="shared" si="1"/>
        <v>-1.7511455941092062</v>
      </c>
    </row>
    <row r="75" spans="1:4" x14ac:dyDescent="0.35">
      <c r="A75" s="3">
        <v>42917</v>
      </c>
      <c r="B75">
        <v>0.27624459845133498</v>
      </c>
      <c r="C75">
        <f>VLOOKUP(A75,TIPScal!$A$1:$D$279,4,FALSE)</f>
        <v>-1.0473953398846236</v>
      </c>
      <c r="D75">
        <f t="shared" si="1"/>
        <v>-1.3236399383359587</v>
      </c>
    </row>
    <row r="76" spans="1:4" x14ac:dyDescent="0.35">
      <c r="A76" s="3">
        <v>43009</v>
      </c>
      <c r="B76">
        <v>0.48982891941093898</v>
      </c>
      <c r="C76">
        <f>VLOOKUP(A76,TIPScal!$A$1:$D$279,4,FALSE)</f>
        <v>-0.8327527564207271</v>
      </c>
      <c r="D76">
        <f t="shared" si="1"/>
        <v>-1.3225816758316662</v>
      </c>
    </row>
    <row r="77" spans="1:4" x14ac:dyDescent="0.35">
      <c r="A77" s="3">
        <v>43101</v>
      </c>
      <c r="B77">
        <v>0.63894756071456504</v>
      </c>
      <c r="C77">
        <f>VLOOKUP(A77,TIPScal!$A$1:$D$279,4,FALSE)</f>
        <v>-0.46476459833491313</v>
      </c>
      <c r="D77">
        <f t="shared" si="1"/>
        <v>-1.1037121590494783</v>
      </c>
    </row>
    <row r="78" spans="1:4" x14ac:dyDescent="0.35">
      <c r="A78" s="3">
        <v>43191</v>
      </c>
      <c r="B78">
        <v>0.65867997823830404</v>
      </c>
      <c r="C78">
        <f>VLOOKUP(A78,TIPScal!$A$1:$D$279,4,FALSE)</f>
        <v>-0.35766784127205864</v>
      </c>
      <c r="D78">
        <f t="shared" si="1"/>
        <v>-1.0163478195103628</v>
      </c>
    </row>
    <row r="79" spans="1:4" x14ac:dyDescent="0.35">
      <c r="A79" s="3">
        <v>43282</v>
      </c>
      <c r="B79">
        <v>0.48152942249339697</v>
      </c>
      <c r="C79">
        <f>VLOOKUP(A79,TIPScal!$A$1:$D$279,4,FALSE)</f>
        <v>-0.12750453368292147</v>
      </c>
      <c r="D79">
        <f t="shared" si="1"/>
        <v>-0.6090339561763185</v>
      </c>
    </row>
    <row r="80" spans="1:4" x14ac:dyDescent="0.35">
      <c r="A80" s="2">
        <v>43374</v>
      </c>
      <c r="B80">
        <v>0.45903466652455899</v>
      </c>
      <c r="C80">
        <f>VLOOKUP(A80,TIPScal!$A$1:$D$279,4,FALSE)</f>
        <v>-0.15190925495506447</v>
      </c>
      <c r="D80">
        <f t="shared" si="1"/>
        <v>-0.61094392147962351</v>
      </c>
    </row>
    <row r="81" spans="1:4" x14ac:dyDescent="0.35">
      <c r="A81" s="3">
        <v>43466</v>
      </c>
      <c r="B81">
        <v>0.35375875566765702</v>
      </c>
      <c r="C81">
        <f>VLOOKUP(A81,TIPScal!$A$1:$D$279,4,FALSE)</f>
        <v>5.6426029430011404E-2</v>
      </c>
      <c r="D81">
        <f t="shared" si="1"/>
        <v>-0.29733272623764562</v>
      </c>
    </row>
    <row r="82" spans="1:4" x14ac:dyDescent="0.35">
      <c r="A82" s="2">
        <v>43556</v>
      </c>
      <c r="B82">
        <v>0.47013586838930299</v>
      </c>
      <c r="C82">
        <f>VLOOKUP(A82,TIPScal!$A$1:$D$279,4,FALSE)</f>
        <v>0.10781050823956795</v>
      </c>
      <c r="D82">
        <f t="shared" si="1"/>
        <v>-0.36232536014973504</v>
      </c>
    </row>
    <row r="83" spans="1:4" x14ac:dyDescent="0.35">
      <c r="A83" s="2">
        <v>43647</v>
      </c>
      <c r="B83">
        <v>0.49612212254938298</v>
      </c>
      <c r="C83">
        <f>VLOOKUP(A83,TIPScal!$A$1:$D$279,4,FALSE)</f>
        <v>-2.1053168445248627E-2</v>
      </c>
      <c r="D83">
        <f t="shared" si="1"/>
        <v>-0.51717529099463166</v>
      </c>
    </row>
    <row r="84" spans="1:4" x14ac:dyDescent="0.35">
      <c r="A84" s="2">
        <v>43739</v>
      </c>
      <c r="B84">
        <v>0.41423345285733099</v>
      </c>
      <c r="C84">
        <f>VLOOKUP(A84,TIPScal!$A$1:$D$279,4,FALSE)</f>
        <v>-0.4934870950602348</v>
      </c>
      <c r="D84">
        <f t="shared" si="1"/>
        <v>-0.90772054791756585</v>
      </c>
    </row>
    <row r="85" spans="1:4" x14ac:dyDescent="0.35">
      <c r="A85" s="2">
        <v>43831</v>
      </c>
      <c r="B85">
        <v>0.70811794899561198</v>
      </c>
      <c r="C85">
        <f>VLOOKUP(A85,TIPScal!$A$1:$D$279,4,FALSE)</f>
        <v>-0.57172342959219824</v>
      </c>
      <c r="D85">
        <f t="shared" si="1"/>
        <v>-1.2798413785878102</v>
      </c>
    </row>
    <row r="86" spans="1:4" x14ac:dyDescent="0.35">
      <c r="A86" s="2">
        <v>43922</v>
      </c>
      <c r="B86">
        <v>2.9254316843366501E-2</v>
      </c>
      <c r="C86">
        <f>VLOOKUP(A86,TIPScal!$A$1:$D$279,4,FALSE)</f>
        <v>-1.6196282951797869</v>
      </c>
      <c r="D86">
        <f t="shared" si="1"/>
        <v>-1.6488826120231534</v>
      </c>
    </row>
    <row r="87" spans="1:4" x14ac:dyDescent="0.35">
      <c r="A87" s="2">
        <v>44013</v>
      </c>
      <c r="B87">
        <v>2.9254316843366501E-2</v>
      </c>
      <c r="C87">
        <f>VLOOKUP(A87,TIPScal!$A$1:$D$279,4,FALSE)</f>
        <v>-1.7107664903272295</v>
      </c>
      <c r="D87">
        <f t="shared" si="1"/>
        <v>-1.740020807170596</v>
      </c>
    </row>
    <row r="88" spans="1:4" x14ac:dyDescent="0.35">
      <c r="A88" s="2">
        <v>44105</v>
      </c>
      <c r="B88">
        <v>2.9254316843366501E-2</v>
      </c>
      <c r="C88">
        <f>VLOOKUP(A88,TIPScal!$A$1:$D$279,4,FALSE)</f>
        <v>-1.9412153422196194</v>
      </c>
      <c r="D88">
        <f t="shared" si="1"/>
        <v>-1.970469659062986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F000A-0085-4A59-A673-21C3CAB452B3}">
  <dimension ref="A1:D88"/>
  <sheetViews>
    <sheetView tabSelected="1" topLeftCell="A55" workbookViewId="0">
      <selection activeCell="B88" sqref="B88"/>
    </sheetView>
  </sheetViews>
  <sheetFormatPr defaultRowHeight="14.5" x14ac:dyDescent="0.35"/>
  <cols>
    <col min="1" max="1" width="10.453125" bestFit="1" customWidth="1"/>
  </cols>
  <sheetData>
    <row r="1" spans="1:4" x14ac:dyDescent="0.35">
      <c r="A1" t="s">
        <v>0</v>
      </c>
      <c r="B1" t="s">
        <v>4</v>
      </c>
      <c r="C1" t="s">
        <v>5</v>
      </c>
      <c r="D1" t="s">
        <v>6</v>
      </c>
    </row>
    <row r="2" spans="1:4" x14ac:dyDescent="0.35">
      <c r="A2" s="2">
        <v>36251</v>
      </c>
      <c r="B2">
        <v>3.0415940072506298</v>
      </c>
      <c r="C2">
        <f>VLOOKUP(A2,TIPScal!$A$1:$D$279,4,FALSE)</f>
        <v>2.1643511798597799</v>
      </c>
      <c r="D2">
        <f>C2-B2</f>
        <v>-0.87724282739084991</v>
      </c>
    </row>
    <row r="3" spans="1:4" x14ac:dyDescent="0.35">
      <c r="A3" s="2">
        <v>36342</v>
      </c>
      <c r="B3">
        <v>3.1522864687110199</v>
      </c>
      <c r="C3">
        <f>VLOOKUP(A3,TIPScal!$A$1:$D$279,4,FALSE)</f>
        <v>2.3259406360270898</v>
      </c>
      <c r="D3">
        <f t="shared" ref="D3:D66" si="0">C3-B3</f>
        <v>-0.82634583268393014</v>
      </c>
    </row>
    <row r="4" spans="1:4" x14ac:dyDescent="0.35">
      <c r="A4" s="2">
        <v>36434</v>
      </c>
      <c r="B4">
        <v>3.4015804453653802</v>
      </c>
      <c r="C4">
        <f>VLOOKUP(A4,TIPScal!$A$1:$D$279,4,FALSE)</f>
        <v>2.6980648721781404</v>
      </c>
      <c r="D4">
        <f t="shared" si="0"/>
        <v>-0.70351557318723978</v>
      </c>
    </row>
    <row r="5" spans="1:4" x14ac:dyDescent="0.35">
      <c r="A5" s="2">
        <v>36526</v>
      </c>
      <c r="B5">
        <v>3.3803845954687199</v>
      </c>
      <c r="C5">
        <f>VLOOKUP(A5,TIPScal!$A$1:$D$279,4,FALSE)</f>
        <v>2.9684223149754505</v>
      </c>
      <c r="D5">
        <f t="shared" si="0"/>
        <v>-0.41196228049326944</v>
      </c>
    </row>
    <row r="6" spans="1:4" x14ac:dyDescent="0.35">
      <c r="A6" s="3">
        <v>36617</v>
      </c>
      <c r="B6">
        <v>3.4409698241412001</v>
      </c>
      <c r="C6">
        <f>VLOOKUP(A6,TIPScal!$A$1:$D$279,4,FALSE)</f>
        <v>3.4454627891247003</v>
      </c>
      <c r="D6">
        <f t="shared" si="0"/>
        <v>4.4929649835001584E-3</v>
      </c>
    </row>
    <row r="7" spans="1:4" x14ac:dyDescent="0.35">
      <c r="A7" s="3">
        <v>36708</v>
      </c>
      <c r="B7">
        <v>3.34872345103043</v>
      </c>
      <c r="C7">
        <f>VLOOKUP(A7,TIPScal!$A$1:$D$279,4,FALSE)</f>
        <v>3.5067544116908</v>
      </c>
      <c r="D7">
        <f t="shared" si="0"/>
        <v>0.15803096066037003</v>
      </c>
    </row>
    <row r="8" spans="1:4" x14ac:dyDescent="0.35">
      <c r="A8" s="3">
        <v>36800</v>
      </c>
      <c r="B8">
        <v>3.3690995532528301</v>
      </c>
      <c r="C8">
        <f>VLOOKUP(A8,TIPScal!$A$1:$D$279,4,FALSE)</f>
        <v>3.4562611036543105</v>
      </c>
      <c r="D8">
        <f t="shared" si="0"/>
        <v>8.7161550401480437E-2</v>
      </c>
    </row>
    <row r="9" spans="1:4" x14ac:dyDescent="0.35">
      <c r="A9" s="3">
        <v>36892</v>
      </c>
      <c r="B9">
        <v>3.27766388342028</v>
      </c>
      <c r="C9">
        <f>VLOOKUP(A9,TIPScal!$A$1:$D$279,4,FALSE)</f>
        <v>2.7753024627716303</v>
      </c>
      <c r="D9">
        <f t="shared" si="0"/>
        <v>-0.50236142064864975</v>
      </c>
    </row>
    <row r="10" spans="1:4" x14ac:dyDescent="0.35">
      <c r="A10" s="3">
        <v>36982</v>
      </c>
      <c r="B10">
        <v>3.1863058776417001</v>
      </c>
      <c r="C10">
        <f>VLOOKUP(A10,TIPScal!$A$1:$D$279,4,FALSE)</f>
        <v>1.6299961428688303</v>
      </c>
      <c r="D10">
        <f t="shared" si="0"/>
        <v>-1.5563097347728698</v>
      </c>
    </row>
    <row r="11" spans="1:4" x14ac:dyDescent="0.35">
      <c r="A11" s="3">
        <v>37073</v>
      </c>
      <c r="B11">
        <v>2.8626177114956599</v>
      </c>
      <c r="C11">
        <f>VLOOKUP(A11,TIPScal!$A$1:$D$279,4,FALSE)</f>
        <v>1.0947549603750897</v>
      </c>
      <c r="D11">
        <f t="shared" si="0"/>
        <v>-1.7678627511205702</v>
      </c>
    </row>
    <row r="12" spans="1:4" x14ac:dyDescent="0.35">
      <c r="A12" s="2">
        <v>37165</v>
      </c>
      <c r="B12">
        <v>2.94494648253036</v>
      </c>
      <c r="C12">
        <f>VLOOKUP(A12,TIPScal!$A$1:$D$279,4,FALSE)</f>
        <v>-4.0864945053749935E-2</v>
      </c>
      <c r="D12">
        <f t="shared" si="0"/>
        <v>-2.9858114275841099</v>
      </c>
    </row>
    <row r="13" spans="1:4" x14ac:dyDescent="0.35">
      <c r="A13" s="3">
        <v>37257</v>
      </c>
      <c r="B13">
        <v>2.8297600620262302</v>
      </c>
      <c r="C13">
        <f>VLOOKUP(A13,TIPScal!$A$1:$D$279,4,FALSE)</f>
        <v>-0.26615072110712013</v>
      </c>
      <c r="D13">
        <f t="shared" si="0"/>
        <v>-3.0959107831333501</v>
      </c>
    </row>
    <row r="14" spans="1:4" x14ac:dyDescent="0.35">
      <c r="A14" s="2">
        <v>37347</v>
      </c>
      <c r="B14">
        <v>2.9674458463351101</v>
      </c>
      <c r="C14">
        <f>VLOOKUP(A14,TIPScal!$A$1:$D$279,4,FALSE)</f>
        <v>-0.40110013444181991</v>
      </c>
      <c r="D14">
        <f t="shared" si="0"/>
        <v>-3.36854598077693</v>
      </c>
    </row>
    <row r="15" spans="1:4" x14ac:dyDescent="0.35">
      <c r="A15" s="2">
        <v>37438</v>
      </c>
      <c r="B15">
        <v>2.8527224384390002</v>
      </c>
      <c r="C15">
        <f>VLOOKUP(A15,TIPScal!$A$1:$D$279,4,FALSE)</f>
        <v>-0.67530867649243009</v>
      </c>
      <c r="D15">
        <f t="shared" si="0"/>
        <v>-3.5280311149314301</v>
      </c>
    </row>
    <row r="16" spans="1:4" x14ac:dyDescent="0.35">
      <c r="A16" s="2">
        <v>37530</v>
      </c>
      <c r="B16">
        <v>2.57956914235923</v>
      </c>
      <c r="C16">
        <f>VLOOKUP(A16,TIPScal!$A$1:$D$279,4,FALSE)</f>
        <v>-0.62826595223361004</v>
      </c>
      <c r="D16">
        <f t="shared" si="0"/>
        <v>-3.20783509459284</v>
      </c>
    </row>
    <row r="17" spans="1:4" x14ac:dyDescent="0.35">
      <c r="A17" s="3">
        <v>37622</v>
      </c>
      <c r="B17">
        <v>2.3924349455048799</v>
      </c>
      <c r="C17">
        <f>VLOOKUP(A17,TIPScal!$A$1:$D$279,4,FALSE)</f>
        <v>-0.73224554092686001</v>
      </c>
      <c r="D17">
        <f t="shared" si="0"/>
        <v>-3.1246804864317399</v>
      </c>
    </row>
    <row r="18" spans="1:4" x14ac:dyDescent="0.35">
      <c r="A18" s="2">
        <v>37712</v>
      </c>
      <c r="B18">
        <v>2.3565310844282799</v>
      </c>
      <c r="C18">
        <f>VLOOKUP(A18,TIPScal!$A$1:$D$279,4,FALSE)</f>
        <v>-0.62936514137068</v>
      </c>
      <c r="D18">
        <f t="shared" si="0"/>
        <v>-2.9858962257989599</v>
      </c>
    </row>
    <row r="19" spans="1:4" x14ac:dyDescent="0.35">
      <c r="A19" s="3">
        <v>37803</v>
      </c>
      <c r="B19">
        <v>2.5632300761007101</v>
      </c>
      <c r="C19">
        <f>VLOOKUP(A19,TIPScal!$A$1:$D$279,4,FALSE)</f>
        <v>-0.71979710342358005</v>
      </c>
      <c r="D19">
        <f t="shared" si="0"/>
        <v>-3.2830271795242902</v>
      </c>
    </row>
    <row r="20" spans="1:4" x14ac:dyDescent="0.35">
      <c r="A20" s="2">
        <v>37895</v>
      </c>
      <c r="B20">
        <v>2.5765068190472</v>
      </c>
      <c r="C20">
        <f>VLOOKUP(A20,TIPScal!$A$1:$D$279,4,FALSE)</f>
        <v>-0.81754682725451999</v>
      </c>
      <c r="D20">
        <f t="shared" si="0"/>
        <v>-3.3940536463017201</v>
      </c>
    </row>
    <row r="21" spans="1:4" x14ac:dyDescent="0.35">
      <c r="A21" s="3">
        <v>37987</v>
      </c>
      <c r="B21">
        <v>2.6353963981075901</v>
      </c>
      <c r="C21">
        <f>VLOOKUP(A21,TIPScal!$A$1:$D$279,4,FALSE)</f>
        <v>-0.87252615172470993</v>
      </c>
      <c r="D21">
        <f t="shared" si="0"/>
        <v>-3.5079225498322999</v>
      </c>
    </row>
    <row r="22" spans="1:4" x14ac:dyDescent="0.35">
      <c r="A22" s="2">
        <v>38078</v>
      </c>
      <c r="B22">
        <v>2.6124639235042202</v>
      </c>
      <c r="C22">
        <f>VLOOKUP(A22,TIPScal!$A$1:$D$279,4,FALSE)</f>
        <v>-0.76298517007676003</v>
      </c>
      <c r="D22">
        <f t="shared" si="0"/>
        <v>-3.37544909358098</v>
      </c>
    </row>
    <row r="23" spans="1:4" x14ac:dyDescent="0.35">
      <c r="A23" s="2">
        <v>38169</v>
      </c>
      <c r="B23">
        <v>2.43672207391461</v>
      </c>
      <c r="C23">
        <f>VLOOKUP(A23,TIPScal!$A$1:$D$279,4,FALSE)</f>
        <v>-0.71083331000358996</v>
      </c>
      <c r="D23">
        <f t="shared" si="0"/>
        <v>-3.1475553839182</v>
      </c>
    </row>
    <row r="24" spans="1:4" x14ac:dyDescent="0.35">
      <c r="A24" s="2">
        <v>38261</v>
      </c>
      <c r="B24">
        <v>2.5128430143025202</v>
      </c>
      <c r="C24">
        <f>VLOOKUP(A24,TIPScal!$A$1:$D$279,4,FALSE)</f>
        <v>-0.46772005277241013</v>
      </c>
      <c r="D24">
        <f t="shared" si="0"/>
        <v>-2.9805630670749306</v>
      </c>
    </row>
    <row r="25" spans="1:4" x14ac:dyDescent="0.35">
      <c r="A25" s="3">
        <v>38353</v>
      </c>
      <c r="B25">
        <v>2.6467263166181501</v>
      </c>
      <c r="C25">
        <f>VLOOKUP(A25,TIPScal!$A$1:$D$279,4,FALSE)</f>
        <v>-7.6260780072380019E-2</v>
      </c>
      <c r="D25">
        <f t="shared" si="0"/>
        <v>-2.7229870966905301</v>
      </c>
    </row>
    <row r="26" spans="1:4" x14ac:dyDescent="0.35">
      <c r="A26" s="2">
        <v>38443</v>
      </c>
      <c r="B26">
        <v>2.37889576929937</v>
      </c>
      <c r="C26">
        <f>VLOOKUP(A26,TIPScal!$A$1:$D$279,4,FALSE)</f>
        <v>0.5834447893980097</v>
      </c>
      <c r="D26">
        <f t="shared" si="0"/>
        <v>-1.7954509799013603</v>
      </c>
    </row>
    <row r="27" spans="1:4" x14ac:dyDescent="0.35">
      <c r="A27" s="2">
        <v>38534</v>
      </c>
      <c r="B27">
        <v>2.28532772433072</v>
      </c>
      <c r="C27">
        <f>VLOOKUP(A27,TIPScal!$A$1:$D$279,4,FALSE)</f>
        <v>0.86515422398690012</v>
      </c>
      <c r="D27">
        <f t="shared" si="0"/>
        <v>-1.4201735003438198</v>
      </c>
    </row>
    <row r="28" spans="1:4" x14ac:dyDescent="0.35">
      <c r="A28" s="3">
        <v>38626</v>
      </c>
      <c r="B28">
        <v>2.4148254597346299</v>
      </c>
      <c r="C28">
        <f>VLOOKUP(A28,TIPScal!$A$1:$D$279,4,FALSE)</f>
        <v>1.2955821391551101</v>
      </c>
      <c r="D28">
        <f t="shared" si="0"/>
        <v>-1.1192433205795198</v>
      </c>
    </row>
    <row r="29" spans="1:4" x14ac:dyDescent="0.35">
      <c r="A29" s="3">
        <v>38718</v>
      </c>
      <c r="B29">
        <v>2.4906255820559799</v>
      </c>
      <c r="C29">
        <f>VLOOKUP(A29,TIPScal!$A$1:$D$279,4,FALSE)</f>
        <v>1.9722515077924703</v>
      </c>
      <c r="D29">
        <f t="shared" si="0"/>
        <v>-0.51837407426350968</v>
      </c>
    </row>
    <row r="30" spans="1:4" x14ac:dyDescent="0.35">
      <c r="A30" s="3">
        <v>38808</v>
      </c>
      <c r="B30">
        <v>2.5040306923228002</v>
      </c>
      <c r="C30">
        <f>VLOOKUP(A30,TIPScal!$A$1:$D$279,4,FALSE)</f>
        <v>2.1677039590240095</v>
      </c>
      <c r="D30">
        <f t="shared" si="0"/>
        <v>-0.3363267332987907</v>
      </c>
    </row>
    <row r="31" spans="1:4" x14ac:dyDescent="0.35">
      <c r="A31" s="3">
        <v>38899</v>
      </c>
      <c r="B31">
        <v>2.3160561447041701</v>
      </c>
      <c r="C31">
        <f>VLOOKUP(A31,TIPScal!$A$1:$D$279,4,FALSE)</f>
        <v>2.5410744805067003</v>
      </c>
      <c r="D31">
        <f t="shared" si="0"/>
        <v>0.22501833580253017</v>
      </c>
    </row>
    <row r="32" spans="1:4" x14ac:dyDescent="0.35">
      <c r="A32" s="3">
        <v>38991</v>
      </c>
      <c r="B32">
        <v>2.2703640468566499</v>
      </c>
      <c r="C32">
        <f>VLOOKUP(A32,TIPScal!$A$1:$D$279,4,FALSE)</f>
        <v>2.2546293960102801</v>
      </c>
      <c r="D32">
        <f t="shared" si="0"/>
        <v>-1.5734650846369824E-2</v>
      </c>
    </row>
    <row r="33" spans="1:4" x14ac:dyDescent="0.35">
      <c r="A33" s="3">
        <v>39083</v>
      </c>
      <c r="B33">
        <v>2.3956117427066199</v>
      </c>
      <c r="C33">
        <f>VLOOKUP(A33,TIPScal!$A$1:$D$279,4,FALSE)</f>
        <v>2.3256289737829006</v>
      </c>
      <c r="D33">
        <f t="shared" si="0"/>
        <v>-6.9982768923719352E-2</v>
      </c>
    </row>
    <row r="34" spans="1:4" x14ac:dyDescent="0.35">
      <c r="A34" s="3">
        <v>39173</v>
      </c>
      <c r="B34">
        <v>2.1679294038971899</v>
      </c>
      <c r="C34">
        <f>VLOOKUP(A34,TIPScal!$A$1:$D$279,4,FALSE)</f>
        <v>2.44642418798297</v>
      </c>
      <c r="D34">
        <f t="shared" si="0"/>
        <v>0.2784947840857801</v>
      </c>
    </row>
    <row r="35" spans="1:4" x14ac:dyDescent="0.35">
      <c r="A35" s="3">
        <v>39264</v>
      </c>
      <c r="B35">
        <v>2.2180039232403201</v>
      </c>
      <c r="C35">
        <f>VLOOKUP(A35,TIPScal!$A$1:$D$279,4,FALSE)</f>
        <v>2.6925767942681302</v>
      </c>
      <c r="D35">
        <f t="shared" si="0"/>
        <v>0.47457287102781009</v>
      </c>
    </row>
    <row r="36" spans="1:4" x14ac:dyDescent="0.35">
      <c r="A36" s="2">
        <v>39356</v>
      </c>
      <c r="B36">
        <v>2.3651615733906799</v>
      </c>
      <c r="C36">
        <f>VLOOKUP(A36,TIPScal!$A$1:$D$279,4,FALSE)</f>
        <v>1.6066451666401398</v>
      </c>
      <c r="D36">
        <f t="shared" si="0"/>
        <v>-0.75851640675054011</v>
      </c>
    </row>
    <row r="37" spans="1:4" x14ac:dyDescent="0.35">
      <c r="A37" s="3">
        <v>39448</v>
      </c>
      <c r="B37">
        <v>2.0936539323469998</v>
      </c>
      <c r="C37">
        <f>VLOOKUP(A37,TIPScal!$A$1:$D$279,4,FALSE)</f>
        <v>0.5753148707343998</v>
      </c>
      <c r="D37">
        <f t="shared" si="0"/>
        <v>-1.5183390616126</v>
      </c>
    </row>
    <row r="38" spans="1:4" x14ac:dyDescent="0.35">
      <c r="A38" s="2">
        <v>39539</v>
      </c>
      <c r="B38">
        <v>2.0693391562408499</v>
      </c>
      <c r="C38">
        <f>VLOOKUP(A38,TIPScal!$A$1:$D$279,4,FALSE)</f>
        <v>-1.2272410501068598</v>
      </c>
      <c r="D38">
        <f t="shared" si="0"/>
        <v>-3.2965802063477097</v>
      </c>
    </row>
    <row r="39" spans="1:4" x14ac:dyDescent="0.35">
      <c r="A39" s="2">
        <v>39630</v>
      </c>
      <c r="B39">
        <v>1.8103656141341999</v>
      </c>
      <c r="C39">
        <f>VLOOKUP(A39,TIPScal!$A$1:$D$279,4,FALSE)</f>
        <v>-1.2500505865624101</v>
      </c>
      <c r="D39">
        <f t="shared" si="0"/>
        <v>-3.06041620069661</v>
      </c>
    </row>
    <row r="40" spans="1:4" x14ac:dyDescent="0.35">
      <c r="A40" s="2">
        <v>39722</v>
      </c>
      <c r="B40">
        <v>0.90964312147446003</v>
      </c>
      <c r="C40">
        <f>VLOOKUP(A40,TIPScal!$A$1:$D$279,4,FALSE)</f>
        <v>-1.3570635007484402</v>
      </c>
      <c r="D40">
        <f t="shared" si="0"/>
        <v>-2.2667066222229</v>
      </c>
    </row>
    <row r="41" spans="1:4" x14ac:dyDescent="0.35">
      <c r="A41" s="3">
        <v>39814</v>
      </c>
      <c r="B41">
        <v>0.59252530671413794</v>
      </c>
      <c r="C41">
        <f>VLOOKUP(A41,TIPScal!$A$1:$D$279,4,FALSE)</f>
        <v>-0.861560318678667</v>
      </c>
      <c r="D41">
        <f t="shared" si="0"/>
        <v>-1.4540856253928049</v>
      </c>
    </row>
    <row r="42" spans="1:4" x14ac:dyDescent="0.35">
      <c r="A42" s="2">
        <v>39904</v>
      </c>
      <c r="B42">
        <v>0.77924321708544197</v>
      </c>
      <c r="C42">
        <f>VLOOKUP(A42,TIPScal!$A$1:$D$279,4,FALSE)</f>
        <v>-1.1538882257168501</v>
      </c>
      <c r="D42">
        <f t="shared" si="0"/>
        <v>-1.9331314428022921</v>
      </c>
    </row>
    <row r="43" spans="1:4" x14ac:dyDescent="0.35">
      <c r="A43" s="2">
        <v>39995</v>
      </c>
      <c r="B43">
        <v>0.77548170870339606</v>
      </c>
      <c r="C43">
        <f>VLOOKUP(A43,TIPScal!$A$1:$D$279,4,FALSE)</f>
        <v>-1.37468451293779</v>
      </c>
      <c r="D43">
        <f t="shared" si="0"/>
        <v>-2.1501662216411859</v>
      </c>
    </row>
    <row r="44" spans="1:4" x14ac:dyDescent="0.35">
      <c r="A44" s="2">
        <v>40087</v>
      </c>
      <c r="B44">
        <v>1.15673544465217</v>
      </c>
      <c r="C44">
        <f>VLOOKUP(A44,TIPScal!$A$1:$D$279,4,FALSE)</f>
        <v>-1.50459617494174</v>
      </c>
      <c r="D44">
        <f t="shared" si="0"/>
        <v>-2.6613316195939101</v>
      </c>
    </row>
    <row r="45" spans="1:4" x14ac:dyDescent="0.35">
      <c r="A45" s="3">
        <v>40179</v>
      </c>
      <c r="B45">
        <v>0.89023922792800103</v>
      </c>
      <c r="C45">
        <f>VLOOKUP(A45,TIPScal!$A$1:$D$279,4,FALSE)</f>
        <v>-1.4799074351063999</v>
      </c>
      <c r="D45">
        <f t="shared" si="0"/>
        <v>-2.3701466630344008</v>
      </c>
    </row>
    <row r="46" spans="1:4" x14ac:dyDescent="0.35">
      <c r="A46" s="2">
        <v>40269</v>
      </c>
      <c r="B46">
        <v>0.81817344813915005</v>
      </c>
      <c r="C46">
        <f>VLOOKUP(A46,TIPScal!$A$1:$D$279,4,FALSE)</f>
        <v>-1.5794750428818101</v>
      </c>
      <c r="D46">
        <f t="shared" si="0"/>
        <v>-2.3976484910209601</v>
      </c>
    </row>
    <row r="47" spans="1:4" x14ac:dyDescent="0.35">
      <c r="A47" s="2">
        <v>40360</v>
      </c>
      <c r="B47">
        <v>0.67174377045623701</v>
      </c>
      <c r="C47">
        <f>VLOOKUP(A47,TIPScal!$A$1:$D$279,4,FALSE)</f>
        <v>-1.3563426642247001</v>
      </c>
      <c r="D47">
        <f t="shared" si="0"/>
        <v>-2.0280864346809371</v>
      </c>
    </row>
    <row r="48" spans="1:4" x14ac:dyDescent="0.35">
      <c r="A48" s="2">
        <v>40452</v>
      </c>
      <c r="B48">
        <v>0.66197785878844995</v>
      </c>
      <c r="C48">
        <f>VLOOKUP(A48,TIPScal!$A$1:$D$279,4,FALSE)</f>
        <v>-1.4878729933839598</v>
      </c>
      <c r="D48">
        <f t="shared" si="0"/>
        <v>-2.1498508521724098</v>
      </c>
    </row>
    <row r="49" spans="1:4" x14ac:dyDescent="0.35">
      <c r="A49" s="3">
        <v>40544</v>
      </c>
      <c r="B49">
        <v>0.65553957049804501</v>
      </c>
      <c r="C49">
        <f>VLOOKUP(A49,TIPScal!$A$1:$D$279,4,FALSE)</f>
        <v>-1.3435485499864501</v>
      </c>
      <c r="D49">
        <f t="shared" si="0"/>
        <v>-1.9990881204844952</v>
      </c>
    </row>
    <row r="50" spans="1:4" x14ac:dyDescent="0.35">
      <c r="A50" s="2">
        <v>40634</v>
      </c>
      <c r="B50">
        <v>0.86050793363825395</v>
      </c>
      <c r="C50">
        <f>VLOOKUP(A50,TIPScal!$A$1:$D$279,4,FALSE)</f>
        <v>-1.9155938735417799</v>
      </c>
      <c r="D50">
        <f t="shared" si="0"/>
        <v>-2.7761018071800336</v>
      </c>
    </row>
    <row r="51" spans="1:4" x14ac:dyDescent="0.35">
      <c r="A51" s="2">
        <v>40725</v>
      </c>
      <c r="B51">
        <v>0.72235304220653396</v>
      </c>
      <c r="C51">
        <f>VLOOKUP(A51,TIPScal!$A$1:$D$279,4,FALSE)</f>
        <v>-2.0494882091901001</v>
      </c>
      <c r="D51">
        <f t="shared" si="0"/>
        <v>-2.771841251396634</v>
      </c>
    </row>
    <row r="52" spans="1:4" x14ac:dyDescent="0.35">
      <c r="A52" s="3">
        <v>40817</v>
      </c>
      <c r="B52">
        <v>0.76343184638941697</v>
      </c>
      <c r="C52">
        <f>VLOOKUP(A52,TIPScal!$A$1:$D$279,4,FALSE)</f>
        <v>-1.9572439282555101</v>
      </c>
      <c r="D52">
        <f t="shared" si="0"/>
        <v>-2.7206757746449268</v>
      </c>
    </row>
    <row r="53" spans="1:4" x14ac:dyDescent="0.35">
      <c r="A53" s="3">
        <v>40909</v>
      </c>
      <c r="B53">
        <v>0.96130692219846803</v>
      </c>
      <c r="C53">
        <f>VLOOKUP(A53,TIPScal!$A$1:$D$279,4,FALSE)</f>
        <v>-1.7740977753020999</v>
      </c>
      <c r="D53">
        <f t="shared" si="0"/>
        <v>-2.7354046975005679</v>
      </c>
    </row>
    <row r="54" spans="1:4" x14ac:dyDescent="0.35">
      <c r="A54" s="3">
        <v>41000</v>
      </c>
      <c r="B54">
        <v>0.73186059344944498</v>
      </c>
      <c r="C54">
        <f>VLOOKUP(A54,TIPScal!$A$1:$D$279,4,FALSE)</f>
        <v>-2.08153408785682</v>
      </c>
      <c r="D54">
        <f t="shared" si="0"/>
        <v>-2.8133946813062649</v>
      </c>
    </row>
    <row r="55" spans="1:4" x14ac:dyDescent="0.35">
      <c r="A55" s="3">
        <v>41091</v>
      </c>
      <c r="B55">
        <v>0.48457916941201801</v>
      </c>
      <c r="C55">
        <f>VLOOKUP(A55,TIPScal!$A$1:$D$279,4,FALSE)</f>
        <v>-1.7549902311325098</v>
      </c>
      <c r="D55">
        <f t="shared" si="0"/>
        <v>-2.2395694005445277</v>
      </c>
    </row>
    <row r="56" spans="1:4" x14ac:dyDescent="0.35">
      <c r="A56" s="2">
        <v>41183</v>
      </c>
      <c r="B56">
        <v>0.46852885726628501</v>
      </c>
      <c r="C56">
        <f>VLOOKUP(A56,TIPScal!$A$1:$D$279,4,FALSE)</f>
        <v>-1.7706027810191198</v>
      </c>
      <c r="D56">
        <f t="shared" si="0"/>
        <v>-2.239131638285405</v>
      </c>
    </row>
    <row r="57" spans="1:4" x14ac:dyDescent="0.35">
      <c r="A57" s="3">
        <v>41275</v>
      </c>
      <c r="B57">
        <v>0.49737753316819899</v>
      </c>
      <c r="C57">
        <f>VLOOKUP(A57,TIPScal!$A$1:$D$279,4,FALSE)</f>
        <v>-1.8097240411603899</v>
      </c>
      <c r="D57">
        <f t="shared" si="0"/>
        <v>-2.307101574328589</v>
      </c>
    </row>
    <row r="58" spans="1:4" x14ac:dyDescent="0.35">
      <c r="A58" s="2">
        <v>41365</v>
      </c>
      <c r="B58">
        <v>0.32564529335620801</v>
      </c>
      <c r="C58">
        <f>VLOOKUP(A58,TIPScal!$A$1:$D$279,4,FALSE)</f>
        <v>-1.9966938714839699</v>
      </c>
      <c r="D58">
        <f t="shared" si="0"/>
        <v>-2.3223391648401779</v>
      </c>
    </row>
    <row r="59" spans="1:4" x14ac:dyDescent="0.35">
      <c r="A59" s="2">
        <v>41456</v>
      </c>
      <c r="B59">
        <v>0.419133160005909</v>
      </c>
      <c r="C59">
        <f>VLOOKUP(A59,TIPScal!$A$1:$D$279,4,FALSE)</f>
        <v>-1.8319657629628199</v>
      </c>
      <c r="D59">
        <f t="shared" si="0"/>
        <v>-2.2510989229687288</v>
      </c>
    </row>
    <row r="60" spans="1:4" x14ac:dyDescent="0.35">
      <c r="A60" s="2">
        <v>41548</v>
      </c>
      <c r="B60">
        <v>0.52815400752104102</v>
      </c>
      <c r="C60">
        <f>VLOOKUP(A60,TIPScal!$A$1:$D$279,4,FALSE)</f>
        <v>-1.8136663078503199</v>
      </c>
      <c r="D60">
        <f t="shared" si="0"/>
        <v>-2.3418203153713608</v>
      </c>
    </row>
    <row r="61" spans="1:4" x14ac:dyDescent="0.35">
      <c r="A61" s="3">
        <v>41640</v>
      </c>
      <c r="B61">
        <v>0.246837166118656</v>
      </c>
      <c r="C61">
        <f>VLOOKUP(A61,TIPScal!$A$1:$D$279,4,FALSE)</f>
        <v>-1.75728392610793</v>
      </c>
      <c r="D61">
        <f t="shared" si="0"/>
        <v>-2.004121092226586</v>
      </c>
    </row>
    <row r="62" spans="1:4" x14ac:dyDescent="0.35">
      <c r="A62" s="2">
        <v>41730</v>
      </c>
      <c r="B62">
        <v>0.51940587303348196</v>
      </c>
      <c r="C62">
        <f>VLOOKUP(A62,TIPScal!$A$1:$D$279,4,FALSE)</f>
        <v>-2.0047249553564401</v>
      </c>
      <c r="D62">
        <f t="shared" si="0"/>
        <v>-2.524130828389922</v>
      </c>
    </row>
    <row r="63" spans="1:4" x14ac:dyDescent="0.35">
      <c r="A63" s="2">
        <v>41821</v>
      </c>
      <c r="B63">
        <v>0.55137499449868299</v>
      </c>
      <c r="C63">
        <f>VLOOKUP(A63,TIPScal!$A$1:$D$279,4,FALSE)</f>
        <v>-1.8735677508671</v>
      </c>
      <c r="D63">
        <f t="shared" si="0"/>
        <v>-2.424942745365783</v>
      </c>
    </row>
    <row r="64" spans="1:4" x14ac:dyDescent="0.35">
      <c r="A64" s="2">
        <v>41913</v>
      </c>
      <c r="B64">
        <v>0.40491019012053803</v>
      </c>
      <c r="C64">
        <f>VLOOKUP(A64,TIPScal!$A$1:$D$279,4,FALSE)</f>
        <v>-1.88402556897754</v>
      </c>
      <c r="D64">
        <f t="shared" si="0"/>
        <v>-2.2889357590980781</v>
      </c>
    </row>
    <row r="65" spans="1:4" x14ac:dyDescent="0.35">
      <c r="A65" s="3">
        <v>42005</v>
      </c>
      <c r="B65">
        <v>0.34210798445546797</v>
      </c>
      <c r="C65">
        <f>VLOOKUP(A65,TIPScal!$A$1:$D$279,4,FALSE)</f>
        <v>-1.9082254970818999</v>
      </c>
      <c r="D65">
        <f t="shared" si="0"/>
        <v>-2.2503334815373677</v>
      </c>
    </row>
    <row r="66" spans="1:4" x14ac:dyDescent="0.35">
      <c r="A66" s="2">
        <v>42095</v>
      </c>
      <c r="B66">
        <v>0.48623466144566502</v>
      </c>
      <c r="C66">
        <f>VLOOKUP(A66,TIPScal!$A$1:$D$279,4,FALSE)</f>
        <v>-1.95531031049562</v>
      </c>
      <c r="D66">
        <f t="shared" si="0"/>
        <v>-2.4415449719412852</v>
      </c>
    </row>
    <row r="67" spans="1:4" x14ac:dyDescent="0.35">
      <c r="A67" s="2">
        <v>42186</v>
      </c>
      <c r="B67">
        <v>0.36440288802910598</v>
      </c>
      <c r="C67">
        <f>VLOOKUP(A67,TIPScal!$A$1:$D$279,4,FALSE)</f>
        <v>-1.8703173587173201</v>
      </c>
      <c r="D67">
        <f t="shared" ref="D67:D88" si="1">C67-B67</f>
        <v>-2.2347202467464262</v>
      </c>
    </row>
    <row r="68" spans="1:4" x14ac:dyDescent="0.35">
      <c r="A68" s="2">
        <v>42278</v>
      </c>
      <c r="B68">
        <v>0.220739339624105</v>
      </c>
      <c r="C68">
        <f>VLOOKUP(A68,TIPScal!$A$1:$D$279,4,FALSE)</f>
        <v>-1.8095775760518999</v>
      </c>
      <c r="D68">
        <f t="shared" si="1"/>
        <v>-2.0303169156760048</v>
      </c>
    </row>
    <row r="69" spans="1:4" x14ac:dyDescent="0.35">
      <c r="A69" s="3">
        <v>42370</v>
      </c>
      <c r="B69">
        <v>0.38383892579738799</v>
      </c>
      <c r="C69">
        <f>VLOOKUP(A69,TIPScal!$A$1:$D$279,4,FALSE)</f>
        <v>-1.8653782814481799</v>
      </c>
      <c r="D69">
        <f t="shared" si="1"/>
        <v>-2.2492172072455681</v>
      </c>
    </row>
    <row r="70" spans="1:4" x14ac:dyDescent="0.35">
      <c r="A70" s="2">
        <v>42461</v>
      </c>
      <c r="B70">
        <v>0.42552570587447403</v>
      </c>
      <c r="C70">
        <f>VLOOKUP(A70,TIPScal!$A$1:$D$279,4,FALSE)</f>
        <v>-1.8899929074394302</v>
      </c>
      <c r="D70">
        <f t="shared" si="1"/>
        <v>-2.3155186133139041</v>
      </c>
    </row>
    <row r="71" spans="1:4" x14ac:dyDescent="0.35">
      <c r="A71" s="2">
        <v>42552</v>
      </c>
      <c r="B71">
        <v>0.432965790132255</v>
      </c>
      <c r="C71">
        <f>VLOOKUP(A71,TIPScal!$A$1:$D$279,4,FALSE)</f>
        <v>-1.8949486371703899</v>
      </c>
      <c r="D71">
        <f t="shared" si="1"/>
        <v>-2.3279144273026446</v>
      </c>
    </row>
    <row r="72" spans="1:4" x14ac:dyDescent="0.35">
      <c r="A72" s="3">
        <v>42644</v>
      </c>
      <c r="B72">
        <v>0.378683499954799</v>
      </c>
      <c r="C72">
        <f>VLOOKUP(A72,TIPScal!$A$1:$D$279,4,FALSE)</f>
        <v>-1.819017177286995</v>
      </c>
      <c r="D72">
        <f t="shared" si="1"/>
        <v>-2.197700677241794</v>
      </c>
    </row>
    <row r="73" spans="1:4" x14ac:dyDescent="0.35">
      <c r="A73" s="3">
        <v>42736</v>
      </c>
      <c r="B73">
        <v>0.38951629225652601</v>
      </c>
      <c r="C73">
        <f>VLOOKUP(A73,TIPScal!$A$1:$D$279,4,FALSE)</f>
        <v>-1.8331625697565272</v>
      </c>
      <c r="D73">
        <f t="shared" si="1"/>
        <v>-2.2226788620130531</v>
      </c>
    </row>
    <row r="74" spans="1:4" x14ac:dyDescent="0.35">
      <c r="A74" s="3">
        <v>42826</v>
      </c>
      <c r="B74">
        <v>0.26955293387507101</v>
      </c>
      <c r="C74">
        <f>VLOOKUP(A74,TIPScal!$A$1:$D$279,4,FALSE)</f>
        <v>-1.4815926602341352</v>
      </c>
      <c r="D74">
        <f t="shared" si="1"/>
        <v>-1.7511455941092062</v>
      </c>
    </row>
    <row r="75" spans="1:4" x14ac:dyDescent="0.35">
      <c r="A75" s="3">
        <v>42917</v>
      </c>
      <c r="B75">
        <v>0.27624459845133498</v>
      </c>
      <c r="C75">
        <f>VLOOKUP(A75,TIPScal!$A$1:$D$279,4,FALSE)</f>
        <v>-1.0473953398846236</v>
      </c>
      <c r="D75">
        <f t="shared" si="1"/>
        <v>-1.3236399383359587</v>
      </c>
    </row>
    <row r="76" spans="1:4" x14ac:dyDescent="0.35">
      <c r="A76" s="3">
        <v>43009</v>
      </c>
      <c r="B76">
        <v>0.48982891941093898</v>
      </c>
      <c r="C76">
        <f>VLOOKUP(A76,TIPScal!$A$1:$D$279,4,FALSE)</f>
        <v>-0.8327527564207271</v>
      </c>
      <c r="D76">
        <f t="shared" si="1"/>
        <v>-1.3225816758316662</v>
      </c>
    </row>
    <row r="77" spans="1:4" x14ac:dyDescent="0.35">
      <c r="A77" s="3">
        <v>43101</v>
      </c>
      <c r="B77">
        <v>0.63894756071456504</v>
      </c>
      <c r="C77">
        <f>VLOOKUP(A77,TIPScal!$A$1:$D$279,4,FALSE)</f>
        <v>-0.46476459833491313</v>
      </c>
      <c r="D77">
        <f t="shared" si="1"/>
        <v>-1.1037121590494783</v>
      </c>
    </row>
    <row r="78" spans="1:4" x14ac:dyDescent="0.35">
      <c r="A78" s="3">
        <v>43191</v>
      </c>
      <c r="B78">
        <v>0.65867997823830404</v>
      </c>
      <c r="C78">
        <f>VLOOKUP(A78,TIPScal!$A$1:$D$279,4,FALSE)</f>
        <v>-0.35766784127205864</v>
      </c>
      <c r="D78">
        <f t="shared" si="1"/>
        <v>-1.0163478195103628</v>
      </c>
    </row>
    <row r="79" spans="1:4" x14ac:dyDescent="0.35">
      <c r="A79" s="3">
        <v>43282</v>
      </c>
      <c r="B79">
        <v>0.48152942249339697</v>
      </c>
      <c r="C79">
        <f>VLOOKUP(A79,TIPScal!$A$1:$D$279,4,FALSE)</f>
        <v>-0.12750453368292147</v>
      </c>
      <c r="D79">
        <f t="shared" si="1"/>
        <v>-0.6090339561763185</v>
      </c>
    </row>
    <row r="80" spans="1:4" x14ac:dyDescent="0.35">
      <c r="A80" s="2">
        <v>43374</v>
      </c>
      <c r="B80">
        <v>0.45903466652455899</v>
      </c>
      <c r="C80">
        <f>VLOOKUP(A80,TIPScal!$A$1:$D$279,4,FALSE)</f>
        <v>-0.15190925495506447</v>
      </c>
      <c r="D80">
        <f t="shared" si="1"/>
        <v>-0.61094392147962351</v>
      </c>
    </row>
    <row r="81" spans="1:4" x14ac:dyDescent="0.35">
      <c r="A81" s="3">
        <v>43466</v>
      </c>
      <c r="B81">
        <v>0.35375875566765702</v>
      </c>
      <c r="C81">
        <f>VLOOKUP(A81,TIPScal!$A$1:$D$279,4,FALSE)</f>
        <v>5.6426029430011404E-2</v>
      </c>
      <c r="D81">
        <f t="shared" si="1"/>
        <v>-0.29733272623764562</v>
      </c>
    </row>
    <row r="82" spans="1:4" x14ac:dyDescent="0.35">
      <c r="A82" s="2">
        <v>43556</v>
      </c>
      <c r="B82">
        <v>0.47013586838930299</v>
      </c>
      <c r="C82">
        <f>VLOOKUP(A82,TIPScal!$A$1:$D$279,4,FALSE)</f>
        <v>0.10781050823956795</v>
      </c>
      <c r="D82">
        <f t="shared" si="1"/>
        <v>-0.36232536014973504</v>
      </c>
    </row>
    <row r="83" spans="1:4" x14ac:dyDescent="0.35">
      <c r="A83" s="2">
        <v>43647</v>
      </c>
      <c r="B83">
        <v>0.49612212254938298</v>
      </c>
      <c r="C83">
        <f>VLOOKUP(A83,TIPScal!$A$1:$D$279,4,FALSE)</f>
        <v>-2.1053168445248627E-2</v>
      </c>
      <c r="D83">
        <f t="shared" si="1"/>
        <v>-0.51717529099463166</v>
      </c>
    </row>
    <row r="84" spans="1:4" x14ac:dyDescent="0.35">
      <c r="A84" s="2">
        <v>43739</v>
      </c>
      <c r="B84">
        <v>0.41423345285733099</v>
      </c>
      <c r="C84">
        <f>VLOOKUP(A84,TIPScal!$A$1:$D$279,4,FALSE)</f>
        <v>-0.4934870950602348</v>
      </c>
      <c r="D84">
        <f t="shared" si="1"/>
        <v>-0.90772054791756585</v>
      </c>
    </row>
    <row r="85" spans="1:4" x14ac:dyDescent="0.35">
      <c r="A85" s="2">
        <v>43831</v>
      </c>
      <c r="B85">
        <v>-0.17810000000000015</v>
      </c>
      <c r="C85">
        <f>VLOOKUP(A85,TIPScal!$A$1:$D$279,4,FALSE)</f>
        <v>-0.57172342959219824</v>
      </c>
      <c r="D85">
        <f t="shared" si="1"/>
        <v>-0.39362342959219809</v>
      </c>
    </row>
    <row r="86" spans="1:4" x14ac:dyDescent="0.35">
      <c r="A86" s="2">
        <v>43922</v>
      </c>
      <c r="B86">
        <v>-0.2037333333333331</v>
      </c>
      <c r="C86">
        <f>VLOOKUP(A86,TIPScal!$A$1:$D$279,4,FALSE)</f>
        <v>-1.6196282951797869</v>
      </c>
      <c r="D86">
        <f t="shared" si="1"/>
        <v>-1.4158949618464538</v>
      </c>
    </row>
    <row r="87" spans="1:4" x14ac:dyDescent="0.35">
      <c r="A87" s="2">
        <v>44013</v>
      </c>
      <c r="B87">
        <v>-0.18936666666666646</v>
      </c>
      <c r="C87">
        <f>VLOOKUP(A87,TIPScal!$A$1:$D$279,4,FALSE)</f>
        <v>-1.7107664903272295</v>
      </c>
      <c r="D87">
        <f t="shared" si="1"/>
        <v>-1.521399823660563</v>
      </c>
    </row>
    <row r="88" spans="1:4" x14ac:dyDescent="0.35">
      <c r="A88" s="2">
        <v>44105</v>
      </c>
      <c r="B88">
        <v>-0.37000000000000011</v>
      </c>
      <c r="C88">
        <f>VLOOKUP(A88,TIPScal!$A$1:$D$279,4,FALSE)</f>
        <v>-1.9412153422196194</v>
      </c>
      <c r="D88">
        <f t="shared" si="1"/>
        <v>-1.5712153422196193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4</vt:i4>
      </vt:variant>
    </vt:vector>
  </HeadingPairs>
  <TitlesOfParts>
    <vt:vector size="4" baseType="lpstr">
      <vt:lpstr>TIPScal</vt:lpstr>
      <vt:lpstr>CTcal</vt:lpstr>
      <vt:lpstr>CTcal_covid</vt:lpstr>
      <vt:lpstr>CTcal_covid_adj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2021-03-13T13:00:07Z</dcterms:created>
  <dcterms:modified xsi:type="dcterms:W3CDTF">2021-04-03T10:02:48Z</dcterms:modified>
</cp:coreProperties>
</file>