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Test specimens" sheetId="2" r:id="rId1"/>
    <sheet name="measurement results" sheetId="1" r:id="rId2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4" i="1"/>
</calcChain>
</file>

<file path=xl/sharedStrings.xml><?xml version="1.0" encoding="utf-8"?>
<sst xmlns="http://schemas.openxmlformats.org/spreadsheetml/2006/main" count="120" uniqueCount="65">
  <si>
    <t>time</t>
  </si>
  <si>
    <t xml:space="preserve"> [sec]</t>
  </si>
  <si>
    <t xml:space="preserve"> [°C]</t>
  </si>
  <si>
    <t xml:space="preserve">  [W/m²]</t>
  </si>
  <si>
    <t xml:space="preserve">     [W/m²]</t>
  </si>
  <si>
    <r>
      <t>T_</t>
    </r>
    <r>
      <rPr>
        <vertAlign val="subscript"/>
        <sz val="10"/>
        <color theme="1"/>
        <rFont val="Times New Roman"/>
        <family val="1"/>
      </rPr>
      <t>PCM  up</t>
    </r>
  </si>
  <si>
    <r>
      <t>T_</t>
    </r>
    <r>
      <rPr>
        <vertAlign val="subscript"/>
        <sz val="10"/>
        <color theme="1"/>
        <rFont val="Times New Roman"/>
        <family val="1"/>
      </rPr>
      <t>PCM low</t>
    </r>
  </si>
  <si>
    <r>
      <t>T_</t>
    </r>
    <r>
      <rPr>
        <vertAlign val="subscript"/>
        <sz val="10"/>
        <color theme="1"/>
        <rFont val="Times New Roman"/>
        <family val="1"/>
      </rPr>
      <t>PCM core</t>
    </r>
  </si>
  <si>
    <r>
      <t>T</t>
    </r>
    <r>
      <rPr>
        <vertAlign val="subscript"/>
        <sz val="10"/>
        <color theme="1"/>
        <rFont val="Times New Roman"/>
        <family val="1"/>
      </rPr>
      <t>upper</t>
    </r>
  </si>
  <si>
    <r>
      <t>T</t>
    </r>
    <r>
      <rPr>
        <vertAlign val="subscript"/>
        <sz val="10"/>
        <color theme="1"/>
        <rFont val="Times New Roman"/>
        <family val="1"/>
      </rPr>
      <t>lower</t>
    </r>
  </si>
  <si>
    <r>
      <t>Q</t>
    </r>
    <r>
      <rPr>
        <vertAlign val="subscript"/>
        <sz val="10"/>
        <color theme="1"/>
        <rFont val="Times New Roman"/>
        <family val="1"/>
      </rPr>
      <t xml:space="preserve">up  </t>
    </r>
    <r>
      <rPr>
        <sz val="10"/>
        <color theme="1"/>
        <rFont val="Times New Roman"/>
        <family val="1"/>
      </rPr>
      <t xml:space="preserve"> </t>
    </r>
  </si>
  <si>
    <r>
      <t>Q</t>
    </r>
    <r>
      <rPr>
        <vertAlign val="subscript"/>
        <sz val="10"/>
        <color theme="1"/>
        <rFont val="Times New Roman"/>
        <family val="1"/>
      </rPr>
      <t>low</t>
    </r>
  </si>
  <si>
    <t xml:space="preserve"> [h]</t>
  </si>
  <si>
    <t> name</t>
  </si>
  <si>
    <t>commercial name</t>
  </si>
  <si>
    <t>material class</t>
  </si>
  <si>
    <t>melting range</t>
  </si>
  <si>
    <t>congealing range</t>
  </si>
  <si>
    <t xml:space="preserve">c </t>
  </si>
  <si>
    <t>(solid)</t>
  </si>
  <si>
    <t>(liquid)</t>
  </si>
  <si>
    <t xml:space="preserve">λ </t>
  </si>
  <si>
    <t>(both phases)</t>
  </si>
  <si>
    <t>[°C]</t>
  </si>
  <si>
    <t>[kJ/(kg·K)]</t>
  </si>
  <si>
    <r>
      <t>[kg/m</t>
    </r>
    <r>
      <rPr>
        <vertAlign val="super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]</t>
    </r>
  </si>
  <si>
    <t>[W/(m·K)]</t>
  </si>
  <si>
    <t>PCM-a</t>
  </si>
  <si>
    <t>RT 28 HC</t>
  </si>
  <si>
    <t>Paraffin Wax</t>
  </si>
  <si>
    <t>27-29</t>
  </si>
  <si>
    <t>29-27</t>
  </si>
  <si>
    <t>PCM-b</t>
  </si>
  <si>
    <t>SP 26 E</t>
  </si>
  <si>
    <t>Salt Hydrate</t>
  </si>
  <si>
    <t>25-27</t>
  </si>
  <si>
    <t>25-24</t>
  </si>
  <si>
    <t>Table 2. Physical properties of each material that constitute the specimen.</t>
  </si>
  <si>
    <t>layer</t>
  </si>
  <si>
    <t>material</t>
  </si>
  <si>
    <t>Gypsum board</t>
  </si>
  <si>
    <t>Polycarbonate</t>
  </si>
  <si>
    <t>PCM layer*</t>
  </si>
  <si>
    <t>-</t>
  </si>
  <si>
    <r>
      <t>ρ</t>
    </r>
    <r>
      <rPr>
        <b/>
        <sz val="9"/>
        <color rgb="FF000000"/>
        <rFont val="Times New Roman"/>
        <family val="1"/>
      </rPr>
      <t xml:space="preserve"> </t>
    </r>
  </si>
  <si>
    <t>W/(mK)]</t>
  </si>
  <si>
    <t>λ</t>
  </si>
  <si>
    <t>c</t>
  </si>
  <si>
    <r>
      <t>ρ</t>
    </r>
    <r>
      <rPr>
        <b/>
        <sz val="9"/>
        <color theme="1"/>
        <rFont val="Times New Roman"/>
        <family val="1"/>
      </rPr>
      <t/>
    </r>
  </si>
  <si>
    <t>[kJ/(kgK)]</t>
  </si>
  <si>
    <r>
      <t xml:space="preserve"> [kg/m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</si>
  <si>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t>[mm]</t>
  </si>
  <si>
    <t>d</t>
  </si>
  <si>
    <t>Layout of the measured specimen and position of the temperature sensors</t>
  </si>
  <si>
    <t>Heat storage capacity</t>
  </si>
  <si>
    <r>
      <t>250</t>
    </r>
    <r>
      <rPr>
        <vertAlign val="superscript"/>
        <sz val="9"/>
        <color rgb="FF000000"/>
        <rFont val="Times New Roman"/>
        <family val="1"/>
      </rPr>
      <t>a</t>
    </r>
  </si>
  <si>
    <r>
      <t>180</t>
    </r>
    <r>
      <rPr>
        <vertAlign val="superscript"/>
        <sz val="9"/>
        <color rgb="FF000000"/>
        <rFont val="Times New Roman"/>
        <family val="1"/>
      </rPr>
      <t>b</t>
    </r>
  </si>
  <si>
    <r>
      <t>a</t>
    </r>
    <r>
      <rPr>
        <sz val="9"/>
        <color rgb="FF000000"/>
        <rFont val="Times New Roman"/>
        <family val="1"/>
      </rPr>
      <t xml:space="preserve"> Combination of sensible and latent heat in a temperature range 21-36°C</t>
    </r>
  </si>
  <si>
    <r>
      <t>b</t>
    </r>
    <r>
      <rPr>
        <sz val="9"/>
        <color rgb="FF000000"/>
        <rFont val="Times New Roman"/>
        <family val="1"/>
      </rPr>
      <t xml:space="preserve"> Combination of sensible and latent heat in a temperature range 17-32°C</t>
    </r>
    <r>
      <rPr>
        <sz val="8"/>
        <color theme="1"/>
        <rFont val="Calibri"/>
        <family val="2"/>
        <scheme val="minor"/>
      </rPr>
      <t> </t>
    </r>
  </si>
  <si>
    <t xml:space="preserve">* PCMs properties are reported in Table 1. </t>
  </si>
  <si>
    <t>Table 1. Thermophysical properties of the two PCMs – Nominal values. https://www.rubitherm.eu/en//index.html</t>
  </si>
  <si>
    <t>PCM-a - RT 28 HC (paraffin wax) - amplitude 12°C</t>
  </si>
  <si>
    <t>PCM-a -RT 28 HC (paraffin wax) - amplitude 6°C</t>
  </si>
  <si>
    <t>PCM-b - SP 26 E (salt hydrate) - amplitude 12°C</t>
  </si>
  <si>
    <t>PCM-b - SP 26 E (salt hydrate) - amplitude 6°C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</si>
</sst>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5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2" fontId="18" fillId="33" borderId="0" xfId="0" applyNumberFormat="1" applyFont="1" applyFill="1" applyAlignment="1">
      <alignment horizontal="center"/>
    </xf>
    <xf numFmtId="2" fontId="18" fillId="33" borderId="10" xfId="0" applyNumberFormat="1" applyFont="1" applyFill="1" applyBorder="1" applyAlignment="1">
      <alignment horizontal="center"/>
    </xf>
    <xf numFmtId="2" fontId="18" fillId="34" borderId="0" xfId="0" applyNumberFormat="1" applyFont="1" applyFill="1" applyAlignment="1">
      <alignment horizontal="center"/>
    </xf>
    <xf numFmtId="2" fontId="18" fillId="34" borderId="10" xfId="0" applyNumberFormat="1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2" fontId="18" fillId="33" borderId="0" xfId="0" applyNumberFormat="1" applyFont="1" applyFill="1" applyBorder="1" applyAlignment="1">
      <alignment horizontal="center"/>
    </xf>
    <xf numFmtId="2" fontId="18" fillId="34" borderId="0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20" fillId="33" borderId="0" xfId="0" applyFont="1" applyFill="1" applyAlignment="1">
      <alignment vertical="center" wrapText="1"/>
    </xf>
    <xf numFmtId="0" fontId="24" fillId="33" borderId="0" xfId="0" applyFont="1" applyFill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/>
    </xf>
    <xf numFmtId="0" fontId="21" fillId="33" borderId="0" xfId="0" applyFont="1" applyFill="1" applyAlignment="1">
      <alignment vertical="center" wrapText="1"/>
    </xf>
    <xf numFmtId="0" fontId="21" fillId="33" borderId="0" xfId="0" applyFont="1" applyFill="1" applyAlignment="1">
      <alignment vertical="center"/>
    </xf>
    <xf numFmtId="0" fontId="21" fillId="33" borderId="0" xfId="0" applyFont="1" applyFill="1" applyAlignment="1">
      <alignment horizontal="right" vertical="center"/>
    </xf>
    <xf numFmtId="0" fontId="21" fillId="33" borderId="11" xfId="0" applyFont="1" applyFill="1" applyBorder="1" applyAlignment="1">
      <alignment horizontal="right" vertical="center"/>
    </xf>
    <xf numFmtId="0" fontId="25" fillId="33" borderId="12" xfId="0" applyFont="1" applyFill="1" applyBorder="1" applyAlignment="1">
      <alignment horizontal="justify" vertical="center" wrapText="1"/>
    </xf>
    <xf numFmtId="0" fontId="23" fillId="33" borderId="11" xfId="0" applyFont="1" applyFill="1" applyBorder="1" applyAlignment="1">
      <alignment horizontal="justify" vertical="center" wrapText="1"/>
    </xf>
    <xf numFmtId="0" fontId="23" fillId="33" borderId="0" xfId="0" applyFont="1" applyFill="1" applyAlignment="1">
      <alignment horizontal="justify" vertical="center" wrapText="1"/>
    </xf>
    <xf numFmtId="0" fontId="0" fillId="34" borderId="0" xfId="0" applyFill="1"/>
    <xf numFmtId="0" fontId="0" fillId="34" borderId="0" xfId="0" applyFill="1" applyBorder="1"/>
    <xf numFmtId="0" fontId="0" fillId="34" borderId="11" xfId="0" applyFill="1" applyBorder="1"/>
    <xf numFmtId="0" fontId="22" fillId="34" borderId="0" xfId="0" applyFont="1" applyFill="1" applyAlignment="1">
      <alignment vertical="center"/>
    </xf>
    <xf numFmtId="0" fontId="21" fillId="34" borderId="0" xfId="0" applyFont="1" applyFill="1" applyBorder="1" applyAlignment="1">
      <alignment vertical="center"/>
    </xf>
    <xf numFmtId="0" fontId="21" fillId="34" borderId="0" xfId="0" applyFont="1" applyFill="1" applyBorder="1" applyAlignment="1">
      <alignment vertical="center" wrapText="1"/>
    </xf>
    <xf numFmtId="0" fontId="21" fillId="34" borderId="0" xfId="0" applyFont="1" applyFill="1" applyBorder="1" applyAlignment="1">
      <alignment horizontal="right" vertical="center"/>
    </xf>
    <xf numFmtId="0" fontId="22" fillId="34" borderId="0" xfId="0" applyFont="1" applyFill="1"/>
    <xf numFmtId="0" fontId="27" fillId="34" borderId="0" xfId="0" applyFont="1" applyFill="1" applyAlignment="1">
      <alignment vertical="center"/>
    </xf>
    <xf numFmtId="0" fontId="18" fillId="34" borderId="11" xfId="0" applyFont="1" applyFill="1" applyBorder="1" applyAlignment="1">
      <alignment horizontal="left" vertical="center" wrapText="1"/>
    </xf>
    <xf numFmtId="0" fontId="24" fillId="33" borderId="0" xfId="0" applyFont="1" applyFill="1" applyBorder="1" applyAlignment="1">
      <alignment vertical="center" wrapText="1"/>
    </xf>
    <xf numFmtId="0" fontId="24" fillId="33" borderId="0" xfId="0" applyFont="1" applyFill="1" applyAlignment="1">
      <alignment vertical="center" wrapText="1"/>
    </xf>
    <xf numFmtId="0" fontId="23" fillId="34" borderId="0" xfId="0" applyFont="1" applyFill="1" applyBorder="1" applyAlignment="1">
      <alignment horizontal="justify" vertical="center" wrapText="1"/>
    </xf>
    <xf numFmtId="0" fontId="18" fillId="34" borderId="0" xfId="0" applyFont="1" applyFill="1" applyBorder="1" applyAlignment="1">
      <alignment horizontal="left" vertical="center"/>
    </xf>
    <xf numFmtId="0" fontId="23" fillId="33" borderId="0" xfId="0" applyFont="1" applyFill="1" applyBorder="1" applyAlignment="1">
      <alignment horizontal="justify" vertical="center" wrapText="1"/>
    </xf>
    <xf numFmtId="0" fontId="23" fillId="33" borderId="0" xfId="0" applyFont="1" applyFill="1" applyAlignment="1">
      <alignment horizontal="justify" vertical="center" wrapText="1"/>
    </xf>
    <xf numFmtId="0" fontId="23" fillId="33" borderId="11" xfId="0" applyFont="1" applyFill="1" applyBorder="1" applyAlignment="1">
      <alignment horizontal="justify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4" fillId="33" borderId="12" xfId="0" applyFont="1" applyFill="1" applyBorder="1" applyAlignment="1">
      <alignment horizontal="center" vertical="center" wrapText="1"/>
    </xf>
    <xf numFmtId="0" fontId="24" fillId="33" borderId="0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28" fillId="34" borderId="0" xfId="0" applyFont="1" applyFill="1" applyBorder="1" applyAlignment="1">
      <alignment horizontal="center" vertical="center" wrapText="1"/>
    </xf>
    <xf numFmtId="0" fontId="28" fillId="34" borderId="11" xfId="0" applyFont="1" applyFill="1" applyBorder="1" applyAlignment="1">
      <alignment horizontal="center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2</xdr:row>
      <xdr:rowOff>45720</xdr:rowOff>
    </xdr:from>
    <xdr:to>
      <xdr:col>9</xdr:col>
      <xdr:colOff>548640</xdr:colOff>
      <xdr:row>18</xdr:row>
      <xdr:rowOff>130560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11480"/>
          <a:ext cx="5417820" cy="3010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zoomScale="90" zoomScaleNormal="100" zoomScaleSheetLayoutView="90" workbookViewId="0">
      <selection activeCell="D32" sqref="D32:E32"/>
    </sheetView>
  </sheetViews>
  <sheetFormatPr defaultRowHeight="14.4" x14ac:dyDescent="0.3"/>
  <cols>
    <col min="1" max="1" width="6.21875" customWidth="1"/>
    <col min="3" max="3" width="6.88671875" customWidth="1"/>
    <col min="4" max="4" width="6.21875" customWidth="1"/>
    <col min="6" max="6" width="8" customWidth="1"/>
    <col min="8" max="8" width="8.88671875" customWidth="1"/>
  </cols>
  <sheetData>
    <row r="1" spans="1:10" x14ac:dyDescent="0.3">
      <c r="A1" s="60" t="s">
        <v>53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4.4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0" x14ac:dyDescent="0.3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0" x14ac:dyDescent="0.3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3">
      <c r="A5" s="35"/>
      <c r="B5" s="35"/>
      <c r="C5" s="35"/>
      <c r="D5" s="35"/>
      <c r="E5" s="35"/>
      <c r="F5" s="35"/>
      <c r="G5" s="35"/>
      <c r="H5" s="35"/>
      <c r="I5" s="35"/>
      <c r="J5" s="35"/>
    </row>
    <row r="6" spans="1:10" x14ac:dyDescent="0.3">
      <c r="A6" s="35"/>
      <c r="B6" s="35"/>
      <c r="C6" s="35"/>
      <c r="D6" s="35"/>
      <c r="E6" s="35"/>
      <c r="F6" s="35"/>
      <c r="G6" s="35"/>
      <c r="H6" s="35"/>
      <c r="I6" s="35"/>
      <c r="J6" s="35"/>
    </row>
    <row r="7" spans="1:10" x14ac:dyDescent="0.3">
      <c r="A7" s="35"/>
      <c r="B7" s="35"/>
      <c r="C7" s="35"/>
      <c r="D7" s="35"/>
      <c r="E7" s="35"/>
      <c r="F7" s="35"/>
      <c r="G7" s="35"/>
      <c r="H7" s="35"/>
      <c r="I7" s="35"/>
      <c r="J7" s="35"/>
    </row>
    <row r="8" spans="1:10" x14ac:dyDescent="0.3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x14ac:dyDescent="0.3">
      <c r="A9" s="35"/>
      <c r="B9" s="35"/>
      <c r="C9" s="35"/>
      <c r="D9" s="35"/>
      <c r="E9" s="35"/>
      <c r="F9" s="35"/>
      <c r="G9" s="35"/>
      <c r="H9" s="35"/>
      <c r="I9" s="35"/>
      <c r="J9" s="35"/>
    </row>
    <row r="10" spans="1:10" x14ac:dyDescent="0.3">
      <c r="A10" s="35"/>
      <c r="B10" s="35"/>
      <c r="C10" s="35"/>
      <c r="D10" s="35"/>
      <c r="E10" s="35"/>
      <c r="F10" s="35"/>
      <c r="G10" s="35"/>
      <c r="H10" s="35"/>
      <c r="I10" s="35"/>
      <c r="J10" s="35"/>
    </row>
    <row r="11" spans="1:10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</row>
    <row r="12" spans="1:10" x14ac:dyDescent="0.3">
      <c r="A12" s="35"/>
      <c r="B12" s="35"/>
      <c r="C12" s="35"/>
      <c r="D12" s="35"/>
      <c r="E12" s="35"/>
      <c r="F12" s="35"/>
      <c r="G12" s="35"/>
      <c r="H12" s="35"/>
      <c r="I12" s="35"/>
      <c r="J12" s="35"/>
    </row>
    <row r="13" spans="1:10" x14ac:dyDescent="0.3">
      <c r="A13" s="35"/>
      <c r="B13" s="35"/>
      <c r="C13" s="35"/>
      <c r="D13" s="35"/>
      <c r="E13" s="35"/>
      <c r="F13" s="35"/>
      <c r="G13" s="35"/>
      <c r="H13" s="35"/>
      <c r="I13" s="35"/>
      <c r="J13" s="35"/>
    </row>
    <row r="14" spans="1:10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</row>
    <row r="15" spans="1:10" x14ac:dyDescent="0.3">
      <c r="A15" s="35"/>
      <c r="B15" s="35"/>
      <c r="C15" s="35"/>
      <c r="D15" s="35"/>
      <c r="E15" s="35"/>
      <c r="F15" s="35"/>
      <c r="G15" s="35"/>
      <c r="H15" s="35"/>
      <c r="I15" s="35"/>
      <c r="J15" s="35"/>
    </row>
    <row r="16" spans="1:10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1:10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0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spans="1:10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</row>
    <row r="20" spans="1:10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10" ht="30.6" customHeight="1" x14ac:dyDescent="0.3">
      <c r="A21" s="44" t="s">
        <v>60</v>
      </c>
      <c r="B21" s="44"/>
      <c r="C21" s="44"/>
      <c r="D21" s="44"/>
      <c r="E21" s="44"/>
      <c r="F21" s="44"/>
      <c r="G21" s="44"/>
      <c r="H21" s="44"/>
      <c r="I21" s="44"/>
      <c r="J21" s="44"/>
    </row>
    <row r="22" spans="1:10" x14ac:dyDescent="0.3">
      <c r="A22" s="45" t="s">
        <v>13</v>
      </c>
      <c r="B22" s="45" t="s">
        <v>14</v>
      </c>
      <c r="C22" s="45" t="s">
        <v>15</v>
      </c>
      <c r="D22" s="45" t="s">
        <v>16</v>
      </c>
      <c r="E22" s="45" t="s">
        <v>17</v>
      </c>
      <c r="F22" s="45" t="s">
        <v>18</v>
      </c>
      <c r="G22" s="54" t="s">
        <v>54</v>
      </c>
      <c r="H22" s="24" t="s">
        <v>44</v>
      </c>
      <c r="I22" s="24" t="s">
        <v>44</v>
      </c>
      <c r="J22" s="25" t="s">
        <v>21</v>
      </c>
    </row>
    <row r="23" spans="1:10" ht="22.8" x14ac:dyDescent="0.3">
      <c r="A23" s="46"/>
      <c r="B23" s="46"/>
      <c r="C23" s="46"/>
      <c r="D23" s="46"/>
      <c r="E23" s="46"/>
      <c r="F23" s="46"/>
      <c r="G23" s="55"/>
      <c r="H23" s="25" t="s">
        <v>19</v>
      </c>
      <c r="I23" s="25" t="s">
        <v>20</v>
      </c>
      <c r="J23" s="25" t="s">
        <v>22</v>
      </c>
    </row>
    <row r="24" spans="1:10" x14ac:dyDescent="0.3">
      <c r="A24" s="26"/>
      <c r="B24" s="27"/>
      <c r="C24" s="26"/>
      <c r="D24" s="27" t="s">
        <v>23</v>
      </c>
      <c r="E24" s="27" t="s">
        <v>23</v>
      </c>
      <c r="F24" s="27" t="s">
        <v>24</v>
      </c>
      <c r="G24" s="27" t="s">
        <v>24</v>
      </c>
      <c r="H24" s="27" t="s">
        <v>25</v>
      </c>
      <c r="I24" s="27" t="s">
        <v>25</v>
      </c>
      <c r="J24" s="27" t="s">
        <v>26</v>
      </c>
    </row>
    <row r="25" spans="1:10" ht="24" x14ac:dyDescent="0.3">
      <c r="A25" s="28" t="s">
        <v>27</v>
      </c>
      <c r="B25" s="29" t="s">
        <v>28</v>
      </c>
      <c r="C25" s="28" t="s">
        <v>29</v>
      </c>
      <c r="D25" s="29" t="s">
        <v>30</v>
      </c>
      <c r="E25" s="29" t="s">
        <v>31</v>
      </c>
      <c r="F25" s="29">
        <v>2</v>
      </c>
      <c r="G25" s="30" t="s">
        <v>55</v>
      </c>
      <c r="H25" s="29">
        <v>880</v>
      </c>
      <c r="I25" s="29">
        <v>770</v>
      </c>
      <c r="J25" s="29">
        <v>0.2</v>
      </c>
    </row>
    <row r="26" spans="1:10" ht="24" x14ac:dyDescent="0.3">
      <c r="A26" s="26" t="s">
        <v>32</v>
      </c>
      <c r="B26" s="27" t="s">
        <v>33</v>
      </c>
      <c r="C26" s="26" t="s">
        <v>34</v>
      </c>
      <c r="D26" s="27" t="s">
        <v>35</v>
      </c>
      <c r="E26" s="27" t="s">
        <v>36</v>
      </c>
      <c r="F26" s="27">
        <v>2</v>
      </c>
      <c r="G26" s="31" t="s">
        <v>56</v>
      </c>
      <c r="H26" s="27">
        <v>1500</v>
      </c>
      <c r="I26" s="27">
        <v>1400</v>
      </c>
      <c r="J26" s="27">
        <v>0.6</v>
      </c>
    </row>
    <row r="27" spans="1:10" x14ac:dyDescent="0.3">
      <c r="A27" s="38" t="s">
        <v>57</v>
      </c>
      <c r="B27" s="39"/>
      <c r="C27" s="40"/>
      <c r="D27" s="39"/>
      <c r="E27" s="39"/>
      <c r="F27" s="39"/>
      <c r="G27" s="41"/>
      <c r="H27" s="39"/>
      <c r="I27" s="39"/>
      <c r="J27" s="39"/>
    </row>
    <row r="28" spans="1:10" ht="15" x14ac:dyDescent="0.3">
      <c r="A28" s="42" t="s">
        <v>58</v>
      </c>
      <c r="B28" s="39"/>
      <c r="C28" s="40"/>
      <c r="D28" s="39"/>
      <c r="E28" s="39"/>
      <c r="F28" s="39"/>
      <c r="G28" s="41"/>
      <c r="H28" s="39"/>
      <c r="I28" s="39"/>
      <c r="J28" s="39"/>
    </row>
    <row r="29" spans="1:10" x14ac:dyDescent="0.3">
      <c r="A29" s="43"/>
      <c r="B29" s="35"/>
      <c r="C29" s="35"/>
      <c r="D29" s="35"/>
      <c r="E29" s="35"/>
      <c r="F29" s="35"/>
      <c r="G29" s="35"/>
      <c r="H29" s="35"/>
      <c r="I29" s="35"/>
      <c r="J29" s="35"/>
    </row>
    <row r="30" spans="1:10" x14ac:dyDescent="0.3">
      <c r="A30" s="48" t="s">
        <v>37</v>
      </c>
      <c r="B30" s="48"/>
      <c r="C30" s="48"/>
      <c r="D30" s="48"/>
      <c r="E30" s="48"/>
      <c r="F30" s="48"/>
      <c r="G30" s="48"/>
      <c r="H30" s="48"/>
      <c r="I30" s="35"/>
      <c r="J30" s="35"/>
    </row>
    <row r="31" spans="1:10" x14ac:dyDescent="0.3">
      <c r="A31" s="56" t="s">
        <v>38</v>
      </c>
      <c r="B31" s="56" t="s">
        <v>39</v>
      </c>
      <c r="C31" s="56"/>
      <c r="D31" s="56" t="s">
        <v>52</v>
      </c>
      <c r="E31" s="56"/>
      <c r="F31" s="58" t="s">
        <v>48</v>
      </c>
      <c r="G31" s="58"/>
      <c r="H31" s="32" t="s">
        <v>47</v>
      </c>
      <c r="I31" s="56" t="s">
        <v>46</v>
      </c>
      <c r="J31" s="56"/>
    </row>
    <row r="32" spans="1:10" ht="15" customHeight="1" x14ac:dyDescent="0.3">
      <c r="A32" s="57"/>
      <c r="B32" s="57"/>
      <c r="C32" s="57"/>
      <c r="D32" s="53" t="s">
        <v>51</v>
      </c>
      <c r="E32" s="53"/>
      <c r="F32" s="59" t="s">
        <v>50</v>
      </c>
      <c r="G32" s="59"/>
      <c r="H32" s="33" t="s">
        <v>49</v>
      </c>
      <c r="I32" s="53" t="s">
        <v>45</v>
      </c>
      <c r="J32" s="53"/>
    </row>
    <row r="33" spans="1:10" x14ac:dyDescent="0.3">
      <c r="A33" s="34">
        <v>1</v>
      </c>
      <c r="B33" s="49" t="s">
        <v>40</v>
      </c>
      <c r="C33" s="49"/>
      <c r="D33" s="62">
        <v>12.5</v>
      </c>
      <c r="E33" s="62"/>
      <c r="F33" s="62">
        <v>720</v>
      </c>
      <c r="G33" s="62"/>
      <c r="H33" s="34">
        <v>1.0900000000000001</v>
      </c>
      <c r="I33" s="52">
        <v>0.19</v>
      </c>
      <c r="J33" s="52"/>
    </row>
    <row r="34" spans="1:10" x14ac:dyDescent="0.3">
      <c r="A34" s="34">
        <v>2</v>
      </c>
      <c r="B34" s="50" t="s">
        <v>41</v>
      </c>
      <c r="C34" s="50"/>
      <c r="D34" s="52">
        <v>0.5</v>
      </c>
      <c r="E34" s="52"/>
      <c r="F34" s="52">
        <v>1200</v>
      </c>
      <c r="G34" s="52"/>
      <c r="H34" s="34">
        <v>1.2</v>
      </c>
      <c r="I34" s="52">
        <v>0.20499999999999999</v>
      </c>
      <c r="J34" s="52"/>
    </row>
    <row r="35" spans="1:10" x14ac:dyDescent="0.3">
      <c r="A35" s="34">
        <v>3</v>
      </c>
      <c r="B35" s="50" t="s">
        <v>42</v>
      </c>
      <c r="C35" s="50"/>
      <c r="D35" s="52">
        <v>9</v>
      </c>
      <c r="E35" s="52"/>
      <c r="F35" s="52" t="s">
        <v>43</v>
      </c>
      <c r="G35" s="52"/>
      <c r="H35" s="34" t="s">
        <v>43</v>
      </c>
      <c r="I35" s="52" t="s">
        <v>43</v>
      </c>
      <c r="J35" s="52"/>
    </row>
    <row r="36" spans="1:10" x14ac:dyDescent="0.3">
      <c r="A36" s="34">
        <v>4</v>
      </c>
      <c r="B36" s="50" t="s">
        <v>41</v>
      </c>
      <c r="C36" s="50"/>
      <c r="D36" s="52">
        <v>0.5</v>
      </c>
      <c r="E36" s="52"/>
      <c r="F36" s="52">
        <v>1200</v>
      </c>
      <c r="G36" s="52"/>
      <c r="H36" s="34">
        <v>1.2</v>
      </c>
      <c r="I36" s="52">
        <v>0.20499999999999999</v>
      </c>
      <c r="J36" s="52"/>
    </row>
    <row r="37" spans="1:10" x14ac:dyDescent="0.3">
      <c r="A37" s="33">
        <v>5</v>
      </c>
      <c r="B37" s="51" t="s">
        <v>40</v>
      </c>
      <c r="C37" s="51"/>
      <c r="D37" s="53">
        <v>12.5</v>
      </c>
      <c r="E37" s="53"/>
      <c r="F37" s="53">
        <v>720</v>
      </c>
      <c r="G37" s="53"/>
      <c r="H37" s="33">
        <v>1.0900000000000001</v>
      </c>
      <c r="I37" s="53">
        <v>0.19</v>
      </c>
      <c r="J37" s="53"/>
    </row>
    <row r="38" spans="1:10" x14ac:dyDescent="0.3">
      <c r="A38" s="47" t="s">
        <v>59</v>
      </c>
      <c r="B38" s="47"/>
      <c r="C38" s="47"/>
      <c r="D38" s="47"/>
      <c r="E38" s="47"/>
      <c r="F38" s="47"/>
      <c r="G38" s="47"/>
      <c r="H38" s="47"/>
      <c r="I38" s="35"/>
      <c r="J38" s="35"/>
    </row>
    <row r="39" spans="1:10" x14ac:dyDescent="0.3">
      <c r="A39" s="35"/>
      <c r="B39" s="35"/>
      <c r="C39" s="35"/>
      <c r="D39" s="35"/>
      <c r="E39" s="35"/>
      <c r="F39" s="35"/>
      <c r="G39" s="35"/>
      <c r="H39" s="35"/>
      <c r="I39" s="35"/>
      <c r="J39" s="35"/>
    </row>
    <row r="40" spans="1:10" x14ac:dyDescent="0.3">
      <c r="A40" s="35"/>
      <c r="B40" s="35"/>
      <c r="C40" s="35"/>
      <c r="D40" s="35"/>
      <c r="E40" s="35"/>
      <c r="F40" s="35"/>
      <c r="G40" s="35"/>
      <c r="H40" s="35"/>
      <c r="I40" s="35"/>
      <c r="J40" s="35"/>
    </row>
    <row r="41" spans="1:10" x14ac:dyDescent="0.3">
      <c r="A41" s="35"/>
      <c r="B41" s="35"/>
      <c r="C41" s="35"/>
      <c r="D41" s="35"/>
      <c r="E41" s="35"/>
      <c r="F41" s="35"/>
      <c r="G41" s="35"/>
      <c r="H41" s="35"/>
      <c r="I41" s="35"/>
      <c r="J41" s="35"/>
    </row>
    <row r="42" spans="1:10" x14ac:dyDescent="0.3">
      <c r="A42" s="35"/>
      <c r="B42" s="35"/>
      <c r="C42" s="35"/>
      <c r="D42" s="35"/>
      <c r="E42" s="35"/>
      <c r="F42" s="35"/>
      <c r="G42" s="35"/>
      <c r="H42" s="35"/>
      <c r="I42" s="35"/>
      <c r="J42" s="35"/>
    </row>
    <row r="43" spans="1:10" x14ac:dyDescent="0.3">
      <c r="A43" s="35"/>
      <c r="B43" s="35"/>
      <c r="C43" s="35"/>
      <c r="D43" s="35"/>
      <c r="E43" s="35"/>
      <c r="F43" s="35"/>
      <c r="G43" s="35"/>
      <c r="H43" s="35"/>
      <c r="I43" s="35"/>
      <c r="J43" s="35"/>
    </row>
    <row r="44" spans="1:10" x14ac:dyDescent="0.3">
      <c r="A44" s="35"/>
      <c r="B44" s="35"/>
      <c r="C44" s="35"/>
      <c r="D44" s="35"/>
      <c r="E44" s="35"/>
      <c r="F44" s="35"/>
      <c r="G44" s="35"/>
      <c r="H44" s="35"/>
      <c r="I44" s="35"/>
      <c r="J44" s="35"/>
    </row>
    <row r="45" spans="1:10" x14ac:dyDescent="0.3">
      <c r="A45" s="35"/>
      <c r="B45" s="35"/>
      <c r="C45" s="35"/>
      <c r="D45" s="35"/>
      <c r="E45" s="35"/>
      <c r="F45" s="35"/>
      <c r="G45" s="35"/>
      <c r="H45" s="35"/>
      <c r="I45" s="35"/>
      <c r="J45" s="35"/>
    </row>
    <row r="46" spans="1:10" x14ac:dyDescent="0.3">
      <c r="A46" s="35"/>
      <c r="B46" s="35"/>
      <c r="C46" s="35"/>
      <c r="D46" s="35"/>
      <c r="E46" s="35"/>
      <c r="F46" s="35"/>
      <c r="G46" s="35"/>
      <c r="H46" s="35"/>
      <c r="I46" s="35"/>
      <c r="J46" s="35"/>
    </row>
    <row r="47" spans="1:10" x14ac:dyDescent="0.3">
      <c r="A47" s="35"/>
      <c r="B47" s="35"/>
      <c r="C47" s="35"/>
      <c r="D47" s="35"/>
      <c r="E47" s="35"/>
      <c r="F47" s="35"/>
      <c r="G47" s="35"/>
      <c r="H47" s="35"/>
      <c r="I47" s="35"/>
      <c r="J47" s="35"/>
    </row>
  </sheetData>
  <mergeCells count="39">
    <mergeCell ref="I36:J36"/>
    <mergeCell ref="I37:J37"/>
    <mergeCell ref="A1:J2"/>
    <mergeCell ref="I31:J31"/>
    <mergeCell ref="I32:J32"/>
    <mergeCell ref="I33:J33"/>
    <mergeCell ref="I34:J34"/>
    <mergeCell ref="I35:J35"/>
    <mergeCell ref="F33:G33"/>
    <mergeCell ref="F34:G34"/>
    <mergeCell ref="F35:G35"/>
    <mergeCell ref="F36:G36"/>
    <mergeCell ref="F37:G37"/>
    <mergeCell ref="D33:E33"/>
    <mergeCell ref="D34:E34"/>
    <mergeCell ref="D35:E35"/>
    <mergeCell ref="A38:H38"/>
    <mergeCell ref="A30:H30"/>
    <mergeCell ref="B33:C33"/>
    <mergeCell ref="B34:C34"/>
    <mergeCell ref="B35:C35"/>
    <mergeCell ref="B36:C36"/>
    <mergeCell ref="B37:C37"/>
    <mergeCell ref="D36:E36"/>
    <mergeCell ref="D37:E37"/>
    <mergeCell ref="B31:C32"/>
    <mergeCell ref="A31:A32"/>
    <mergeCell ref="D31:E31"/>
    <mergeCell ref="D32:E32"/>
    <mergeCell ref="F31:G31"/>
    <mergeCell ref="F32:G32"/>
    <mergeCell ref="A21:J21"/>
    <mergeCell ref="A22:A23"/>
    <mergeCell ref="B22:B23"/>
    <mergeCell ref="C22:C23"/>
    <mergeCell ref="D22:D23"/>
    <mergeCell ref="E22:E23"/>
    <mergeCell ref="F22:F23"/>
    <mergeCell ref="G22:G23"/>
  </mergeCells>
  <pageMargins left="0.7" right="0.7" top="0.75" bottom="0.75" header="0.3" footer="0.3"/>
  <pageSetup paperSize="9" orientation="portrait" horizontalDpi="500" verticalDpi="5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4"/>
  <sheetViews>
    <sheetView tabSelected="1" zoomScaleNormal="100" workbookViewId="0">
      <selection activeCell="D268" sqref="D268"/>
    </sheetView>
  </sheetViews>
  <sheetFormatPr defaultRowHeight="13.2" x14ac:dyDescent="0.25"/>
  <cols>
    <col min="1" max="1" width="7" style="69" bestFit="1" customWidth="1"/>
    <col min="2" max="2" width="7" style="69" customWidth="1"/>
    <col min="3" max="15" width="9" style="69" bestFit="1" customWidth="1"/>
    <col min="16" max="16" width="10.5546875" style="69" bestFit="1" customWidth="1"/>
    <col min="17" max="30" width="9" style="69" bestFit="1" customWidth="1"/>
    <col min="31" max="16384" width="8.88671875" style="10"/>
  </cols>
  <sheetData>
    <row r="1" spans="1:30" s="21" customFormat="1" x14ac:dyDescent="0.25">
      <c r="A1" s="20"/>
      <c r="B1" s="22"/>
      <c r="C1" s="66" t="s">
        <v>61</v>
      </c>
      <c r="D1" s="67"/>
      <c r="E1" s="67"/>
      <c r="F1" s="67"/>
      <c r="G1" s="67"/>
      <c r="H1" s="67"/>
      <c r="I1" s="68"/>
      <c r="J1" s="63" t="s">
        <v>62</v>
      </c>
      <c r="K1" s="64"/>
      <c r="L1" s="64"/>
      <c r="M1" s="64"/>
      <c r="N1" s="64"/>
      <c r="O1" s="64"/>
      <c r="P1" s="65"/>
      <c r="Q1" s="66" t="s">
        <v>63</v>
      </c>
      <c r="R1" s="67"/>
      <c r="S1" s="67"/>
      <c r="T1" s="67"/>
      <c r="U1" s="67"/>
      <c r="V1" s="67"/>
      <c r="W1" s="68"/>
      <c r="X1" s="63" t="s">
        <v>64</v>
      </c>
      <c r="Y1" s="64"/>
      <c r="Z1" s="64"/>
      <c r="AA1" s="64"/>
      <c r="AB1" s="64"/>
      <c r="AC1" s="64"/>
      <c r="AD1" s="65"/>
    </row>
    <row r="2" spans="1:30" ht="15.6" x14ac:dyDescent="0.35">
      <c r="A2" s="9" t="s">
        <v>0</v>
      </c>
      <c r="B2" s="9" t="s">
        <v>0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7</v>
      </c>
      <c r="H2" s="1" t="s">
        <v>5</v>
      </c>
      <c r="I2" s="2" t="s">
        <v>6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7</v>
      </c>
      <c r="O2" s="3" t="s">
        <v>5</v>
      </c>
      <c r="P2" s="4" t="s">
        <v>6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7</v>
      </c>
      <c r="V2" s="1" t="s">
        <v>5</v>
      </c>
      <c r="W2" s="2" t="s">
        <v>6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7</v>
      </c>
      <c r="AC2" s="3" t="s">
        <v>5</v>
      </c>
      <c r="AD2" s="4" t="s">
        <v>6</v>
      </c>
    </row>
    <row r="3" spans="1:30" x14ac:dyDescent="0.25">
      <c r="A3" s="11" t="s">
        <v>1</v>
      </c>
      <c r="B3" s="11" t="s">
        <v>12</v>
      </c>
      <c r="C3" s="5" t="s">
        <v>2</v>
      </c>
      <c r="D3" s="5" t="s">
        <v>2</v>
      </c>
      <c r="E3" s="5" t="s">
        <v>3</v>
      </c>
      <c r="F3" s="5" t="s">
        <v>4</v>
      </c>
      <c r="G3" s="5" t="s">
        <v>2</v>
      </c>
      <c r="H3" s="5" t="s">
        <v>2</v>
      </c>
      <c r="I3" s="6" t="s">
        <v>2</v>
      </c>
      <c r="J3" s="7" t="s">
        <v>2</v>
      </c>
      <c r="K3" s="7" t="s">
        <v>2</v>
      </c>
      <c r="L3" s="7" t="s">
        <v>3</v>
      </c>
      <c r="M3" s="7" t="s">
        <v>4</v>
      </c>
      <c r="N3" s="7" t="s">
        <v>2</v>
      </c>
      <c r="O3" s="7" t="s">
        <v>2</v>
      </c>
      <c r="P3" s="8" t="s">
        <v>2</v>
      </c>
      <c r="Q3" s="5" t="s">
        <v>2</v>
      </c>
      <c r="R3" s="5" t="s">
        <v>2</v>
      </c>
      <c r="S3" s="5" t="s">
        <v>3</v>
      </c>
      <c r="T3" s="5" t="s">
        <v>4</v>
      </c>
      <c r="U3" s="5" t="s">
        <v>2</v>
      </c>
      <c r="V3" s="5" t="s">
        <v>2</v>
      </c>
      <c r="W3" s="6" t="s">
        <v>2</v>
      </c>
      <c r="X3" s="7" t="s">
        <v>2</v>
      </c>
      <c r="Y3" s="7" t="s">
        <v>2</v>
      </c>
      <c r="Z3" s="7" t="s">
        <v>3</v>
      </c>
      <c r="AA3" s="7" t="s">
        <v>4</v>
      </c>
      <c r="AB3" s="7" t="s">
        <v>2</v>
      </c>
      <c r="AC3" s="7" t="s">
        <v>2</v>
      </c>
      <c r="AD3" s="8" t="s">
        <v>2</v>
      </c>
    </row>
    <row r="4" spans="1:30" x14ac:dyDescent="0.25">
      <c r="A4" s="12">
        <v>0</v>
      </c>
      <c r="B4" s="23">
        <f>A4/3600</f>
        <v>0</v>
      </c>
      <c r="C4" s="13">
        <v>28.47</v>
      </c>
      <c r="D4" s="13">
        <v>28.02</v>
      </c>
      <c r="E4" s="13">
        <v>-6.0629999999999997</v>
      </c>
      <c r="F4" s="13">
        <v>-2.4180000000000001</v>
      </c>
      <c r="G4" s="13">
        <v>26</v>
      </c>
      <c r="H4" s="13">
        <v>26</v>
      </c>
      <c r="I4" s="14">
        <v>26</v>
      </c>
      <c r="J4" s="15">
        <v>28.31</v>
      </c>
      <c r="K4" s="15">
        <v>28.01</v>
      </c>
      <c r="L4" s="15">
        <v>-3.6850000000000001</v>
      </c>
      <c r="M4" s="15">
        <v>-2.0510000000000002</v>
      </c>
      <c r="N4" s="15">
        <v>28.549773999999999</v>
      </c>
      <c r="O4" s="15">
        <v>28.051051999999999</v>
      </c>
      <c r="P4" s="16">
        <v>27.295788000000002</v>
      </c>
      <c r="Q4" s="13">
        <v>26.39</v>
      </c>
      <c r="R4" s="13">
        <v>26.02</v>
      </c>
      <c r="S4" s="13">
        <v>17.917999999999999</v>
      </c>
      <c r="T4" s="13">
        <v>-31.88</v>
      </c>
      <c r="U4" s="13">
        <v>27.867789999999999</v>
      </c>
      <c r="V4" s="13">
        <v>27.291726000000001</v>
      </c>
      <c r="W4" s="14">
        <v>27.626788000000001</v>
      </c>
      <c r="X4" s="15">
        <v>26.3</v>
      </c>
      <c r="Y4" s="15">
        <v>26.02</v>
      </c>
      <c r="Z4" s="15">
        <v>35.665999999999997</v>
      </c>
      <c r="AA4" s="15">
        <v>-47.98</v>
      </c>
      <c r="AB4" s="15">
        <v>26</v>
      </c>
      <c r="AC4" s="15">
        <v>26</v>
      </c>
      <c r="AD4" s="16">
        <v>26</v>
      </c>
    </row>
    <row r="5" spans="1:30" x14ac:dyDescent="0.25">
      <c r="A5" s="12">
        <v>666</v>
      </c>
      <c r="B5" s="23">
        <f t="shared" ref="B5:B68" si="0">A5/3600</f>
        <v>0.185</v>
      </c>
      <c r="C5" s="13">
        <v>29.16</v>
      </c>
      <c r="D5" s="13">
        <v>28.01</v>
      </c>
      <c r="E5" s="13">
        <v>-16.29</v>
      </c>
      <c r="F5" s="13">
        <v>-3.234</v>
      </c>
      <c r="G5" s="13">
        <v>27.344000000000001</v>
      </c>
      <c r="H5" s="13">
        <v>26.705500000000001</v>
      </c>
      <c r="I5" s="14">
        <v>26.317</v>
      </c>
      <c r="J5" s="15">
        <v>28.59</v>
      </c>
      <c r="K5" s="15">
        <v>28.01</v>
      </c>
      <c r="L5" s="15">
        <v>-6.6989999999999998</v>
      </c>
      <c r="M5" s="15">
        <v>-2.1309999999999998</v>
      </c>
      <c r="N5" s="15">
        <v>27.590979999999998</v>
      </c>
      <c r="O5" s="15">
        <v>27.579628</v>
      </c>
      <c r="P5" s="16">
        <v>27.505759999999999</v>
      </c>
      <c r="Q5" s="13">
        <v>27.17</v>
      </c>
      <c r="R5" s="13">
        <v>26.02</v>
      </c>
      <c r="S5" s="13">
        <v>6.8482000000000003</v>
      </c>
      <c r="T5" s="13">
        <v>-32.4</v>
      </c>
      <c r="U5" s="13">
        <v>27.754017999999999</v>
      </c>
      <c r="V5" s="13">
        <v>27.416518</v>
      </c>
      <c r="W5" s="14">
        <v>27.603815999999998</v>
      </c>
      <c r="X5" s="15">
        <v>26.59</v>
      </c>
      <c r="Y5" s="15">
        <v>26.02</v>
      </c>
      <c r="Z5" s="15">
        <v>26.379000000000001</v>
      </c>
      <c r="AA5" s="15">
        <v>-41.67</v>
      </c>
      <c r="AB5" s="15">
        <v>26</v>
      </c>
      <c r="AC5" s="15">
        <v>26</v>
      </c>
      <c r="AD5" s="16">
        <v>26</v>
      </c>
    </row>
    <row r="6" spans="1:30" x14ac:dyDescent="0.25">
      <c r="A6" s="12">
        <v>1332</v>
      </c>
      <c r="B6" s="23">
        <f t="shared" si="0"/>
        <v>0.37</v>
      </c>
      <c r="C6" s="13">
        <v>29.74</v>
      </c>
      <c r="D6" s="13">
        <v>28.01</v>
      </c>
      <c r="E6" s="13">
        <v>-23.64</v>
      </c>
      <c r="F6" s="13">
        <v>-3.3959999999999999</v>
      </c>
      <c r="G6" s="13">
        <v>27.251000000000001</v>
      </c>
      <c r="H6" s="13">
        <v>27.309000000000001</v>
      </c>
      <c r="I6" s="14">
        <v>27.16</v>
      </c>
      <c r="J6" s="15">
        <v>28.88</v>
      </c>
      <c r="K6" s="15">
        <v>28.01</v>
      </c>
      <c r="L6" s="15">
        <v>-9.0500000000000007</v>
      </c>
      <c r="M6" s="15">
        <v>-2.996</v>
      </c>
      <c r="N6" s="15">
        <v>27.34215</v>
      </c>
      <c r="O6" s="15">
        <v>27.379092</v>
      </c>
      <c r="P6" s="16">
        <v>27.34789</v>
      </c>
      <c r="Q6" s="13">
        <v>27.74</v>
      </c>
      <c r="R6" s="13">
        <v>26.02</v>
      </c>
      <c r="S6" s="13">
        <v>1.7959000000000001</v>
      </c>
      <c r="T6" s="13">
        <v>-33.58</v>
      </c>
      <c r="U6" s="13">
        <v>27.766724</v>
      </c>
      <c r="V6" s="13">
        <v>27.591072</v>
      </c>
      <c r="W6" s="14">
        <v>27.627876000000001</v>
      </c>
      <c r="X6" s="15">
        <v>26.88</v>
      </c>
      <c r="Y6" s="15">
        <v>26.02</v>
      </c>
      <c r="Z6" s="15">
        <v>19.437000000000001</v>
      </c>
      <c r="AA6" s="15">
        <v>-37.840000000000003</v>
      </c>
      <c r="AB6" s="15">
        <v>26</v>
      </c>
      <c r="AC6" s="15">
        <v>26</v>
      </c>
      <c r="AD6" s="16">
        <v>26</v>
      </c>
    </row>
    <row r="7" spans="1:30" x14ac:dyDescent="0.25">
      <c r="A7" s="12">
        <v>1998</v>
      </c>
      <c r="B7" s="23">
        <f t="shared" si="0"/>
        <v>0.55500000000000005</v>
      </c>
      <c r="C7" s="13">
        <v>30.31</v>
      </c>
      <c r="D7" s="13">
        <v>28.01</v>
      </c>
      <c r="E7" s="13">
        <v>-31.39</v>
      </c>
      <c r="F7" s="13">
        <v>-3.6549999999999998</v>
      </c>
      <c r="G7" s="13">
        <v>27.3215</v>
      </c>
      <c r="H7" s="13">
        <v>27.401499999999999</v>
      </c>
      <c r="I7" s="14">
        <v>27.291499999999999</v>
      </c>
      <c r="J7" s="15">
        <v>29.17</v>
      </c>
      <c r="K7" s="15">
        <v>28.01</v>
      </c>
      <c r="L7" s="15">
        <v>-10.93</v>
      </c>
      <c r="M7" s="15">
        <v>-4.2069999999999999</v>
      </c>
      <c r="N7" s="15">
        <v>27.266553999999999</v>
      </c>
      <c r="O7" s="15">
        <v>27.368777999999999</v>
      </c>
      <c r="P7" s="16">
        <v>27.280657999999999</v>
      </c>
      <c r="Q7" s="13">
        <v>28.32</v>
      </c>
      <c r="R7" s="13">
        <v>26.02</v>
      </c>
      <c r="S7" s="13">
        <v>-4.1859999999999999</v>
      </c>
      <c r="T7" s="13">
        <v>-34.86</v>
      </c>
      <c r="U7" s="13">
        <v>27.793786000000001</v>
      </c>
      <c r="V7" s="13">
        <v>27.756862000000002</v>
      </c>
      <c r="W7" s="14">
        <v>27.635356000000002</v>
      </c>
      <c r="X7" s="15">
        <v>27.16</v>
      </c>
      <c r="Y7" s="15">
        <v>26.02</v>
      </c>
      <c r="Z7" s="15">
        <v>13.786</v>
      </c>
      <c r="AA7" s="15">
        <v>-35.229999999999997</v>
      </c>
      <c r="AB7" s="15">
        <v>26</v>
      </c>
      <c r="AC7" s="15">
        <v>26</v>
      </c>
      <c r="AD7" s="16">
        <v>26</v>
      </c>
    </row>
    <row r="8" spans="1:30" x14ac:dyDescent="0.25">
      <c r="A8" s="12">
        <v>2664</v>
      </c>
      <c r="B8" s="23">
        <f t="shared" si="0"/>
        <v>0.74</v>
      </c>
      <c r="C8" s="13">
        <v>30.88</v>
      </c>
      <c r="D8" s="13">
        <v>28.01</v>
      </c>
      <c r="E8" s="13">
        <v>-39.020000000000003</v>
      </c>
      <c r="F8" s="13">
        <v>-3.7509999999999999</v>
      </c>
      <c r="G8" s="13">
        <v>27.364000000000001</v>
      </c>
      <c r="H8" s="13">
        <v>27.498000000000001</v>
      </c>
      <c r="I8" s="14">
        <v>27.372</v>
      </c>
      <c r="J8" s="15">
        <v>29.41</v>
      </c>
      <c r="K8" s="15">
        <v>28.03</v>
      </c>
      <c r="L8" s="15">
        <v>-12.45</v>
      </c>
      <c r="M8" s="15">
        <v>-4.9580000000000002</v>
      </c>
      <c r="N8" s="15">
        <v>27.339742000000001</v>
      </c>
      <c r="O8" s="15">
        <v>27.490372000000001</v>
      </c>
      <c r="P8" s="16">
        <v>27.308537999999999</v>
      </c>
      <c r="Q8" s="13">
        <v>28.89</v>
      </c>
      <c r="R8" s="13">
        <v>26.02</v>
      </c>
      <c r="S8" s="13">
        <v>-10.11</v>
      </c>
      <c r="T8" s="13">
        <v>-36.04</v>
      </c>
      <c r="U8" s="13">
        <v>27.836164</v>
      </c>
      <c r="V8" s="13">
        <v>27.943670000000001</v>
      </c>
      <c r="W8" s="14">
        <v>27.672129999999999</v>
      </c>
      <c r="X8" s="15">
        <v>27.45</v>
      </c>
      <c r="Y8" s="15">
        <v>26.02</v>
      </c>
      <c r="Z8" s="15">
        <v>8.4578000000000007</v>
      </c>
      <c r="AA8" s="15">
        <v>-33.32</v>
      </c>
      <c r="AB8" s="15">
        <v>26</v>
      </c>
      <c r="AC8" s="15">
        <v>26</v>
      </c>
      <c r="AD8" s="16">
        <v>26</v>
      </c>
    </row>
    <row r="9" spans="1:30" x14ac:dyDescent="0.25">
      <c r="A9" s="12">
        <v>3330</v>
      </c>
      <c r="B9" s="23">
        <f t="shared" si="0"/>
        <v>0.92500000000000004</v>
      </c>
      <c r="C9" s="13">
        <v>31.44</v>
      </c>
      <c r="D9" s="13">
        <v>28.01</v>
      </c>
      <c r="E9" s="13">
        <v>-46.49</v>
      </c>
      <c r="F9" s="13">
        <v>-3.899</v>
      </c>
      <c r="G9" s="13">
        <v>27.36</v>
      </c>
      <c r="H9" s="13">
        <v>27.5975</v>
      </c>
      <c r="I9" s="14">
        <v>27.377500000000001</v>
      </c>
      <c r="J9" s="15">
        <v>29.69</v>
      </c>
      <c r="K9" s="15">
        <v>28.05</v>
      </c>
      <c r="L9" s="15">
        <v>-13.97</v>
      </c>
      <c r="M9" s="15">
        <v>-6.282</v>
      </c>
      <c r="N9" s="15">
        <v>27.474105999999999</v>
      </c>
      <c r="O9" s="15">
        <v>27.667252000000001</v>
      </c>
      <c r="P9" s="16">
        <v>27.374645999999998</v>
      </c>
      <c r="Q9" s="13">
        <v>29.44</v>
      </c>
      <c r="R9" s="13">
        <v>26.02</v>
      </c>
      <c r="S9" s="13">
        <v>-15.94</v>
      </c>
      <c r="T9" s="13">
        <v>-37.21</v>
      </c>
      <c r="U9" s="13">
        <v>27.857308</v>
      </c>
      <c r="V9" s="13">
        <v>28.100358</v>
      </c>
      <c r="W9" s="14">
        <v>27.684798000000001</v>
      </c>
      <c r="X9" s="15">
        <v>27.73</v>
      </c>
      <c r="Y9" s="15">
        <v>26.02</v>
      </c>
      <c r="Z9" s="15">
        <v>3.8201999999999998</v>
      </c>
      <c r="AA9" s="15">
        <v>-31.9</v>
      </c>
      <c r="AB9" s="15">
        <v>26</v>
      </c>
      <c r="AC9" s="15">
        <v>26</v>
      </c>
      <c r="AD9" s="16">
        <v>26</v>
      </c>
    </row>
    <row r="10" spans="1:30" x14ac:dyDescent="0.25">
      <c r="A10" s="12">
        <v>3996</v>
      </c>
      <c r="B10" s="23">
        <f t="shared" si="0"/>
        <v>1.1100000000000001</v>
      </c>
      <c r="C10" s="13">
        <v>31.99</v>
      </c>
      <c r="D10" s="13">
        <v>28.01</v>
      </c>
      <c r="E10" s="13">
        <v>-53.33</v>
      </c>
      <c r="F10" s="13">
        <v>-4.0140000000000002</v>
      </c>
      <c r="G10" s="13">
        <v>27.425000000000001</v>
      </c>
      <c r="H10" s="13">
        <v>27.786999999999999</v>
      </c>
      <c r="I10" s="14">
        <v>27.463999999999999</v>
      </c>
      <c r="J10" s="15">
        <v>29.97</v>
      </c>
      <c r="K10" s="15">
        <v>28.05</v>
      </c>
      <c r="L10" s="15">
        <v>-15.53</v>
      </c>
      <c r="M10" s="15">
        <v>-7.7050000000000001</v>
      </c>
      <c r="N10" s="15">
        <v>27.624600000000001</v>
      </c>
      <c r="O10" s="15">
        <v>27.862981999999999</v>
      </c>
      <c r="P10" s="16">
        <v>27.46264</v>
      </c>
      <c r="Q10" s="13">
        <v>30</v>
      </c>
      <c r="R10" s="13">
        <v>26.02</v>
      </c>
      <c r="S10" s="13">
        <v>-21.96</v>
      </c>
      <c r="T10" s="13">
        <v>-38.340000000000003</v>
      </c>
      <c r="U10" s="13">
        <v>27.863040000000002</v>
      </c>
      <c r="V10" s="13">
        <v>28.252943999999999</v>
      </c>
      <c r="W10" s="14">
        <v>27.733191999999999</v>
      </c>
      <c r="X10" s="15">
        <v>28.01</v>
      </c>
      <c r="Y10" s="15">
        <v>26.02</v>
      </c>
      <c r="Z10" s="15">
        <v>-0.60080999999999996</v>
      </c>
      <c r="AA10" s="15">
        <v>-30.82</v>
      </c>
      <c r="AB10" s="15">
        <v>26</v>
      </c>
      <c r="AC10" s="15">
        <v>26</v>
      </c>
      <c r="AD10" s="16">
        <v>26</v>
      </c>
    </row>
    <row r="11" spans="1:30" x14ac:dyDescent="0.25">
      <c r="A11" s="12">
        <v>4662</v>
      </c>
      <c r="B11" s="23">
        <f t="shared" si="0"/>
        <v>1.2949999999999999</v>
      </c>
      <c r="C11" s="13">
        <v>32.54</v>
      </c>
      <c r="D11" s="13">
        <v>28.01</v>
      </c>
      <c r="E11" s="13">
        <v>-59.64</v>
      </c>
      <c r="F11" s="13">
        <v>-4.0599999999999996</v>
      </c>
      <c r="G11" s="13">
        <v>27.413076100000001</v>
      </c>
      <c r="H11" s="13">
        <v>27.878438200000002</v>
      </c>
      <c r="I11" s="14">
        <v>27.433760400000001</v>
      </c>
      <c r="J11" s="15">
        <v>30.25</v>
      </c>
      <c r="K11" s="15">
        <v>28.05</v>
      </c>
      <c r="L11" s="15">
        <v>-17.100000000000001</v>
      </c>
      <c r="M11" s="15">
        <v>-9.109</v>
      </c>
      <c r="N11" s="15">
        <v>27.770347999999998</v>
      </c>
      <c r="O11" s="15">
        <v>28.031500000000001</v>
      </c>
      <c r="P11" s="16">
        <v>27.557386000000001</v>
      </c>
      <c r="Q11" s="13">
        <v>30.54</v>
      </c>
      <c r="R11" s="13">
        <v>26.02</v>
      </c>
      <c r="S11" s="13">
        <v>-27.64</v>
      </c>
      <c r="T11" s="13">
        <v>-39.56</v>
      </c>
      <c r="U11" s="13">
        <v>27.901520000000001</v>
      </c>
      <c r="V11" s="13">
        <v>28.381646</v>
      </c>
      <c r="W11" s="14">
        <v>27.751719999999999</v>
      </c>
      <c r="X11" s="15">
        <v>28.27</v>
      </c>
      <c r="Y11" s="15">
        <v>26.02</v>
      </c>
      <c r="Z11" s="15">
        <v>-4.5810000000000004</v>
      </c>
      <c r="AA11" s="15">
        <v>-30.05</v>
      </c>
      <c r="AB11" s="15">
        <v>26</v>
      </c>
      <c r="AC11" s="15">
        <v>26</v>
      </c>
      <c r="AD11" s="16">
        <v>26</v>
      </c>
    </row>
    <row r="12" spans="1:30" x14ac:dyDescent="0.25">
      <c r="A12" s="12">
        <v>5328</v>
      </c>
      <c r="B12" s="23">
        <f t="shared" si="0"/>
        <v>1.48</v>
      </c>
      <c r="C12" s="13">
        <v>33.07</v>
      </c>
      <c r="D12" s="13">
        <v>28.01</v>
      </c>
      <c r="E12" s="13">
        <v>-65.05</v>
      </c>
      <c r="F12" s="13">
        <v>-4.125</v>
      </c>
      <c r="G12" s="13">
        <v>27.45</v>
      </c>
      <c r="H12" s="13">
        <v>28.001999999999999</v>
      </c>
      <c r="I12" s="14">
        <v>27.463999999999999</v>
      </c>
      <c r="J12" s="15">
        <v>30.52</v>
      </c>
      <c r="K12" s="15">
        <v>28.05</v>
      </c>
      <c r="L12" s="15">
        <v>-18.47</v>
      </c>
      <c r="M12" s="15">
        <v>-10.56</v>
      </c>
      <c r="N12" s="15">
        <v>27.929428000000001</v>
      </c>
      <c r="O12" s="15">
        <v>28.224437999999999</v>
      </c>
      <c r="P12" s="16">
        <v>27.648278000000001</v>
      </c>
      <c r="Q12" s="13">
        <v>31.07</v>
      </c>
      <c r="R12" s="13">
        <v>26.02</v>
      </c>
      <c r="S12" s="13">
        <v>-33.04</v>
      </c>
      <c r="T12" s="13">
        <v>-40.880000000000003</v>
      </c>
      <c r="U12" s="13">
        <v>28.002824</v>
      </c>
      <c r="V12" s="13">
        <v>28.584198000000001</v>
      </c>
      <c r="W12" s="14">
        <v>27.805152</v>
      </c>
      <c r="X12" s="15">
        <v>28.54</v>
      </c>
      <c r="Y12" s="15">
        <v>26.02</v>
      </c>
      <c r="Z12" s="15">
        <v>-8.4149999999999991</v>
      </c>
      <c r="AA12" s="15">
        <v>-29.55</v>
      </c>
      <c r="AB12" s="15">
        <v>26</v>
      </c>
      <c r="AC12" s="15">
        <v>26</v>
      </c>
      <c r="AD12" s="16">
        <v>26</v>
      </c>
    </row>
    <row r="13" spans="1:30" x14ac:dyDescent="0.25">
      <c r="A13" s="12">
        <v>5994</v>
      </c>
      <c r="B13" s="23">
        <f t="shared" si="0"/>
        <v>1.665</v>
      </c>
      <c r="C13" s="13">
        <v>33.58</v>
      </c>
      <c r="D13" s="13">
        <v>28.01</v>
      </c>
      <c r="E13" s="13">
        <v>-69.06</v>
      </c>
      <c r="F13" s="13">
        <v>-4.1779999999999999</v>
      </c>
      <c r="G13" s="13">
        <v>27.515999999999998</v>
      </c>
      <c r="H13" s="13">
        <v>28.160499999999999</v>
      </c>
      <c r="I13" s="14">
        <v>27.536000000000001</v>
      </c>
      <c r="J13" s="15">
        <v>30.78</v>
      </c>
      <c r="K13" s="15">
        <v>28.05</v>
      </c>
      <c r="L13" s="15">
        <v>-19.8</v>
      </c>
      <c r="M13" s="15">
        <v>-11.96</v>
      </c>
      <c r="N13" s="15">
        <v>28.1</v>
      </c>
      <c r="O13" s="15">
        <v>28.420366000000001</v>
      </c>
      <c r="P13" s="16">
        <v>27.753674</v>
      </c>
      <c r="Q13" s="13">
        <v>31.59</v>
      </c>
      <c r="R13" s="13">
        <v>26.02</v>
      </c>
      <c r="S13" s="13">
        <v>-38.450000000000003</v>
      </c>
      <c r="T13" s="13">
        <v>-42.29</v>
      </c>
      <c r="U13" s="13">
        <v>28.108356000000001</v>
      </c>
      <c r="V13" s="13">
        <v>28.799271999999998</v>
      </c>
      <c r="W13" s="14">
        <v>27.905096</v>
      </c>
      <c r="X13" s="15">
        <v>28.8</v>
      </c>
      <c r="Y13" s="15">
        <v>26.02</v>
      </c>
      <c r="Z13" s="15">
        <v>-11.87</v>
      </c>
      <c r="AA13" s="15">
        <v>-29.27</v>
      </c>
      <c r="AB13" s="15">
        <v>26</v>
      </c>
      <c r="AC13" s="15">
        <v>26</v>
      </c>
      <c r="AD13" s="16">
        <v>26</v>
      </c>
    </row>
    <row r="14" spans="1:30" x14ac:dyDescent="0.25">
      <c r="A14" s="12">
        <v>6660</v>
      </c>
      <c r="B14" s="23">
        <f t="shared" si="0"/>
        <v>1.85</v>
      </c>
      <c r="C14" s="13">
        <v>34.1</v>
      </c>
      <c r="D14" s="13">
        <v>28.01</v>
      </c>
      <c r="E14" s="13">
        <v>-72.28</v>
      </c>
      <c r="F14" s="13">
        <v>-4.266</v>
      </c>
      <c r="G14" s="13">
        <v>27.545000000000002</v>
      </c>
      <c r="H14" s="13">
        <v>28.285</v>
      </c>
      <c r="I14" s="14">
        <v>27.53</v>
      </c>
      <c r="J14" s="15">
        <v>31.03</v>
      </c>
      <c r="K14" s="15">
        <v>28.05</v>
      </c>
      <c r="L14" s="15">
        <v>-20.93</v>
      </c>
      <c r="M14" s="15">
        <v>-13.45</v>
      </c>
      <c r="N14" s="15">
        <v>28.276852000000002</v>
      </c>
      <c r="O14" s="15">
        <v>28.616952000000001</v>
      </c>
      <c r="P14" s="16">
        <v>27.851286000000002</v>
      </c>
      <c r="Q14" s="13">
        <v>32.090000000000003</v>
      </c>
      <c r="R14" s="13">
        <v>26.02</v>
      </c>
      <c r="S14" s="13">
        <v>-43.25</v>
      </c>
      <c r="T14" s="13">
        <v>-43.94</v>
      </c>
      <c r="U14" s="13">
        <v>28.230599999999999</v>
      </c>
      <c r="V14" s="13">
        <v>28.955030000000001</v>
      </c>
      <c r="W14" s="14">
        <v>27.968266</v>
      </c>
      <c r="X14" s="15">
        <v>29.06</v>
      </c>
      <c r="Y14" s="15">
        <v>26.02</v>
      </c>
      <c r="Z14" s="15">
        <v>-15.18</v>
      </c>
      <c r="AA14" s="15">
        <v>-29.21</v>
      </c>
      <c r="AB14" s="15">
        <v>26</v>
      </c>
      <c r="AC14" s="15">
        <v>26</v>
      </c>
      <c r="AD14" s="16">
        <v>26</v>
      </c>
    </row>
    <row r="15" spans="1:30" x14ac:dyDescent="0.25">
      <c r="A15" s="12">
        <v>7326</v>
      </c>
      <c r="B15" s="23">
        <f t="shared" si="0"/>
        <v>2.0350000000000001</v>
      </c>
      <c r="C15" s="13">
        <v>34.57</v>
      </c>
      <c r="D15" s="13">
        <v>28.01</v>
      </c>
      <c r="E15" s="13">
        <v>-74.17</v>
      </c>
      <c r="F15" s="13">
        <v>-4.2619999999999996</v>
      </c>
      <c r="G15" s="13">
        <v>27.524000000000001</v>
      </c>
      <c r="H15" s="13">
        <v>28.409500000000001</v>
      </c>
      <c r="I15" s="14">
        <v>27.500499999999999</v>
      </c>
      <c r="J15" s="15">
        <v>31.27</v>
      </c>
      <c r="K15" s="15">
        <v>28.05</v>
      </c>
      <c r="L15" s="15">
        <v>-22.18</v>
      </c>
      <c r="M15" s="15">
        <v>-14.9</v>
      </c>
      <c r="N15" s="15">
        <v>28.443728</v>
      </c>
      <c r="O15" s="15">
        <v>28.823239999999998</v>
      </c>
      <c r="P15" s="16">
        <v>27.950296000000002</v>
      </c>
      <c r="Q15" s="13">
        <v>32.590000000000003</v>
      </c>
      <c r="R15" s="13">
        <v>26.02</v>
      </c>
      <c r="S15" s="13">
        <v>-48.01</v>
      </c>
      <c r="T15" s="13">
        <v>-45.64</v>
      </c>
      <c r="U15" s="13">
        <v>28.432241999999999</v>
      </c>
      <c r="V15" s="13">
        <v>29.192584</v>
      </c>
      <c r="W15" s="14">
        <v>28.079836</v>
      </c>
      <c r="X15" s="15">
        <v>29.31</v>
      </c>
      <c r="Y15" s="15">
        <v>26.02</v>
      </c>
      <c r="Z15" s="15">
        <v>-18.309999999999999</v>
      </c>
      <c r="AA15" s="15">
        <v>-29.22</v>
      </c>
      <c r="AB15" s="15">
        <v>26</v>
      </c>
      <c r="AC15" s="15">
        <v>26</v>
      </c>
      <c r="AD15" s="16">
        <v>26</v>
      </c>
    </row>
    <row r="16" spans="1:30" x14ac:dyDescent="0.25">
      <c r="A16" s="12">
        <v>7992</v>
      </c>
      <c r="B16" s="23">
        <f t="shared" si="0"/>
        <v>2.2200000000000002</v>
      </c>
      <c r="C16" s="13">
        <v>35.07</v>
      </c>
      <c r="D16" s="13">
        <v>28.02</v>
      </c>
      <c r="E16" s="13">
        <v>-74.599999999999994</v>
      </c>
      <c r="F16" s="13">
        <v>-4.3639999999999999</v>
      </c>
      <c r="G16" s="13">
        <v>27.602</v>
      </c>
      <c r="H16" s="13">
        <v>28.67</v>
      </c>
      <c r="I16" s="14">
        <v>27.55</v>
      </c>
      <c r="J16" s="15">
        <v>31.52</v>
      </c>
      <c r="K16" s="15">
        <v>28.05</v>
      </c>
      <c r="L16" s="15">
        <v>-23.47</v>
      </c>
      <c r="M16" s="15">
        <v>-16.350000000000001</v>
      </c>
      <c r="N16" s="15">
        <v>28.612387999999999</v>
      </c>
      <c r="O16" s="15">
        <v>29.011616</v>
      </c>
      <c r="P16" s="16">
        <v>28.051113999999998</v>
      </c>
      <c r="Q16" s="13">
        <v>33.08</v>
      </c>
      <c r="R16" s="13">
        <v>26.02</v>
      </c>
      <c r="S16" s="13">
        <v>-52.48</v>
      </c>
      <c r="T16" s="13">
        <v>-47.57</v>
      </c>
      <c r="U16" s="13">
        <v>28.513895999999999</v>
      </c>
      <c r="V16" s="13">
        <v>29.405974000000001</v>
      </c>
      <c r="W16" s="14">
        <v>28.198308000000001</v>
      </c>
      <c r="X16" s="15">
        <v>29.55</v>
      </c>
      <c r="Y16" s="15">
        <v>26.02</v>
      </c>
      <c r="Z16" s="15">
        <v>-20.96</v>
      </c>
      <c r="AA16" s="15">
        <v>-29.56</v>
      </c>
      <c r="AB16" s="15">
        <v>26</v>
      </c>
      <c r="AC16" s="15">
        <v>26</v>
      </c>
      <c r="AD16" s="16">
        <v>26</v>
      </c>
    </row>
    <row r="17" spans="1:30" x14ac:dyDescent="0.25">
      <c r="A17" s="12">
        <v>8658</v>
      </c>
      <c r="B17" s="23">
        <f t="shared" si="0"/>
        <v>2.4049999999999998</v>
      </c>
      <c r="C17" s="13">
        <v>35.549999999999997</v>
      </c>
      <c r="D17" s="13">
        <v>28.02</v>
      </c>
      <c r="E17" s="13">
        <v>-74.540000000000006</v>
      </c>
      <c r="F17" s="13">
        <v>-4.4420000000000002</v>
      </c>
      <c r="G17" s="13">
        <v>27.672999999999998</v>
      </c>
      <c r="H17" s="13">
        <v>28.957000000000001</v>
      </c>
      <c r="I17" s="14">
        <v>27.610499999999998</v>
      </c>
      <c r="J17" s="15">
        <v>31.76</v>
      </c>
      <c r="K17" s="15">
        <v>28.05</v>
      </c>
      <c r="L17" s="15">
        <v>-24.46</v>
      </c>
      <c r="M17" s="15">
        <v>-17.79</v>
      </c>
      <c r="N17" s="15">
        <v>28.760954000000002</v>
      </c>
      <c r="O17" s="15">
        <v>29.202434</v>
      </c>
      <c r="P17" s="16">
        <v>28.143187999999999</v>
      </c>
      <c r="Q17" s="13">
        <v>33.53</v>
      </c>
      <c r="R17" s="13">
        <v>26.02</v>
      </c>
      <c r="S17" s="13">
        <v>-56.29</v>
      </c>
      <c r="T17" s="13">
        <v>-49.51</v>
      </c>
      <c r="U17" s="13">
        <v>28.702801999999998</v>
      </c>
      <c r="V17" s="13">
        <v>29.622530000000001</v>
      </c>
      <c r="W17" s="14">
        <v>28.314250000000001</v>
      </c>
      <c r="X17" s="15">
        <v>29.78</v>
      </c>
      <c r="Y17" s="15">
        <v>26.02</v>
      </c>
      <c r="Z17" s="15">
        <v>-23.37</v>
      </c>
      <c r="AA17" s="15">
        <v>-30.1</v>
      </c>
      <c r="AB17" s="15">
        <v>26</v>
      </c>
      <c r="AC17" s="15">
        <v>26</v>
      </c>
      <c r="AD17" s="16">
        <v>26</v>
      </c>
    </row>
    <row r="18" spans="1:30" x14ac:dyDescent="0.25">
      <c r="A18" s="12">
        <v>9324</v>
      </c>
      <c r="B18" s="23">
        <f t="shared" si="0"/>
        <v>2.59</v>
      </c>
      <c r="C18" s="13">
        <v>35.950000000000003</v>
      </c>
      <c r="D18" s="13">
        <v>28.02</v>
      </c>
      <c r="E18" s="13">
        <v>-77.209999999999994</v>
      </c>
      <c r="F18" s="13">
        <v>-4.6429999999999998</v>
      </c>
      <c r="G18" s="13">
        <v>27.783999999999999</v>
      </c>
      <c r="H18" s="13">
        <v>29.297000000000001</v>
      </c>
      <c r="I18" s="14">
        <v>27.638000000000002</v>
      </c>
      <c r="J18" s="15">
        <v>31.97</v>
      </c>
      <c r="K18" s="15">
        <v>28.05</v>
      </c>
      <c r="L18" s="15">
        <v>-25.35</v>
      </c>
      <c r="M18" s="15">
        <v>-19.21</v>
      </c>
      <c r="N18" s="15">
        <v>28.920328000000001</v>
      </c>
      <c r="O18" s="15">
        <v>29.381132000000001</v>
      </c>
      <c r="P18" s="16">
        <v>28.229026000000001</v>
      </c>
      <c r="Q18" s="13">
        <v>33.97</v>
      </c>
      <c r="R18" s="13">
        <v>26.02</v>
      </c>
      <c r="S18" s="13">
        <v>-60.02</v>
      </c>
      <c r="T18" s="13">
        <v>-51.61</v>
      </c>
      <c r="U18" s="13">
        <v>28.843968</v>
      </c>
      <c r="V18" s="13">
        <v>29.837289999999999</v>
      </c>
      <c r="W18" s="14">
        <v>28.433060000000001</v>
      </c>
      <c r="X18" s="15">
        <v>29.99</v>
      </c>
      <c r="Y18" s="15">
        <v>26.02</v>
      </c>
      <c r="Z18" s="15">
        <v>-25.73</v>
      </c>
      <c r="AA18" s="15">
        <v>-30.49</v>
      </c>
      <c r="AB18" s="15">
        <v>26</v>
      </c>
      <c r="AC18" s="15">
        <v>26</v>
      </c>
      <c r="AD18" s="16">
        <v>26</v>
      </c>
    </row>
    <row r="19" spans="1:30" x14ac:dyDescent="0.25">
      <c r="A19" s="12">
        <v>9990</v>
      </c>
      <c r="B19" s="23">
        <f t="shared" si="0"/>
        <v>2.7749999999999999</v>
      </c>
      <c r="C19" s="13">
        <v>36.36</v>
      </c>
      <c r="D19" s="13">
        <v>28.02</v>
      </c>
      <c r="E19" s="13">
        <v>-80.83</v>
      </c>
      <c r="F19" s="13">
        <v>-4.7329999999999997</v>
      </c>
      <c r="G19" s="13">
        <v>27.92</v>
      </c>
      <c r="H19" s="13">
        <v>29.557500000000001</v>
      </c>
      <c r="I19" s="14">
        <v>27.585000000000001</v>
      </c>
      <c r="J19" s="15">
        <v>32.19</v>
      </c>
      <c r="K19" s="15">
        <v>28.05</v>
      </c>
      <c r="L19" s="15">
        <v>-26.36</v>
      </c>
      <c r="M19" s="15">
        <v>-20.58</v>
      </c>
      <c r="N19" s="15">
        <v>29.047314</v>
      </c>
      <c r="O19" s="15">
        <v>29.547491999999998</v>
      </c>
      <c r="P19" s="16">
        <v>28.313873999999998</v>
      </c>
      <c r="Q19" s="13">
        <v>34.39</v>
      </c>
      <c r="R19" s="13">
        <v>26.02</v>
      </c>
      <c r="S19" s="13">
        <v>-63.47</v>
      </c>
      <c r="T19" s="13">
        <v>-53.71</v>
      </c>
      <c r="U19" s="13">
        <v>28.998154</v>
      </c>
      <c r="V19" s="13">
        <v>30.067754000000001</v>
      </c>
      <c r="W19" s="14">
        <v>28.590322</v>
      </c>
      <c r="X19" s="15">
        <v>30.21</v>
      </c>
      <c r="Y19" s="15">
        <v>26.02</v>
      </c>
      <c r="Z19" s="15">
        <v>-27.93</v>
      </c>
      <c r="AA19" s="15">
        <v>-31.12</v>
      </c>
      <c r="AB19" s="15">
        <v>26</v>
      </c>
      <c r="AC19" s="15">
        <v>26</v>
      </c>
      <c r="AD19" s="16">
        <v>26</v>
      </c>
    </row>
    <row r="20" spans="1:30" x14ac:dyDescent="0.25">
      <c r="A20" s="12">
        <v>10656</v>
      </c>
      <c r="B20" s="23">
        <f t="shared" si="0"/>
        <v>2.96</v>
      </c>
      <c r="C20" s="13">
        <v>36.78</v>
      </c>
      <c r="D20" s="13">
        <v>28.02</v>
      </c>
      <c r="E20" s="13">
        <v>-82.65</v>
      </c>
      <c r="F20" s="13">
        <v>-5.0659999999999998</v>
      </c>
      <c r="G20" s="13">
        <v>28.091999999999999</v>
      </c>
      <c r="H20" s="13">
        <v>29.916</v>
      </c>
      <c r="I20" s="14">
        <v>27.558</v>
      </c>
      <c r="J20" s="15">
        <v>32.39</v>
      </c>
      <c r="K20" s="15">
        <v>28.04</v>
      </c>
      <c r="L20" s="15">
        <v>-27.23</v>
      </c>
      <c r="M20" s="15">
        <v>-21.79</v>
      </c>
      <c r="N20" s="15">
        <v>29.180925999999999</v>
      </c>
      <c r="O20" s="15">
        <v>29.700668</v>
      </c>
      <c r="P20" s="16">
        <v>28.379818</v>
      </c>
      <c r="Q20" s="13">
        <v>34.81</v>
      </c>
      <c r="R20" s="13">
        <v>26.02</v>
      </c>
      <c r="S20" s="13">
        <v>-66.739999999999995</v>
      </c>
      <c r="T20" s="13">
        <v>-55.91</v>
      </c>
      <c r="U20" s="13">
        <v>29.160205999999999</v>
      </c>
      <c r="V20" s="13">
        <v>30.277933999999998</v>
      </c>
      <c r="W20" s="14">
        <v>28.721692000000001</v>
      </c>
      <c r="X20" s="15">
        <v>30.41</v>
      </c>
      <c r="Y20" s="15">
        <v>26.02</v>
      </c>
      <c r="Z20" s="15">
        <v>-29.82</v>
      </c>
      <c r="AA20" s="15">
        <v>-31.77</v>
      </c>
      <c r="AB20" s="15">
        <v>26</v>
      </c>
      <c r="AC20" s="15">
        <v>26</v>
      </c>
      <c r="AD20" s="16">
        <v>26</v>
      </c>
    </row>
    <row r="21" spans="1:30" x14ac:dyDescent="0.25">
      <c r="A21" s="12">
        <v>11322</v>
      </c>
      <c r="B21" s="23">
        <f t="shared" si="0"/>
        <v>3.145</v>
      </c>
      <c r="C21" s="13">
        <v>37.17</v>
      </c>
      <c r="D21" s="13">
        <v>28.02</v>
      </c>
      <c r="E21" s="13">
        <v>-84.07</v>
      </c>
      <c r="F21" s="13">
        <v>-5.3659999999999997</v>
      </c>
      <c r="G21" s="13">
        <v>28.337499999999999</v>
      </c>
      <c r="H21" s="13">
        <v>30.4055</v>
      </c>
      <c r="I21" s="14">
        <v>27.5855</v>
      </c>
      <c r="J21" s="15">
        <v>32.590000000000003</v>
      </c>
      <c r="K21" s="15">
        <v>28.04</v>
      </c>
      <c r="L21" s="15">
        <v>-28.12</v>
      </c>
      <c r="M21" s="15">
        <v>-23</v>
      </c>
      <c r="N21" s="15">
        <v>29.323402000000002</v>
      </c>
      <c r="O21" s="15">
        <v>29.868297999999999</v>
      </c>
      <c r="P21" s="16">
        <v>28.465996000000001</v>
      </c>
      <c r="Q21" s="13">
        <v>35.19</v>
      </c>
      <c r="R21" s="13">
        <v>26.02</v>
      </c>
      <c r="S21" s="13">
        <v>-69.41</v>
      </c>
      <c r="T21" s="13">
        <v>-58.19</v>
      </c>
      <c r="U21" s="13">
        <v>29.310089999999999</v>
      </c>
      <c r="V21" s="13">
        <v>30.492224</v>
      </c>
      <c r="W21" s="14">
        <v>28.863066</v>
      </c>
      <c r="X21" s="15">
        <v>30.58</v>
      </c>
      <c r="Y21" s="15">
        <v>26.03</v>
      </c>
      <c r="Z21" s="15">
        <v>-31.31</v>
      </c>
      <c r="AA21" s="15">
        <v>-32.21</v>
      </c>
      <c r="AB21" s="15">
        <v>26</v>
      </c>
      <c r="AC21" s="15">
        <v>26</v>
      </c>
      <c r="AD21" s="16">
        <v>26</v>
      </c>
    </row>
    <row r="22" spans="1:30" x14ac:dyDescent="0.25">
      <c r="A22" s="12">
        <v>11988</v>
      </c>
      <c r="B22" s="23">
        <f t="shared" si="0"/>
        <v>3.33</v>
      </c>
      <c r="C22" s="13">
        <v>37.54</v>
      </c>
      <c r="D22" s="13">
        <v>28.02</v>
      </c>
      <c r="E22" s="13">
        <v>-85.19</v>
      </c>
      <c r="F22" s="13">
        <v>-5.9009999999999998</v>
      </c>
      <c r="G22" s="13">
        <v>28.533000000000001</v>
      </c>
      <c r="H22" s="13">
        <v>30.728000000000002</v>
      </c>
      <c r="I22" s="14">
        <v>27.599</v>
      </c>
      <c r="J22" s="15">
        <v>32.770000000000003</v>
      </c>
      <c r="K22" s="15">
        <v>28.04</v>
      </c>
      <c r="L22" s="15">
        <v>-28.87</v>
      </c>
      <c r="M22" s="15">
        <v>-24.14</v>
      </c>
      <c r="N22" s="15">
        <v>29.446131999999999</v>
      </c>
      <c r="O22" s="15">
        <v>30.015066000000001</v>
      </c>
      <c r="P22" s="16">
        <v>28.529803999999999</v>
      </c>
      <c r="Q22" s="13">
        <v>35.56</v>
      </c>
      <c r="R22" s="13">
        <v>26.02</v>
      </c>
      <c r="S22" s="13">
        <v>-71.94</v>
      </c>
      <c r="T22" s="13">
        <v>-60.36</v>
      </c>
      <c r="U22" s="13">
        <v>29.454491999999998</v>
      </c>
      <c r="V22" s="13">
        <v>30.666717999999999</v>
      </c>
      <c r="W22" s="14">
        <v>28.959112000000001</v>
      </c>
      <c r="X22" s="15">
        <v>30.76</v>
      </c>
      <c r="Y22" s="15">
        <v>26.04</v>
      </c>
      <c r="Z22" s="15">
        <v>-32.71</v>
      </c>
      <c r="AA22" s="15">
        <v>-33.01</v>
      </c>
      <c r="AB22" s="15">
        <v>26</v>
      </c>
      <c r="AC22" s="15">
        <v>26</v>
      </c>
      <c r="AD22" s="16">
        <v>26</v>
      </c>
    </row>
    <row r="23" spans="1:30" x14ac:dyDescent="0.25">
      <c r="A23" s="12">
        <v>12654</v>
      </c>
      <c r="B23" s="23">
        <f t="shared" si="0"/>
        <v>3.5150000000000001</v>
      </c>
      <c r="C23" s="13">
        <v>37.89</v>
      </c>
      <c r="D23" s="13">
        <v>28.02</v>
      </c>
      <c r="E23" s="13">
        <v>-86.12</v>
      </c>
      <c r="F23" s="13">
        <v>-6.5430000000000001</v>
      </c>
      <c r="G23" s="13">
        <v>28.718</v>
      </c>
      <c r="H23" s="13">
        <v>30.98</v>
      </c>
      <c r="I23" s="14">
        <v>27.611499999999999</v>
      </c>
      <c r="J23" s="15">
        <v>32.94</v>
      </c>
      <c r="K23" s="15">
        <v>28.04</v>
      </c>
      <c r="L23" s="15">
        <v>-29.46</v>
      </c>
      <c r="M23" s="15">
        <v>-25.24</v>
      </c>
      <c r="N23" s="15">
        <v>29.566958</v>
      </c>
      <c r="O23" s="15">
        <v>30.156065999999999</v>
      </c>
      <c r="P23" s="16">
        <v>28.599945999999999</v>
      </c>
      <c r="Q23" s="13">
        <v>35.89</v>
      </c>
      <c r="R23" s="13">
        <v>26.02</v>
      </c>
      <c r="S23" s="13">
        <v>-74.06</v>
      </c>
      <c r="T23" s="13">
        <v>-62.58</v>
      </c>
      <c r="U23" s="13">
        <v>29.668005999999998</v>
      </c>
      <c r="V23" s="13">
        <v>30.885106</v>
      </c>
      <c r="W23" s="14">
        <v>29.121345999999999</v>
      </c>
      <c r="X23" s="15">
        <v>30.93</v>
      </c>
      <c r="Y23" s="15">
        <v>26.04</v>
      </c>
      <c r="Z23" s="15">
        <v>-34.15</v>
      </c>
      <c r="AA23" s="15">
        <v>-33.799999999999997</v>
      </c>
      <c r="AB23" s="15">
        <v>26</v>
      </c>
      <c r="AC23" s="15">
        <v>26</v>
      </c>
      <c r="AD23" s="16">
        <v>26</v>
      </c>
    </row>
    <row r="24" spans="1:30" x14ac:dyDescent="0.25">
      <c r="A24" s="12">
        <v>13320</v>
      </c>
      <c r="B24" s="23">
        <f t="shared" si="0"/>
        <v>3.7</v>
      </c>
      <c r="C24" s="13">
        <v>38.21</v>
      </c>
      <c r="D24" s="13">
        <v>28.03</v>
      </c>
      <c r="E24" s="13">
        <v>-86.59</v>
      </c>
      <c r="F24" s="13">
        <v>-7.9240000000000004</v>
      </c>
      <c r="G24" s="13">
        <v>28.920067899999999</v>
      </c>
      <c r="H24" s="13">
        <v>31.32</v>
      </c>
      <c r="I24" s="14">
        <v>27.639852099999999</v>
      </c>
      <c r="J24" s="15">
        <v>33.1</v>
      </c>
      <c r="K24" s="15">
        <v>28.04</v>
      </c>
      <c r="L24" s="15">
        <v>-30.14</v>
      </c>
      <c r="M24" s="15">
        <v>-26.26</v>
      </c>
      <c r="N24" s="15">
        <v>29.663388000000001</v>
      </c>
      <c r="O24" s="15">
        <v>30.289466000000001</v>
      </c>
      <c r="P24" s="16">
        <v>28.662607999999999</v>
      </c>
      <c r="Q24" s="13">
        <v>36.22</v>
      </c>
      <c r="R24" s="13">
        <v>26.02</v>
      </c>
      <c r="S24" s="13">
        <v>-76.36</v>
      </c>
      <c r="T24" s="13">
        <v>-64.56</v>
      </c>
      <c r="U24" s="13">
        <v>29.796530000000001</v>
      </c>
      <c r="V24" s="13">
        <v>31.055019999999999</v>
      </c>
      <c r="W24" s="14">
        <v>29.216224</v>
      </c>
      <c r="X24" s="15">
        <v>31.09</v>
      </c>
      <c r="Y24" s="15">
        <v>26.04</v>
      </c>
      <c r="Z24" s="15">
        <v>-35.47</v>
      </c>
      <c r="AA24" s="15">
        <v>-34.58</v>
      </c>
      <c r="AB24" s="15">
        <v>26</v>
      </c>
      <c r="AC24" s="15">
        <v>26</v>
      </c>
      <c r="AD24" s="16">
        <v>26</v>
      </c>
    </row>
    <row r="25" spans="1:30" x14ac:dyDescent="0.25">
      <c r="A25" s="12">
        <v>13986</v>
      </c>
      <c r="B25" s="23">
        <f t="shared" si="0"/>
        <v>3.8849999999999998</v>
      </c>
      <c r="C25" s="13">
        <v>38.53</v>
      </c>
      <c r="D25" s="13">
        <v>28.11</v>
      </c>
      <c r="E25" s="13">
        <v>-84.73</v>
      </c>
      <c r="F25" s="13">
        <v>-16.38</v>
      </c>
      <c r="G25" s="13">
        <v>29.141999999999999</v>
      </c>
      <c r="H25" s="13">
        <v>31.643000000000001</v>
      </c>
      <c r="I25" s="14">
        <v>27.6585</v>
      </c>
      <c r="J25" s="15">
        <v>33.25</v>
      </c>
      <c r="K25" s="15">
        <v>28.04</v>
      </c>
      <c r="L25" s="15">
        <v>-30.72</v>
      </c>
      <c r="M25" s="15">
        <v>-27.2</v>
      </c>
      <c r="N25" s="15">
        <v>29.773610000000001</v>
      </c>
      <c r="O25" s="15">
        <v>30.411282</v>
      </c>
      <c r="P25" s="16">
        <v>28.716543999999999</v>
      </c>
      <c r="Q25" s="13">
        <v>36.51</v>
      </c>
      <c r="R25" s="13">
        <v>26.02</v>
      </c>
      <c r="S25" s="13">
        <v>-78.13</v>
      </c>
      <c r="T25" s="13">
        <v>-66.64</v>
      </c>
      <c r="U25" s="13">
        <v>29.925167999999999</v>
      </c>
      <c r="V25" s="13">
        <v>31.239068</v>
      </c>
      <c r="W25" s="14">
        <v>29.322686000000001</v>
      </c>
      <c r="X25" s="15">
        <v>31.24</v>
      </c>
      <c r="Y25" s="15">
        <v>26.04</v>
      </c>
      <c r="Z25" s="15">
        <v>-36.65</v>
      </c>
      <c r="AA25" s="15">
        <v>-35.369999999999997</v>
      </c>
      <c r="AB25" s="15">
        <v>26</v>
      </c>
      <c r="AC25" s="15">
        <v>26</v>
      </c>
      <c r="AD25" s="16">
        <v>26</v>
      </c>
    </row>
    <row r="26" spans="1:30" x14ac:dyDescent="0.25">
      <c r="A26" s="12">
        <v>14652</v>
      </c>
      <c r="B26" s="23">
        <f t="shared" si="0"/>
        <v>4.07</v>
      </c>
      <c r="C26" s="13">
        <v>38.79</v>
      </c>
      <c r="D26" s="13">
        <v>28.03</v>
      </c>
      <c r="E26" s="13">
        <v>-76.08</v>
      </c>
      <c r="F26" s="13">
        <v>-39.08</v>
      </c>
      <c r="G26" s="13">
        <v>29.376999999999999</v>
      </c>
      <c r="H26" s="13">
        <v>31.925999999999998</v>
      </c>
      <c r="I26" s="14">
        <v>27.704000000000001</v>
      </c>
      <c r="J26" s="15">
        <v>33.39</v>
      </c>
      <c r="K26" s="15">
        <v>28.03</v>
      </c>
      <c r="L26" s="15">
        <v>-31.35</v>
      </c>
      <c r="M26" s="15">
        <v>-28.03</v>
      </c>
      <c r="N26" s="15">
        <v>29.869769999999999</v>
      </c>
      <c r="O26" s="15">
        <v>30.511958</v>
      </c>
      <c r="P26" s="16">
        <v>28.763636000000002</v>
      </c>
      <c r="Q26" s="13">
        <v>36.78</v>
      </c>
      <c r="R26" s="13">
        <v>26.02</v>
      </c>
      <c r="S26" s="13">
        <v>-79.489999999999995</v>
      </c>
      <c r="T26" s="13">
        <v>-68.62</v>
      </c>
      <c r="U26" s="13">
        <v>30.069876000000001</v>
      </c>
      <c r="V26" s="13">
        <v>31.422495999999999</v>
      </c>
      <c r="W26" s="14">
        <v>29.453693999999999</v>
      </c>
      <c r="X26" s="15">
        <v>31.38</v>
      </c>
      <c r="Y26" s="15">
        <v>26.04</v>
      </c>
      <c r="Z26" s="15">
        <v>-37.700000000000003</v>
      </c>
      <c r="AA26" s="15">
        <v>-36.14</v>
      </c>
      <c r="AB26" s="15">
        <v>26</v>
      </c>
      <c r="AC26" s="15">
        <v>26</v>
      </c>
      <c r="AD26" s="16">
        <v>26</v>
      </c>
    </row>
    <row r="27" spans="1:30" x14ac:dyDescent="0.25">
      <c r="A27" s="12">
        <v>15318</v>
      </c>
      <c r="B27" s="23">
        <f t="shared" si="0"/>
        <v>4.2549999999999999</v>
      </c>
      <c r="C27" s="13">
        <v>39.020000000000003</v>
      </c>
      <c r="D27" s="13">
        <v>28.01</v>
      </c>
      <c r="E27" s="13">
        <v>-70.040000000000006</v>
      </c>
      <c r="F27" s="13">
        <v>-49.3</v>
      </c>
      <c r="G27" s="13">
        <v>29.622499999999999</v>
      </c>
      <c r="H27" s="13">
        <v>32.224499999999999</v>
      </c>
      <c r="I27" s="14">
        <v>27.731000000000002</v>
      </c>
      <c r="J27" s="15">
        <v>33.51</v>
      </c>
      <c r="K27" s="15">
        <v>28.03</v>
      </c>
      <c r="L27" s="15">
        <v>-31.75</v>
      </c>
      <c r="M27" s="15">
        <v>-28.85</v>
      </c>
      <c r="N27" s="15">
        <v>29.949708000000001</v>
      </c>
      <c r="O27" s="15">
        <v>30.619911999999999</v>
      </c>
      <c r="P27" s="16">
        <v>28.815044</v>
      </c>
      <c r="Q27" s="13">
        <v>36.99</v>
      </c>
      <c r="R27" s="13">
        <v>26.05</v>
      </c>
      <c r="S27" s="13">
        <v>-80.7</v>
      </c>
      <c r="T27" s="13">
        <v>-69.739999999999995</v>
      </c>
      <c r="U27" s="13">
        <v>30.2226</v>
      </c>
      <c r="V27" s="13">
        <v>31.574321999999999</v>
      </c>
      <c r="W27" s="14">
        <v>29.570208000000001</v>
      </c>
      <c r="X27" s="15">
        <v>31.51</v>
      </c>
      <c r="Y27" s="15">
        <v>26.04</v>
      </c>
      <c r="Z27" s="15">
        <v>-38.49</v>
      </c>
      <c r="AA27" s="15">
        <v>-36.94</v>
      </c>
      <c r="AB27" s="15">
        <v>26</v>
      </c>
      <c r="AC27" s="15">
        <v>26</v>
      </c>
      <c r="AD27" s="16">
        <v>26</v>
      </c>
    </row>
    <row r="28" spans="1:30" x14ac:dyDescent="0.25">
      <c r="A28" s="12">
        <v>15984</v>
      </c>
      <c r="B28" s="23">
        <f t="shared" si="0"/>
        <v>4.4400000000000004</v>
      </c>
      <c r="C28" s="13">
        <v>39.24</v>
      </c>
      <c r="D28" s="13">
        <v>28.01</v>
      </c>
      <c r="E28" s="13">
        <v>-67.42</v>
      </c>
      <c r="F28" s="13">
        <v>-54.3</v>
      </c>
      <c r="G28" s="13">
        <v>29.998000000000001</v>
      </c>
      <c r="H28" s="13">
        <v>32.542000000000002</v>
      </c>
      <c r="I28" s="14">
        <v>27.782</v>
      </c>
      <c r="J28" s="15">
        <v>33.619999999999997</v>
      </c>
      <c r="K28" s="15">
        <v>28.03</v>
      </c>
      <c r="L28" s="15">
        <v>-32.03</v>
      </c>
      <c r="M28" s="15">
        <v>-29.62</v>
      </c>
      <c r="N28" s="15">
        <v>30.044342</v>
      </c>
      <c r="O28" s="15">
        <v>30.733965999999999</v>
      </c>
      <c r="P28" s="16">
        <v>28.852902</v>
      </c>
      <c r="Q28" s="13">
        <v>37.24</v>
      </c>
      <c r="R28" s="13">
        <v>26.02</v>
      </c>
      <c r="S28" s="13">
        <v>-81.75</v>
      </c>
      <c r="T28" s="13">
        <v>-72.459999999999994</v>
      </c>
      <c r="U28" s="13">
        <v>30.379974000000001</v>
      </c>
      <c r="V28" s="13">
        <v>31.739228000000001</v>
      </c>
      <c r="W28" s="14">
        <v>29.666005999999999</v>
      </c>
      <c r="X28" s="15">
        <v>31.62</v>
      </c>
      <c r="Y28" s="15">
        <v>26.04</v>
      </c>
      <c r="Z28" s="15">
        <v>-39.17</v>
      </c>
      <c r="AA28" s="15">
        <v>-37.67</v>
      </c>
      <c r="AB28" s="15">
        <v>26</v>
      </c>
      <c r="AC28" s="15">
        <v>26</v>
      </c>
      <c r="AD28" s="16">
        <v>26</v>
      </c>
    </row>
    <row r="29" spans="1:30" x14ac:dyDescent="0.25">
      <c r="A29" s="12">
        <v>16650</v>
      </c>
      <c r="B29" s="23">
        <f t="shared" si="0"/>
        <v>4.625</v>
      </c>
      <c r="C29" s="13">
        <v>39.43</v>
      </c>
      <c r="D29" s="13">
        <v>28.01</v>
      </c>
      <c r="E29" s="13">
        <v>-66.37</v>
      </c>
      <c r="F29" s="13">
        <v>-57.24</v>
      </c>
      <c r="G29" s="13">
        <v>30.53</v>
      </c>
      <c r="H29" s="13">
        <v>33.07</v>
      </c>
      <c r="I29" s="14">
        <v>28.177499999999998</v>
      </c>
      <c r="J29" s="15">
        <v>33.72</v>
      </c>
      <c r="K29" s="15">
        <v>28.03</v>
      </c>
      <c r="L29" s="15">
        <v>-32.409999999999997</v>
      </c>
      <c r="M29" s="15">
        <v>-30.27</v>
      </c>
      <c r="N29" s="15">
        <v>30.110488</v>
      </c>
      <c r="O29" s="15">
        <v>30.836824</v>
      </c>
      <c r="P29" s="16">
        <v>28.907821999999999</v>
      </c>
      <c r="Q29" s="13">
        <v>37.44</v>
      </c>
      <c r="R29" s="13">
        <v>26.02</v>
      </c>
      <c r="S29" s="13">
        <v>-82.8</v>
      </c>
      <c r="T29" s="13">
        <v>-73.78</v>
      </c>
      <c r="U29" s="13">
        <v>30.378634000000002</v>
      </c>
      <c r="V29" s="13">
        <v>31.815928</v>
      </c>
      <c r="W29" s="14">
        <v>29.715302000000001</v>
      </c>
      <c r="X29" s="15">
        <v>31.71</v>
      </c>
      <c r="Y29" s="15">
        <v>26.04</v>
      </c>
      <c r="Z29" s="15">
        <v>-39.729999999999997</v>
      </c>
      <c r="AA29" s="15">
        <v>-38.340000000000003</v>
      </c>
      <c r="AB29" s="15">
        <v>27.676202</v>
      </c>
      <c r="AC29" s="15">
        <v>28.146377999999999</v>
      </c>
      <c r="AD29" s="16">
        <v>27.171403999999999</v>
      </c>
    </row>
    <row r="30" spans="1:30" x14ac:dyDescent="0.25">
      <c r="A30" s="12">
        <v>17316</v>
      </c>
      <c r="B30" s="23">
        <f t="shared" si="0"/>
        <v>4.8099999999999996</v>
      </c>
      <c r="C30" s="13">
        <v>39.6</v>
      </c>
      <c r="D30" s="13">
        <v>28.03</v>
      </c>
      <c r="E30" s="13">
        <v>-66.209999999999994</v>
      </c>
      <c r="F30" s="13">
        <v>-58.78</v>
      </c>
      <c r="G30" s="13">
        <v>31.652000000000001</v>
      </c>
      <c r="H30" s="13">
        <v>33.866999999999997</v>
      </c>
      <c r="I30" s="14">
        <v>29.859000000000002</v>
      </c>
      <c r="J30" s="15">
        <v>33.81</v>
      </c>
      <c r="K30" s="15">
        <v>28.03</v>
      </c>
      <c r="L30" s="15">
        <v>-32.71</v>
      </c>
      <c r="M30" s="15">
        <v>-30.86</v>
      </c>
      <c r="N30" s="15">
        <v>30.17051</v>
      </c>
      <c r="O30" s="15">
        <v>30.896412000000002</v>
      </c>
      <c r="P30" s="16">
        <v>28.936554000000001</v>
      </c>
      <c r="Q30" s="13">
        <v>37.590000000000003</v>
      </c>
      <c r="R30" s="13">
        <v>26.04</v>
      </c>
      <c r="S30" s="13">
        <v>-83.4</v>
      </c>
      <c r="T30" s="13">
        <v>-74.680000000000007</v>
      </c>
      <c r="U30" s="13">
        <v>30.624117999999999</v>
      </c>
      <c r="V30" s="13">
        <v>32.004385999999997</v>
      </c>
      <c r="W30" s="14">
        <v>29.857399999999998</v>
      </c>
      <c r="X30" s="15">
        <v>31.8</v>
      </c>
      <c r="Y30" s="15">
        <v>26.04</v>
      </c>
      <c r="Z30" s="15">
        <v>-40.22</v>
      </c>
      <c r="AA30" s="15">
        <v>-38.94</v>
      </c>
      <c r="AB30" s="15">
        <v>27.831583999999999</v>
      </c>
      <c r="AC30" s="15">
        <v>28.293060000000001</v>
      </c>
      <c r="AD30" s="16">
        <v>27.270350000000001</v>
      </c>
    </row>
    <row r="31" spans="1:30" x14ac:dyDescent="0.25">
      <c r="A31" s="12">
        <v>17982</v>
      </c>
      <c r="B31" s="23">
        <f t="shared" si="0"/>
        <v>4.9950000000000001</v>
      </c>
      <c r="C31" s="13">
        <v>39.75</v>
      </c>
      <c r="D31" s="13">
        <v>28.03</v>
      </c>
      <c r="E31" s="13">
        <v>-65.790000000000006</v>
      </c>
      <c r="F31" s="13">
        <v>-60.44</v>
      </c>
      <c r="G31" s="13">
        <v>32.314873200000001</v>
      </c>
      <c r="H31" s="13">
        <v>34.465721899999998</v>
      </c>
      <c r="I31" s="14">
        <v>30.447174499999999</v>
      </c>
      <c r="J31" s="15">
        <v>33.880000000000003</v>
      </c>
      <c r="K31" s="15">
        <v>28.03</v>
      </c>
      <c r="L31" s="15">
        <v>-32.81</v>
      </c>
      <c r="M31" s="15">
        <v>-31.41</v>
      </c>
      <c r="N31" s="15">
        <v>30.224008000000001</v>
      </c>
      <c r="O31" s="15">
        <v>30.961037999999999</v>
      </c>
      <c r="P31" s="16">
        <v>28.953154000000001</v>
      </c>
      <c r="Q31" s="13">
        <v>37.74</v>
      </c>
      <c r="R31" s="13">
        <v>26.06</v>
      </c>
      <c r="S31" s="13">
        <v>-83.66</v>
      </c>
      <c r="T31" s="13">
        <v>-76.069999999999993</v>
      </c>
      <c r="U31" s="13">
        <v>30.719000000000001</v>
      </c>
      <c r="V31" s="13">
        <v>32.107028</v>
      </c>
      <c r="W31" s="14">
        <v>29.955362000000001</v>
      </c>
      <c r="X31" s="15">
        <v>31.87</v>
      </c>
      <c r="Y31" s="15">
        <v>26.04</v>
      </c>
      <c r="Z31" s="15">
        <v>-40.53</v>
      </c>
      <c r="AA31" s="15">
        <v>-39.51</v>
      </c>
      <c r="AB31" s="15">
        <v>27.858889999999999</v>
      </c>
      <c r="AC31" s="15">
        <v>28.35425</v>
      </c>
      <c r="AD31" s="16">
        <v>27.300422000000001</v>
      </c>
    </row>
    <row r="32" spans="1:30" x14ac:dyDescent="0.25">
      <c r="A32" s="12">
        <v>18648</v>
      </c>
      <c r="B32" s="23">
        <f t="shared" si="0"/>
        <v>5.18</v>
      </c>
      <c r="C32" s="13">
        <v>39.85</v>
      </c>
      <c r="D32" s="13">
        <v>28.03</v>
      </c>
      <c r="E32" s="13">
        <v>-65.459999999999994</v>
      </c>
      <c r="F32" s="13">
        <v>-61.71</v>
      </c>
      <c r="G32" s="13">
        <v>32.665999999999997</v>
      </c>
      <c r="H32" s="13">
        <v>34.83</v>
      </c>
      <c r="I32" s="14">
        <v>30.722000000000001</v>
      </c>
      <c r="J32" s="15">
        <v>33.94</v>
      </c>
      <c r="K32" s="15">
        <v>28.03</v>
      </c>
      <c r="L32" s="15">
        <v>-32.75</v>
      </c>
      <c r="M32" s="15">
        <v>-31.9</v>
      </c>
      <c r="N32" s="15">
        <v>30.2942</v>
      </c>
      <c r="O32" s="15">
        <v>31.028306000000001</v>
      </c>
      <c r="P32" s="16">
        <v>28.983740000000001</v>
      </c>
      <c r="Q32" s="13">
        <v>37.85</v>
      </c>
      <c r="R32" s="13">
        <v>26.05</v>
      </c>
      <c r="S32" s="13">
        <v>-83.77</v>
      </c>
      <c r="T32" s="13">
        <v>-77.38</v>
      </c>
      <c r="U32" s="13">
        <v>30.727436000000001</v>
      </c>
      <c r="V32" s="13">
        <v>32.199393999999998</v>
      </c>
      <c r="W32" s="14">
        <v>30.023004</v>
      </c>
      <c r="X32" s="15">
        <v>31.93</v>
      </c>
      <c r="Y32" s="15">
        <v>26.04</v>
      </c>
      <c r="Z32" s="15">
        <v>-40.6</v>
      </c>
      <c r="AA32" s="15">
        <v>-40.049999999999997</v>
      </c>
      <c r="AB32" s="15">
        <v>27.845852000000001</v>
      </c>
      <c r="AC32" s="15">
        <v>28.360790000000001</v>
      </c>
      <c r="AD32" s="16">
        <v>27.318577999999999</v>
      </c>
    </row>
    <row r="33" spans="1:30" x14ac:dyDescent="0.25">
      <c r="A33" s="12">
        <v>19314</v>
      </c>
      <c r="B33" s="23">
        <f t="shared" si="0"/>
        <v>5.3650000000000002</v>
      </c>
      <c r="C33" s="13">
        <v>39.94</v>
      </c>
      <c r="D33" s="13">
        <v>28.02</v>
      </c>
      <c r="E33" s="13">
        <v>-65.41</v>
      </c>
      <c r="F33" s="13">
        <v>-62.52</v>
      </c>
      <c r="G33" s="13">
        <v>32.895000000000003</v>
      </c>
      <c r="H33" s="13">
        <v>35.054000000000002</v>
      </c>
      <c r="I33" s="14">
        <v>30.898499999999999</v>
      </c>
      <c r="J33" s="15">
        <v>33.979999999999997</v>
      </c>
      <c r="K33" s="15">
        <v>28.02</v>
      </c>
      <c r="L33" s="15">
        <v>-32.71</v>
      </c>
      <c r="M33" s="15">
        <v>-32.32</v>
      </c>
      <c r="N33" s="15">
        <v>30.327378</v>
      </c>
      <c r="O33" s="15">
        <v>31.098085999999999</v>
      </c>
      <c r="P33" s="16">
        <v>29.008507999999999</v>
      </c>
      <c r="Q33" s="13">
        <v>37.94</v>
      </c>
      <c r="R33" s="13">
        <v>26.05</v>
      </c>
      <c r="S33" s="13">
        <v>-83.62</v>
      </c>
      <c r="T33" s="13">
        <v>-78.55</v>
      </c>
      <c r="U33" s="13">
        <v>30.817913999999998</v>
      </c>
      <c r="V33" s="13">
        <v>32.297629999999998</v>
      </c>
      <c r="W33" s="14">
        <v>30.085712000000001</v>
      </c>
      <c r="X33" s="15">
        <v>31.97</v>
      </c>
      <c r="Y33" s="15">
        <v>26.03</v>
      </c>
      <c r="Z33" s="15">
        <v>-40.869999999999997</v>
      </c>
      <c r="AA33" s="15">
        <v>-40.46</v>
      </c>
      <c r="AB33" s="15">
        <v>27.945706000000001</v>
      </c>
      <c r="AC33" s="15">
        <v>28.488986000000001</v>
      </c>
      <c r="AD33" s="16">
        <v>27.412883999999998</v>
      </c>
    </row>
    <row r="34" spans="1:30" x14ac:dyDescent="0.25">
      <c r="A34" s="12">
        <v>19980</v>
      </c>
      <c r="B34" s="23">
        <f t="shared" si="0"/>
        <v>5.55</v>
      </c>
      <c r="C34" s="13">
        <v>39.99</v>
      </c>
      <c r="D34" s="13">
        <v>28.02</v>
      </c>
      <c r="E34" s="13">
        <v>-64.989999999999995</v>
      </c>
      <c r="F34" s="13">
        <v>-63.2</v>
      </c>
      <c r="G34" s="13">
        <v>33.064999999999998</v>
      </c>
      <c r="H34" s="13">
        <v>35.22</v>
      </c>
      <c r="I34" s="14">
        <v>31.02</v>
      </c>
      <c r="J34" s="15">
        <v>34</v>
      </c>
      <c r="K34" s="15">
        <v>28.02</v>
      </c>
      <c r="L34" s="15">
        <v>-32.68</v>
      </c>
      <c r="M34" s="15">
        <v>-32.6</v>
      </c>
      <c r="N34" s="15">
        <v>30.448450000000001</v>
      </c>
      <c r="O34" s="15">
        <v>31.196186000000001</v>
      </c>
      <c r="P34" s="16">
        <v>29.087084000000001</v>
      </c>
      <c r="Q34" s="13">
        <v>38</v>
      </c>
      <c r="R34" s="13">
        <v>26.04</v>
      </c>
      <c r="S34" s="13">
        <v>-83.41</v>
      </c>
      <c r="T34" s="13">
        <v>-79.489999999999995</v>
      </c>
      <c r="U34" s="13">
        <v>30.955017999999999</v>
      </c>
      <c r="V34" s="13">
        <v>32.391821999999998</v>
      </c>
      <c r="W34" s="14">
        <v>30.175336000000001</v>
      </c>
      <c r="X34" s="15">
        <v>32</v>
      </c>
      <c r="Y34" s="15">
        <v>26.03</v>
      </c>
      <c r="Z34" s="15">
        <v>-40.700000000000003</v>
      </c>
      <c r="AA34" s="15">
        <v>-40.86</v>
      </c>
      <c r="AB34" s="15">
        <v>27.969964000000001</v>
      </c>
      <c r="AC34" s="15">
        <v>28.493289999999998</v>
      </c>
      <c r="AD34" s="16">
        <v>27.414572</v>
      </c>
    </row>
    <row r="35" spans="1:30" x14ac:dyDescent="0.25">
      <c r="A35" s="12">
        <v>20646</v>
      </c>
      <c r="B35" s="23">
        <f t="shared" si="0"/>
        <v>5.7350000000000003</v>
      </c>
      <c r="C35" s="13">
        <v>40.020000000000003</v>
      </c>
      <c r="D35" s="13">
        <v>28.02</v>
      </c>
      <c r="E35" s="13">
        <v>-64.69</v>
      </c>
      <c r="F35" s="13">
        <v>-63.63</v>
      </c>
      <c r="G35" s="13">
        <v>33.1845</v>
      </c>
      <c r="H35" s="13">
        <v>35.378</v>
      </c>
      <c r="I35" s="14">
        <v>31.110499999999998</v>
      </c>
      <c r="J35" s="15">
        <v>34.020000000000003</v>
      </c>
      <c r="K35" s="15">
        <v>28.02</v>
      </c>
      <c r="L35" s="15">
        <v>-32.46</v>
      </c>
      <c r="M35" s="15">
        <v>-32.82</v>
      </c>
      <c r="N35" s="15">
        <v>30.485475999999998</v>
      </c>
      <c r="O35" s="15">
        <v>31.266819999999999</v>
      </c>
      <c r="P35" s="16">
        <v>29.118326</v>
      </c>
      <c r="Q35" s="13">
        <v>38.03</v>
      </c>
      <c r="R35" s="13">
        <v>26.04</v>
      </c>
      <c r="S35" s="13">
        <v>-83.04</v>
      </c>
      <c r="T35" s="13">
        <v>-80.23</v>
      </c>
      <c r="U35" s="13">
        <v>30.977096</v>
      </c>
      <c r="V35" s="13">
        <v>32.444600000000001</v>
      </c>
      <c r="W35" s="14">
        <v>30.20589</v>
      </c>
      <c r="X35" s="15">
        <v>32.020000000000003</v>
      </c>
      <c r="Y35" s="15">
        <v>26.03</v>
      </c>
      <c r="Z35" s="15">
        <v>-40.659999999999997</v>
      </c>
      <c r="AA35" s="15">
        <v>-41.15</v>
      </c>
      <c r="AB35" s="15">
        <v>28.027346000000001</v>
      </c>
      <c r="AC35" s="15">
        <v>28.54777</v>
      </c>
      <c r="AD35" s="16">
        <v>27.463509999999999</v>
      </c>
    </row>
    <row r="36" spans="1:30" x14ac:dyDescent="0.25">
      <c r="A36" s="12">
        <v>21312</v>
      </c>
      <c r="B36" s="23">
        <f t="shared" si="0"/>
        <v>5.92</v>
      </c>
      <c r="C36" s="13">
        <v>40.020000000000003</v>
      </c>
      <c r="D36" s="13">
        <v>28.02</v>
      </c>
      <c r="E36" s="13">
        <v>-64.180000000000007</v>
      </c>
      <c r="F36" s="13">
        <v>-63.9</v>
      </c>
      <c r="G36" s="13">
        <v>33.295999999999999</v>
      </c>
      <c r="H36" s="13">
        <v>35.488</v>
      </c>
      <c r="I36" s="14">
        <v>31.181999999999999</v>
      </c>
      <c r="J36" s="15">
        <v>34.020000000000003</v>
      </c>
      <c r="K36" s="15">
        <v>28.02</v>
      </c>
      <c r="L36" s="15">
        <v>-32.22</v>
      </c>
      <c r="M36" s="15">
        <v>-32.97</v>
      </c>
      <c r="N36" s="15">
        <v>30.483796000000002</v>
      </c>
      <c r="O36" s="15">
        <v>31.276440000000001</v>
      </c>
      <c r="P36" s="16">
        <v>29.116768</v>
      </c>
      <c r="Q36" s="13">
        <v>38.03</v>
      </c>
      <c r="R36" s="13">
        <v>26.04</v>
      </c>
      <c r="S36" s="13">
        <v>-82.23</v>
      </c>
      <c r="T36" s="13">
        <v>-80.790000000000006</v>
      </c>
      <c r="U36" s="13">
        <v>31.010767999999999</v>
      </c>
      <c r="V36" s="13">
        <v>32.477958000000001</v>
      </c>
      <c r="W36" s="14">
        <v>30.237112</v>
      </c>
      <c r="X36" s="15">
        <v>32.03</v>
      </c>
      <c r="Y36" s="15">
        <v>26.03</v>
      </c>
      <c r="Z36" s="15">
        <v>-40.4</v>
      </c>
      <c r="AA36" s="15">
        <v>-41.35</v>
      </c>
      <c r="AB36" s="15">
        <v>28.100201999999999</v>
      </c>
      <c r="AC36" s="15">
        <v>28.578084</v>
      </c>
      <c r="AD36" s="16">
        <v>27.474160000000001</v>
      </c>
    </row>
    <row r="37" spans="1:30" x14ac:dyDescent="0.25">
      <c r="A37" s="12">
        <v>21978</v>
      </c>
      <c r="B37" s="23">
        <f t="shared" si="0"/>
        <v>6.1050000000000004</v>
      </c>
      <c r="C37" s="13">
        <v>39.99</v>
      </c>
      <c r="D37" s="13">
        <v>28.02</v>
      </c>
      <c r="E37" s="13">
        <v>-63.42</v>
      </c>
      <c r="F37" s="13">
        <v>-64.14</v>
      </c>
      <c r="G37" s="13">
        <v>33.360999999999997</v>
      </c>
      <c r="H37" s="13">
        <v>35.561999999999998</v>
      </c>
      <c r="I37" s="14">
        <v>31.220500000000001</v>
      </c>
      <c r="J37" s="15">
        <v>34.01</v>
      </c>
      <c r="K37" s="15">
        <v>28.02</v>
      </c>
      <c r="L37" s="15">
        <v>-31.97</v>
      </c>
      <c r="M37" s="15">
        <v>-33.03</v>
      </c>
      <c r="N37" s="15">
        <v>30.555071999999999</v>
      </c>
      <c r="O37" s="15">
        <v>31.339075999999999</v>
      </c>
      <c r="P37" s="16">
        <v>29.154062</v>
      </c>
      <c r="Q37" s="13">
        <v>38</v>
      </c>
      <c r="R37" s="13">
        <v>26.03</v>
      </c>
      <c r="S37" s="13">
        <v>-81.22</v>
      </c>
      <c r="T37" s="13">
        <v>-81.209999999999994</v>
      </c>
      <c r="U37" s="13">
        <v>31.098990000000001</v>
      </c>
      <c r="V37" s="13">
        <v>32.515307999999997</v>
      </c>
      <c r="W37" s="14">
        <v>30.263639999999999</v>
      </c>
      <c r="X37" s="15">
        <v>32.01</v>
      </c>
      <c r="Y37" s="15">
        <v>26.03</v>
      </c>
      <c r="Z37" s="15">
        <v>-39.94</v>
      </c>
      <c r="AA37" s="15">
        <v>-41.46</v>
      </c>
      <c r="AB37" s="15">
        <v>28.065895999999999</v>
      </c>
      <c r="AC37" s="15">
        <v>28.642731999999999</v>
      </c>
      <c r="AD37" s="16">
        <v>27.513567999999999</v>
      </c>
    </row>
    <row r="38" spans="1:30" x14ac:dyDescent="0.25">
      <c r="A38" s="12">
        <v>22644</v>
      </c>
      <c r="B38" s="23">
        <f t="shared" si="0"/>
        <v>6.29</v>
      </c>
      <c r="C38" s="13">
        <v>39.94</v>
      </c>
      <c r="D38" s="13">
        <v>28.02</v>
      </c>
      <c r="E38" s="13">
        <v>-62.56</v>
      </c>
      <c r="F38" s="13">
        <v>-64.17</v>
      </c>
      <c r="G38" s="13">
        <v>33.398000000000003</v>
      </c>
      <c r="H38" s="13">
        <v>35.609000000000002</v>
      </c>
      <c r="I38" s="14">
        <v>31.248000000000001</v>
      </c>
      <c r="J38" s="15">
        <v>33.99</v>
      </c>
      <c r="K38" s="15">
        <v>28.02</v>
      </c>
      <c r="L38" s="15">
        <v>-31.52</v>
      </c>
      <c r="M38" s="15">
        <v>-33.08</v>
      </c>
      <c r="N38" s="15">
        <v>30.529724000000002</v>
      </c>
      <c r="O38" s="15">
        <v>31.313628000000001</v>
      </c>
      <c r="P38" s="16">
        <v>29.139994000000002</v>
      </c>
      <c r="Q38" s="13">
        <v>37.96</v>
      </c>
      <c r="R38" s="13">
        <v>26.03</v>
      </c>
      <c r="S38" s="13">
        <v>-80.45</v>
      </c>
      <c r="T38" s="13">
        <v>-81.38</v>
      </c>
      <c r="U38" s="13">
        <v>31.062311999999999</v>
      </c>
      <c r="V38" s="13">
        <v>32.506588000000001</v>
      </c>
      <c r="W38" s="14">
        <v>30.26633</v>
      </c>
      <c r="X38" s="15">
        <v>31.98</v>
      </c>
      <c r="Y38" s="15">
        <v>26.02</v>
      </c>
      <c r="Z38" s="15">
        <v>-39.450000000000003</v>
      </c>
      <c r="AA38" s="15">
        <v>-41.52</v>
      </c>
      <c r="AB38" s="15">
        <v>28.114415999999999</v>
      </c>
      <c r="AC38" s="15">
        <v>28.620450000000002</v>
      </c>
      <c r="AD38" s="16">
        <v>27.491250000000001</v>
      </c>
    </row>
    <row r="39" spans="1:30" x14ac:dyDescent="0.25">
      <c r="A39" s="12">
        <v>23310</v>
      </c>
      <c r="B39" s="23">
        <f t="shared" si="0"/>
        <v>6.4749999999999996</v>
      </c>
      <c r="C39" s="13">
        <v>39.86</v>
      </c>
      <c r="D39" s="13">
        <v>28.01</v>
      </c>
      <c r="E39" s="13">
        <v>-61.5</v>
      </c>
      <c r="F39" s="13">
        <v>-64.11</v>
      </c>
      <c r="G39" s="13">
        <v>33.450000000000003</v>
      </c>
      <c r="H39" s="13">
        <v>35.677500000000002</v>
      </c>
      <c r="I39" s="14">
        <v>31.28</v>
      </c>
      <c r="J39" s="15">
        <v>33.950000000000003</v>
      </c>
      <c r="K39" s="15">
        <v>28.01</v>
      </c>
      <c r="L39" s="15">
        <v>-31.09</v>
      </c>
      <c r="M39" s="15">
        <v>-33.03</v>
      </c>
      <c r="N39" s="15">
        <v>30.582125999999999</v>
      </c>
      <c r="O39" s="15">
        <v>31.346240000000002</v>
      </c>
      <c r="P39" s="16">
        <v>29.158384000000002</v>
      </c>
      <c r="Q39" s="13">
        <v>37.880000000000003</v>
      </c>
      <c r="R39" s="13">
        <v>26.02</v>
      </c>
      <c r="S39" s="13">
        <v>-79.14</v>
      </c>
      <c r="T39" s="13">
        <v>-81.400000000000006</v>
      </c>
      <c r="U39" s="13">
        <v>31.010107999999999</v>
      </c>
      <c r="V39" s="13">
        <v>32.443088000000003</v>
      </c>
      <c r="W39" s="14">
        <v>30.222528000000001</v>
      </c>
      <c r="X39" s="15">
        <v>31.94</v>
      </c>
      <c r="Y39" s="15">
        <v>26.02</v>
      </c>
      <c r="Z39" s="15">
        <v>-38.94</v>
      </c>
      <c r="AA39" s="15">
        <v>-41.49</v>
      </c>
      <c r="AB39" s="15">
        <v>28.210936</v>
      </c>
      <c r="AC39" s="15">
        <v>28.687253999999999</v>
      </c>
      <c r="AD39" s="16">
        <v>27.562522000000001</v>
      </c>
    </row>
    <row r="40" spans="1:30" x14ac:dyDescent="0.25">
      <c r="A40" s="12">
        <v>23976</v>
      </c>
      <c r="B40" s="23">
        <f t="shared" si="0"/>
        <v>6.66</v>
      </c>
      <c r="C40" s="13">
        <v>39.75</v>
      </c>
      <c r="D40" s="13">
        <v>28.01</v>
      </c>
      <c r="E40" s="13">
        <v>-60.43</v>
      </c>
      <c r="F40" s="13">
        <v>-63.75</v>
      </c>
      <c r="G40" s="13">
        <v>33.457999999999998</v>
      </c>
      <c r="H40" s="13">
        <v>35.688000000000002</v>
      </c>
      <c r="I40" s="14">
        <v>31.29</v>
      </c>
      <c r="J40" s="15">
        <v>33.89</v>
      </c>
      <c r="K40" s="15">
        <v>28.01</v>
      </c>
      <c r="L40" s="15">
        <v>-30.5</v>
      </c>
      <c r="M40" s="15">
        <v>-32.869999999999997</v>
      </c>
      <c r="N40" s="15">
        <v>30.595331999999999</v>
      </c>
      <c r="O40" s="15">
        <v>31.36787</v>
      </c>
      <c r="P40" s="16">
        <v>29.185804000000001</v>
      </c>
      <c r="Q40" s="13">
        <v>37.770000000000003</v>
      </c>
      <c r="R40" s="13">
        <v>26.02</v>
      </c>
      <c r="S40" s="13">
        <v>-77.52</v>
      </c>
      <c r="T40" s="13">
        <v>-81.28</v>
      </c>
      <c r="U40" s="13">
        <v>31.035430000000002</v>
      </c>
      <c r="V40" s="13">
        <v>32.465634000000001</v>
      </c>
      <c r="W40" s="14">
        <v>30.248125999999999</v>
      </c>
      <c r="X40" s="15">
        <v>31.89</v>
      </c>
      <c r="Y40" s="15">
        <v>26.02</v>
      </c>
      <c r="Z40" s="15">
        <v>-38.25</v>
      </c>
      <c r="AA40" s="15">
        <v>-41.34</v>
      </c>
      <c r="AB40" s="15">
        <v>28.201342</v>
      </c>
      <c r="AC40" s="15">
        <v>28.672305999999999</v>
      </c>
      <c r="AD40" s="16">
        <v>27.527588000000002</v>
      </c>
    </row>
    <row r="41" spans="1:30" x14ac:dyDescent="0.25">
      <c r="A41" s="12">
        <v>24642</v>
      </c>
      <c r="B41" s="23">
        <f t="shared" si="0"/>
        <v>6.8449999999999998</v>
      </c>
      <c r="C41" s="13">
        <v>39.6</v>
      </c>
      <c r="D41" s="13">
        <v>28.01</v>
      </c>
      <c r="E41" s="13">
        <v>-58.98</v>
      </c>
      <c r="F41" s="13">
        <v>-63.35</v>
      </c>
      <c r="G41" s="13">
        <v>33.526499999999999</v>
      </c>
      <c r="H41" s="13">
        <v>35.720999999999997</v>
      </c>
      <c r="I41" s="14">
        <v>31.336500000000001</v>
      </c>
      <c r="J41" s="15">
        <v>33.82</v>
      </c>
      <c r="K41" s="15">
        <v>28.01</v>
      </c>
      <c r="L41" s="15">
        <v>-29.84</v>
      </c>
      <c r="M41" s="15">
        <v>-32.619999999999997</v>
      </c>
      <c r="N41" s="15">
        <v>30.572686000000001</v>
      </c>
      <c r="O41" s="15">
        <v>31.333952</v>
      </c>
      <c r="P41" s="16">
        <v>29.177060000000001</v>
      </c>
      <c r="Q41" s="13">
        <v>37.64</v>
      </c>
      <c r="R41" s="13">
        <v>26.01</v>
      </c>
      <c r="S41" s="13">
        <v>-75.91</v>
      </c>
      <c r="T41" s="13">
        <v>-80.930000000000007</v>
      </c>
      <c r="U41" s="13">
        <v>31.02694</v>
      </c>
      <c r="V41" s="13">
        <v>32.431870000000004</v>
      </c>
      <c r="W41" s="14">
        <v>30.2395</v>
      </c>
      <c r="X41" s="15">
        <v>31.82</v>
      </c>
      <c r="Y41" s="15">
        <v>26.02</v>
      </c>
      <c r="Z41" s="15">
        <v>-37.49</v>
      </c>
      <c r="AA41" s="15">
        <v>-41.08</v>
      </c>
      <c r="AB41" s="15">
        <v>28.158466000000001</v>
      </c>
      <c r="AC41" s="15">
        <v>28.717041999999999</v>
      </c>
      <c r="AD41" s="16">
        <v>27.589365999999998</v>
      </c>
    </row>
    <row r="42" spans="1:30" x14ac:dyDescent="0.25">
      <c r="A42" s="12">
        <v>25308</v>
      </c>
      <c r="B42" s="23">
        <f t="shared" si="0"/>
        <v>7.03</v>
      </c>
      <c r="C42" s="13">
        <v>39.44</v>
      </c>
      <c r="D42" s="13">
        <v>28.01</v>
      </c>
      <c r="E42" s="13">
        <v>-57.62</v>
      </c>
      <c r="F42" s="13">
        <v>-62.73</v>
      </c>
      <c r="G42" s="13">
        <v>33.496000000000002</v>
      </c>
      <c r="H42" s="13">
        <v>35.706000000000003</v>
      </c>
      <c r="I42" s="14">
        <v>31.315999999999999</v>
      </c>
      <c r="J42" s="15">
        <v>33.74</v>
      </c>
      <c r="K42" s="15">
        <v>28.01</v>
      </c>
      <c r="L42" s="15">
        <v>-29.08</v>
      </c>
      <c r="M42" s="15">
        <v>-32.31</v>
      </c>
      <c r="N42" s="15">
        <v>30.563265999999999</v>
      </c>
      <c r="O42" s="15">
        <v>31.318956</v>
      </c>
      <c r="P42" s="16">
        <v>29.167750000000002</v>
      </c>
      <c r="Q42" s="13">
        <v>37.47</v>
      </c>
      <c r="R42" s="13">
        <v>26.01</v>
      </c>
      <c r="S42" s="13">
        <v>-74.03</v>
      </c>
      <c r="T42" s="13">
        <v>-80.400000000000006</v>
      </c>
      <c r="U42" s="13">
        <v>31.005759999999999</v>
      </c>
      <c r="V42" s="13">
        <v>32.343910000000001</v>
      </c>
      <c r="W42" s="14">
        <v>30.19032</v>
      </c>
      <c r="X42" s="15">
        <v>31.75</v>
      </c>
      <c r="Y42" s="15">
        <v>26.02</v>
      </c>
      <c r="Z42" s="15">
        <v>-36.659999999999997</v>
      </c>
      <c r="AA42" s="15">
        <v>-40.799999999999997</v>
      </c>
      <c r="AB42" s="15">
        <v>28.148243999999998</v>
      </c>
      <c r="AC42" s="15">
        <v>28.678674000000001</v>
      </c>
      <c r="AD42" s="16">
        <v>27.547944000000001</v>
      </c>
    </row>
    <row r="43" spans="1:30" x14ac:dyDescent="0.25">
      <c r="A43" s="12">
        <v>25974</v>
      </c>
      <c r="B43" s="23">
        <f t="shared" si="0"/>
        <v>7.2149999999999999</v>
      </c>
      <c r="C43" s="13">
        <v>39.25</v>
      </c>
      <c r="D43" s="13">
        <v>28.01</v>
      </c>
      <c r="E43" s="13">
        <v>-56</v>
      </c>
      <c r="F43" s="13">
        <v>-62.02</v>
      </c>
      <c r="G43" s="13">
        <v>33.473999999999997</v>
      </c>
      <c r="H43" s="13">
        <v>35.673999999999999</v>
      </c>
      <c r="I43" s="14">
        <v>31.306999999999999</v>
      </c>
      <c r="J43" s="15">
        <v>33.64</v>
      </c>
      <c r="K43" s="15">
        <v>28.01</v>
      </c>
      <c r="L43" s="15">
        <v>-28.33</v>
      </c>
      <c r="M43" s="15">
        <v>-31.92</v>
      </c>
      <c r="N43" s="15">
        <v>30.527894</v>
      </c>
      <c r="O43" s="15">
        <v>31.283491999999999</v>
      </c>
      <c r="P43" s="16">
        <v>29.140774</v>
      </c>
      <c r="Q43" s="13">
        <v>37.28</v>
      </c>
      <c r="R43" s="13">
        <v>26.01</v>
      </c>
      <c r="S43" s="13">
        <v>-71.97</v>
      </c>
      <c r="T43" s="13">
        <v>-79.680000000000007</v>
      </c>
      <c r="U43" s="13">
        <v>30.906279999999999</v>
      </c>
      <c r="V43" s="13">
        <v>32.292346000000002</v>
      </c>
      <c r="W43" s="14">
        <v>30.15813</v>
      </c>
      <c r="X43" s="15">
        <v>31.65</v>
      </c>
      <c r="Y43" s="15">
        <v>26.01</v>
      </c>
      <c r="Z43" s="15">
        <v>-35.69</v>
      </c>
      <c r="AA43" s="15">
        <v>-40.380000000000003</v>
      </c>
      <c r="AB43" s="15">
        <v>28.114954000000001</v>
      </c>
      <c r="AC43" s="15">
        <v>28.631201999999998</v>
      </c>
      <c r="AD43" s="16">
        <v>27.534592</v>
      </c>
    </row>
    <row r="44" spans="1:30" x14ac:dyDescent="0.25">
      <c r="A44" s="12">
        <v>26640</v>
      </c>
      <c r="B44" s="23">
        <f t="shared" si="0"/>
        <v>7.4</v>
      </c>
      <c r="C44" s="13">
        <v>39.03</v>
      </c>
      <c r="D44" s="13">
        <v>28</v>
      </c>
      <c r="E44" s="13">
        <v>-54.42</v>
      </c>
      <c r="F44" s="13">
        <v>-61.13</v>
      </c>
      <c r="G44" s="13">
        <v>33.390203800000002</v>
      </c>
      <c r="H44" s="13">
        <v>35.580631699999998</v>
      </c>
      <c r="I44" s="14">
        <v>31.2602957</v>
      </c>
      <c r="J44" s="15">
        <v>33.53</v>
      </c>
      <c r="K44" s="15">
        <v>28</v>
      </c>
      <c r="L44" s="15">
        <v>-27.56</v>
      </c>
      <c r="M44" s="15">
        <v>-31.44</v>
      </c>
      <c r="N44" s="15">
        <v>30.459806</v>
      </c>
      <c r="O44" s="15">
        <v>31.215475999999999</v>
      </c>
      <c r="P44" s="16">
        <v>29.100826000000001</v>
      </c>
      <c r="Q44" s="13">
        <v>37</v>
      </c>
      <c r="R44" s="13">
        <v>26.02</v>
      </c>
      <c r="S44" s="13">
        <v>-68.900000000000006</v>
      </c>
      <c r="T44" s="13">
        <v>-78.34</v>
      </c>
      <c r="U44" s="13">
        <v>30.870985999999998</v>
      </c>
      <c r="V44" s="13">
        <v>32.215206000000002</v>
      </c>
      <c r="W44" s="14">
        <v>30.11422</v>
      </c>
      <c r="X44" s="15">
        <v>31.55</v>
      </c>
      <c r="Y44" s="15">
        <v>26.01</v>
      </c>
      <c r="Z44" s="15">
        <v>-34.6</v>
      </c>
      <c r="AA44" s="15">
        <v>-39.950000000000003</v>
      </c>
      <c r="AB44" s="15">
        <v>28.21583</v>
      </c>
      <c r="AC44" s="15">
        <v>28.689778</v>
      </c>
      <c r="AD44" s="16">
        <v>27.578900000000001</v>
      </c>
    </row>
    <row r="45" spans="1:30" x14ac:dyDescent="0.25">
      <c r="A45" s="12">
        <v>27306</v>
      </c>
      <c r="B45" s="23">
        <f t="shared" si="0"/>
        <v>7.585</v>
      </c>
      <c r="C45" s="13">
        <v>38.79</v>
      </c>
      <c r="D45" s="13">
        <v>28</v>
      </c>
      <c r="E45" s="13">
        <v>-52.64</v>
      </c>
      <c r="F45" s="13">
        <v>-60.1</v>
      </c>
      <c r="G45" s="13">
        <v>33.374499999999998</v>
      </c>
      <c r="H45" s="13">
        <v>35.517499999999998</v>
      </c>
      <c r="I45" s="14">
        <v>31.233000000000001</v>
      </c>
      <c r="J45" s="15">
        <v>33.42</v>
      </c>
      <c r="K45" s="15">
        <v>28</v>
      </c>
      <c r="L45" s="15">
        <v>-26.76</v>
      </c>
      <c r="M45" s="15">
        <v>-30.93</v>
      </c>
      <c r="N45" s="15">
        <v>30.435141999999999</v>
      </c>
      <c r="O45" s="15">
        <v>31.185123999999998</v>
      </c>
      <c r="P45" s="16">
        <v>29.078858</v>
      </c>
      <c r="Q45" s="13">
        <v>36.76</v>
      </c>
      <c r="R45" s="13">
        <v>26.02</v>
      </c>
      <c r="S45" s="13">
        <v>-66.59</v>
      </c>
      <c r="T45" s="13">
        <v>-77.31</v>
      </c>
      <c r="U45" s="13">
        <v>30.772212</v>
      </c>
      <c r="V45" s="13">
        <v>32.085853999999998</v>
      </c>
      <c r="W45" s="14">
        <v>30.043326</v>
      </c>
      <c r="X45" s="15">
        <v>31.42</v>
      </c>
      <c r="Y45" s="15">
        <v>26.01</v>
      </c>
      <c r="Z45" s="15">
        <v>-33.39</v>
      </c>
      <c r="AA45" s="15">
        <v>-39.340000000000003</v>
      </c>
      <c r="AB45" s="15">
        <v>28.191849999999999</v>
      </c>
      <c r="AC45" s="15">
        <v>28.657342</v>
      </c>
      <c r="AD45" s="16">
        <v>27.563386000000001</v>
      </c>
    </row>
    <row r="46" spans="1:30" x14ac:dyDescent="0.25">
      <c r="A46" s="12">
        <v>27972</v>
      </c>
      <c r="B46" s="23">
        <f t="shared" si="0"/>
        <v>7.77</v>
      </c>
      <c r="C46" s="13">
        <v>38.520000000000003</v>
      </c>
      <c r="D46" s="13">
        <v>28</v>
      </c>
      <c r="E46" s="13">
        <v>-50.58</v>
      </c>
      <c r="F46" s="13">
        <v>-58.97</v>
      </c>
      <c r="G46" s="13">
        <v>33.347999999999999</v>
      </c>
      <c r="H46" s="13">
        <v>35.445999999999998</v>
      </c>
      <c r="I46" s="14">
        <v>31.231999999999999</v>
      </c>
      <c r="J46" s="15">
        <v>33.28</v>
      </c>
      <c r="K46" s="15">
        <v>28</v>
      </c>
      <c r="L46" s="15">
        <v>-25.68</v>
      </c>
      <c r="M46" s="15">
        <v>-30.34</v>
      </c>
      <c r="N46" s="15">
        <v>30.37238</v>
      </c>
      <c r="O46" s="15">
        <v>31.114232000000001</v>
      </c>
      <c r="P46" s="16">
        <v>29.049977999999999</v>
      </c>
      <c r="Q46" s="13">
        <v>36.49</v>
      </c>
      <c r="R46" s="13">
        <v>26.02</v>
      </c>
      <c r="S46" s="13">
        <v>-64.260000000000005</v>
      </c>
      <c r="T46" s="13">
        <v>-75.89</v>
      </c>
      <c r="U46" s="13">
        <v>30.694292000000001</v>
      </c>
      <c r="V46" s="13">
        <v>31.963667999999998</v>
      </c>
      <c r="W46" s="14">
        <v>29.973911999999999</v>
      </c>
      <c r="X46" s="15">
        <v>31.28</v>
      </c>
      <c r="Y46" s="15">
        <v>26.01</v>
      </c>
      <c r="Z46" s="15">
        <v>-32.1</v>
      </c>
      <c r="AA46" s="15">
        <v>-38.69</v>
      </c>
      <c r="AB46" s="15">
        <v>28.070315999999998</v>
      </c>
      <c r="AC46" s="15">
        <v>28.600677999999998</v>
      </c>
      <c r="AD46" s="16">
        <v>27.518118000000001</v>
      </c>
    </row>
    <row r="47" spans="1:30" x14ac:dyDescent="0.25">
      <c r="A47" s="12">
        <v>28638</v>
      </c>
      <c r="B47" s="23">
        <f t="shared" si="0"/>
        <v>7.9550000000000001</v>
      </c>
      <c r="C47" s="13">
        <v>38.229999999999997</v>
      </c>
      <c r="D47" s="13">
        <v>28</v>
      </c>
      <c r="E47" s="13">
        <v>-48.59</v>
      </c>
      <c r="F47" s="13">
        <v>-57.65</v>
      </c>
      <c r="G47" s="13">
        <v>33.256999999999998</v>
      </c>
      <c r="H47" s="13">
        <v>35.325000000000003</v>
      </c>
      <c r="I47" s="14">
        <v>31.167999999999999</v>
      </c>
      <c r="J47" s="15">
        <v>33.14</v>
      </c>
      <c r="K47" s="15">
        <v>28</v>
      </c>
      <c r="L47" s="15">
        <v>-24.66</v>
      </c>
      <c r="M47" s="15">
        <v>-29.66</v>
      </c>
      <c r="N47" s="15">
        <v>30.391093999999999</v>
      </c>
      <c r="O47" s="15">
        <v>31.096291999999998</v>
      </c>
      <c r="P47" s="16">
        <v>29.07159</v>
      </c>
      <c r="Q47" s="13">
        <v>36.19</v>
      </c>
      <c r="R47" s="13">
        <v>26.02</v>
      </c>
      <c r="S47" s="13">
        <v>-61.48</v>
      </c>
      <c r="T47" s="13">
        <v>-74.36</v>
      </c>
      <c r="U47" s="13">
        <v>30.554051999999999</v>
      </c>
      <c r="V47" s="13">
        <v>31.801459999999999</v>
      </c>
      <c r="W47" s="14">
        <v>29.861398000000001</v>
      </c>
      <c r="X47" s="15">
        <v>31.14</v>
      </c>
      <c r="Y47" s="15">
        <v>26</v>
      </c>
      <c r="Z47" s="15">
        <v>-30.81</v>
      </c>
      <c r="AA47" s="15">
        <v>-37.92</v>
      </c>
      <c r="AB47" s="15">
        <v>28.135259999999999</v>
      </c>
      <c r="AC47" s="15">
        <v>28.603401999999999</v>
      </c>
      <c r="AD47" s="16">
        <v>27.543430000000001</v>
      </c>
    </row>
    <row r="48" spans="1:30" x14ac:dyDescent="0.25">
      <c r="A48" s="12">
        <v>29304</v>
      </c>
      <c r="B48" s="23">
        <f t="shared" si="0"/>
        <v>8.14</v>
      </c>
      <c r="C48" s="13">
        <v>37.909999999999997</v>
      </c>
      <c r="D48" s="13">
        <v>28</v>
      </c>
      <c r="E48" s="13">
        <v>-46.32</v>
      </c>
      <c r="F48" s="13">
        <v>-56.24</v>
      </c>
      <c r="G48" s="13">
        <v>33.182000000000002</v>
      </c>
      <c r="H48" s="13">
        <v>35.206000000000003</v>
      </c>
      <c r="I48" s="14">
        <v>31.128</v>
      </c>
      <c r="J48" s="15">
        <v>32.979999999999997</v>
      </c>
      <c r="K48" s="15">
        <v>28</v>
      </c>
      <c r="L48" s="15">
        <v>-23.6</v>
      </c>
      <c r="M48" s="15">
        <v>-28.93</v>
      </c>
      <c r="N48" s="15">
        <v>30.267802</v>
      </c>
      <c r="O48" s="15">
        <v>30.967402</v>
      </c>
      <c r="P48" s="16">
        <v>29.004742</v>
      </c>
      <c r="Q48" s="13">
        <v>35.869999999999997</v>
      </c>
      <c r="R48" s="13">
        <v>26.02</v>
      </c>
      <c r="S48" s="13">
        <v>-58.77</v>
      </c>
      <c r="T48" s="13">
        <v>-72.69</v>
      </c>
      <c r="U48" s="13">
        <v>30.477452</v>
      </c>
      <c r="V48" s="13">
        <v>31.716802000000001</v>
      </c>
      <c r="W48" s="14">
        <v>29.821176000000001</v>
      </c>
      <c r="X48" s="15">
        <v>30.98</v>
      </c>
      <c r="Y48" s="15">
        <v>26</v>
      </c>
      <c r="Z48" s="15">
        <v>-29.42</v>
      </c>
      <c r="AA48" s="15">
        <v>-37.119999999999997</v>
      </c>
      <c r="AB48" s="15">
        <v>28.026641999999999</v>
      </c>
      <c r="AC48" s="15">
        <v>28.514417999999999</v>
      </c>
      <c r="AD48" s="16">
        <v>27.477284000000001</v>
      </c>
    </row>
    <row r="49" spans="1:30" x14ac:dyDescent="0.25">
      <c r="A49" s="12">
        <v>29970</v>
      </c>
      <c r="B49" s="23">
        <f t="shared" si="0"/>
        <v>8.3249999999999993</v>
      </c>
      <c r="C49" s="13">
        <v>37.57</v>
      </c>
      <c r="D49" s="13">
        <v>28</v>
      </c>
      <c r="E49" s="13">
        <v>-44.12</v>
      </c>
      <c r="F49" s="13">
        <v>-54.65</v>
      </c>
      <c r="G49" s="13">
        <v>33.055</v>
      </c>
      <c r="H49" s="13">
        <v>35.055</v>
      </c>
      <c r="I49" s="14">
        <v>31.06</v>
      </c>
      <c r="J49" s="15">
        <v>32.799999999999997</v>
      </c>
      <c r="K49" s="15">
        <v>28</v>
      </c>
      <c r="L49" s="15">
        <v>-22.36</v>
      </c>
      <c r="M49" s="15">
        <v>-28.12</v>
      </c>
      <c r="N49" s="15">
        <v>30.235218</v>
      </c>
      <c r="O49" s="15">
        <v>30.920815999999999</v>
      </c>
      <c r="P49" s="16">
        <v>28.983312000000002</v>
      </c>
      <c r="Q49" s="13">
        <v>35.53</v>
      </c>
      <c r="R49" s="13">
        <v>26.02</v>
      </c>
      <c r="S49" s="13">
        <v>-55.79</v>
      </c>
      <c r="T49" s="13">
        <v>-70.84</v>
      </c>
      <c r="U49" s="13">
        <v>30.312197999999999</v>
      </c>
      <c r="V49" s="13">
        <v>31.501684000000001</v>
      </c>
      <c r="W49" s="14">
        <v>29.666851999999999</v>
      </c>
      <c r="X49" s="15">
        <v>30.81</v>
      </c>
      <c r="Y49" s="15">
        <v>26</v>
      </c>
      <c r="Z49" s="15">
        <v>-28</v>
      </c>
      <c r="AA49" s="15">
        <v>-36.200000000000003</v>
      </c>
      <c r="AB49" s="15">
        <v>28.008664</v>
      </c>
      <c r="AC49" s="15">
        <v>28.49371</v>
      </c>
      <c r="AD49" s="16">
        <v>27.462161999999999</v>
      </c>
    </row>
    <row r="50" spans="1:30" x14ac:dyDescent="0.25">
      <c r="A50" s="12">
        <v>30636</v>
      </c>
      <c r="B50" s="23">
        <f t="shared" si="0"/>
        <v>8.51</v>
      </c>
      <c r="C50" s="13">
        <v>37.200000000000003</v>
      </c>
      <c r="D50" s="13">
        <v>27.99</v>
      </c>
      <c r="E50" s="13">
        <v>-41.81</v>
      </c>
      <c r="F50" s="13">
        <v>-52.91</v>
      </c>
      <c r="G50" s="13">
        <v>32.960999999999999</v>
      </c>
      <c r="H50" s="13">
        <v>34.889000000000003</v>
      </c>
      <c r="I50" s="14">
        <v>30.994</v>
      </c>
      <c r="J50" s="15">
        <v>32.619999999999997</v>
      </c>
      <c r="K50" s="15">
        <v>27.99</v>
      </c>
      <c r="L50" s="15">
        <v>-21.26</v>
      </c>
      <c r="M50" s="15">
        <v>-27.23</v>
      </c>
      <c r="N50" s="15">
        <v>30.159576000000001</v>
      </c>
      <c r="O50" s="15">
        <v>30.831330000000001</v>
      </c>
      <c r="P50" s="16">
        <v>28.935939999999999</v>
      </c>
      <c r="Q50" s="13">
        <v>35.17</v>
      </c>
      <c r="R50" s="13">
        <v>26.02</v>
      </c>
      <c r="S50" s="13">
        <v>-52.58</v>
      </c>
      <c r="T50" s="13">
        <v>-68.95</v>
      </c>
      <c r="U50" s="13">
        <v>30.248964000000001</v>
      </c>
      <c r="V50" s="13">
        <v>31.335391999999999</v>
      </c>
      <c r="W50" s="14">
        <v>29.569842000000001</v>
      </c>
      <c r="X50" s="15">
        <v>30.64</v>
      </c>
      <c r="Y50" s="15">
        <v>26</v>
      </c>
      <c r="Z50" s="15">
        <v>-26.5</v>
      </c>
      <c r="AA50" s="15">
        <v>-35.229999999999997</v>
      </c>
      <c r="AB50" s="15">
        <v>27.985308</v>
      </c>
      <c r="AC50" s="15">
        <v>28.426372000000001</v>
      </c>
      <c r="AD50" s="16">
        <v>27.401972000000001</v>
      </c>
    </row>
    <row r="51" spans="1:30" x14ac:dyDescent="0.25">
      <c r="A51" s="12">
        <v>31302</v>
      </c>
      <c r="B51" s="23">
        <f t="shared" si="0"/>
        <v>8.6950000000000003</v>
      </c>
      <c r="C51" s="13">
        <v>36.82</v>
      </c>
      <c r="D51" s="13">
        <v>27.99</v>
      </c>
      <c r="E51" s="13">
        <v>-39.21</v>
      </c>
      <c r="F51" s="13">
        <v>-51.11</v>
      </c>
      <c r="G51" s="13">
        <v>32.8703352</v>
      </c>
      <c r="H51" s="13">
        <v>34.713876399999997</v>
      </c>
      <c r="I51" s="14">
        <v>30.939739599999999</v>
      </c>
      <c r="J51" s="15">
        <v>32.43</v>
      </c>
      <c r="K51" s="15">
        <v>27.99</v>
      </c>
      <c r="L51" s="15">
        <v>-19.95</v>
      </c>
      <c r="M51" s="15">
        <v>-26.29</v>
      </c>
      <c r="N51" s="15">
        <v>30.125008000000001</v>
      </c>
      <c r="O51" s="15">
        <v>30.782630000000001</v>
      </c>
      <c r="P51" s="16">
        <v>28.918251999999999</v>
      </c>
      <c r="Q51" s="13">
        <v>34.78</v>
      </c>
      <c r="R51" s="13">
        <v>26.02</v>
      </c>
      <c r="S51" s="13">
        <v>-49.4</v>
      </c>
      <c r="T51" s="13">
        <v>-66.790000000000006</v>
      </c>
      <c r="U51" s="13">
        <v>30.114028000000001</v>
      </c>
      <c r="V51" s="13">
        <v>31.147753999999999</v>
      </c>
      <c r="W51" s="14">
        <v>29.468384</v>
      </c>
      <c r="X51" s="15">
        <v>30.44</v>
      </c>
      <c r="Y51" s="15">
        <v>26</v>
      </c>
      <c r="Z51" s="15">
        <v>-24.8</v>
      </c>
      <c r="AA51" s="15">
        <v>-34.200000000000003</v>
      </c>
      <c r="AB51" s="15">
        <v>27.878437999999999</v>
      </c>
      <c r="AC51" s="15">
        <v>28.316949999999999</v>
      </c>
      <c r="AD51" s="16">
        <v>27.326101999999999</v>
      </c>
    </row>
    <row r="52" spans="1:30" x14ac:dyDescent="0.25">
      <c r="A52" s="12">
        <v>31968</v>
      </c>
      <c r="B52" s="23">
        <f t="shared" si="0"/>
        <v>8.8800000000000008</v>
      </c>
      <c r="C52" s="13">
        <v>36.409999999999997</v>
      </c>
      <c r="D52" s="13">
        <v>27.99</v>
      </c>
      <c r="E52" s="13">
        <v>-36.79</v>
      </c>
      <c r="F52" s="13">
        <v>-49.16</v>
      </c>
      <c r="G52" s="13">
        <v>32.673999999999999</v>
      </c>
      <c r="H52" s="13">
        <v>34.478000000000002</v>
      </c>
      <c r="I52" s="14">
        <v>30.812000000000001</v>
      </c>
      <c r="J52" s="15">
        <v>32.229999999999997</v>
      </c>
      <c r="K52" s="15">
        <v>27.99</v>
      </c>
      <c r="L52" s="15">
        <v>-18.73</v>
      </c>
      <c r="M52" s="15">
        <v>-25.31</v>
      </c>
      <c r="N52" s="15">
        <v>30.027332000000001</v>
      </c>
      <c r="O52" s="15">
        <v>30.665534000000001</v>
      </c>
      <c r="P52" s="16">
        <v>28.880084</v>
      </c>
      <c r="Q52" s="13">
        <v>34.369999999999997</v>
      </c>
      <c r="R52" s="13">
        <v>26.02</v>
      </c>
      <c r="S52" s="13">
        <v>-45.85</v>
      </c>
      <c r="T52" s="13">
        <v>-64.56</v>
      </c>
      <c r="U52" s="13">
        <v>29.963066000000001</v>
      </c>
      <c r="V52" s="13">
        <v>30.952290000000001</v>
      </c>
      <c r="W52" s="14">
        <v>29.339572</v>
      </c>
      <c r="X52" s="15">
        <v>30.24</v>
      </c>
      <c r="Y52" s="15">
        <v>26</v>
      </c>
      <c r="Z52" s="15">
        <v>-23.03</v>
      </c>
      <c r="AA52" s="15">
        <v>-33.08</v>
      </c>
      <c r="AB52" s="15">
        <v>27.865293999999999</v>
      </c>
      <c r="AC52" s="15">
        <v>28.297954000000001</v>
      </c>
      <c r="AD52" s="16">
        <v>27.33841</v>
      </c>
    </row>
    <row r="53" spans="1:30" x14ac:dyDescent="0.25">
      <c r="A53" s="12">
        <v>32634</v>
      </c>
      <c r="B53" s="23">
        <f t="shared" si="0"/>
        <v>9.0649999999999995</v>
      </c>
      <c r="C53" s="13">
        <v>35.979999999999997</v>
      </c>
      <c r="D53" s="13">
        <v>27.99</v>
      </c>
      <c r="E53" s="13">
        <v>-34.08</v>
      </c>
      <c r="F53" s="13">
        <v>-47.12</v>
      </c>
      <c r="G53" s="13">
        <v>32.488</v>
      </c>
      <c r="H53" s="13">
        <v>34.232500000000002</v>
      </c>
      <c r="I53" s="14">
        <v>30.700500000000002</v>
      </c>
      <c r="J53" s="15">
        <v>32.020000000000003</v>
      </c>
      <c r="K53" s="15">
        <v>27.99</v>
      </c>
      <c r="L53" s="15">
        <v>-17.38</v>
      </c>
      <c r="M53" s="15">
        <v>-24.22</v>
      </c>
      <c r="N53" s="15">
        <v>29.902764000000001</v>
      </c>
      <c r="O53" s="15">
        <v>30.518452</v>
      </c>
      <c r="P53" s="16">
        <v>28.789332000000002</v>
      </c>
      <c r="Q53" s="13">
        <v>33.950000000000003</v>
      </c>
      <c r="R53" s="13">
        <v>26.02</v>
      </c>
      <c r="S53" s="13">
        <v>-42.51</v>
      </c>
      <c r="T53" s="13">
        <v>-62.17</v>
      </c>
      <c r="U53" s="13">
        <v>29.710073999999999</v>
      </c>
      <c r="V53" s="13">
        <v>30.694417999999999</v>
      </c>
      <c r="W53" s="14">
        <v>29.156597999999999</v>
      </c>
      <c r="X53" s="15">
        <v>30.03</v>
      </c>
      <c r="Y53" s="15">
        <v>25.99</v>
      </c>
      <c r="Z53" s="15">
        <v>-21.33</v>
      </c>
      <c r="AA53" s="15">
        <v>-31.93</v>
      </c>
      <c r="AB53" s="15">
        <v>27.786508000000001</v>
      </c>
      <c r="AC53" s="15">
        <v>28.216472</v>
      </c>
      <c r="AD53" s="16">
        <v>27.270802</v>
      </c>
    </row>
    <row r="54" spans="1:30" x14ac:dyDescent="0.25">
      <c r="A54" s="12">
        <v>33300</v>
      </c>
      <c r="B54" s="23">
        <f t="shared" si="0"/>
        <v>9.25</v>
      </c>
      <c r="C54" s="13">
        <v>35.54</v>
      </c>
      <c r="D54" s="13">
        <v>27.99</v>
      </c>
      <c r="E54" s="13">
        <v>-31.4</v>
      </c>
      <c r="F54" s="13">
        <v>-44.96</v>
      </c>
      <c r="G54" s="13">
        <v>32.335000000000001</v>
      </c>
      <c r="H54" s="13">
        <v>34.020000000000003</v>
      </c>
      <c r="I54" s="14">
        <v>30.605</v>
      </c>
      <c r="J54" s="15">
        <v>31.79</v>
      </c>
      <c r="K54" s="15">
        <v>27.99</v>
      </c>
      <c r="L54" s="15">
        <v>-15.95</v>
      </c>
      <c r="M54" s="15">
        <v>-23.11</v>
      </c>
      <c r="N54" s="15">
        <v>29.806642</v>
      </c>
      <c r="O54" s="15">
        <v>30.397176000000002</v>
      </c>
      <c r="P54" s="16">
        <v>28.744018000000001</v>
      </c>
      <c r="Q54" s="13">
        <v>33.5</v>
      </c>
      <c r="R54" s="13">
        <v>26.02</v>
      </c>
      <c r="S54" s="13">
        <v>-38.950000000000003</v>
      </c>
      <c r="T54" s="13">
        <v>-59.61</v>
      </c>
      <c r="U54" s="13">
        <v>29.605474000000001</v>
      </c>
      <c r="V54" s="13">
        <v>30.492028000000001</v>
      </c>
      <c r="W54" s="14">
        <v>29.054659999999998</v>
      </c>
      <c r="X54" s="15">
        <v>29.81</v>
      </c>
      <c r="Y54" s="15">
        <v>25.99</v>
      </c>
      <c r="Z54" s="15">
        <v>-19.61</v>
      </c>
      <c r="AA54" s="15">
        <v>-30.65</v>
      </c>
      <c r="AB54" s="15">
        <v>27.708154</v>
      </c>
      <c r="AC54" s="15">
        <v>28.093025999999998</v>
      </c>
      <c r="AD54" s="16">
        <v>27.212237999999999</v>
      </c>
    </row>
    <row r="55" spans="1:30" x14ac:dyDescent="0.25">
      <c r="A55" s="12">
        <v>33966</v>
      </c>
      <c r="B55" s="23">
        <f t="shared" si="0"/>
        <v>9.4350000000000005</v>
      </c>
      <c r="C55" s="13">
        <v>35.08</v>
      </c>
      <c r="D55" s="13">
        <v>27.99</v>
      </c>
      <c r="E55" s="13">
        <v>-28.59</v>
      </c>
      <c r="F55" s="13">
        <v>-42.61</v>
      </c>
      <c r="G55" s="13">
        <v>32.145000000000003</v>
      </c>
      <c r="H55" s="13">
        <v>33.7605</v>
      </c>
      <c r="I55" s="14">
        <v>30.482500000000002</v>
      </c>
      <c r="J55" s="15">
        <v>31.56</v>
      </c>
      <c r="K55" s="15">
        <v>27.99</v>
      </c>
      <c r="L55" s="15">
        <v>-14.59</v>
      </c>
      <c r="M55" s="15">
        <v>-21.96</v>
      </c>
      <c r="N55" s="15">
        <v>29.744622</v>
      </c>
      <c r="O55" s="15">
        <v>30.309722000000001</v>
      </c>
      <c r="P55" s="16">
        <v>28.713177999999999</v>
      </c>
      <c r="Q55" s="13">
        <v>33.04</v>
      </c>
      <c r="R55" s="13">
        <v>26.02</v>
      </c>
      <c r="S55" s="13">
        <v>-35.15</v>
      </c>
      <c r="T55" s="13">
        <v>-57.02</v>
      </c>
      <c r="U55" s="13">
        <v>29.447465999999999</v>
      </c>
      <c r="V55" s="13">
        <v>30.267195999999998</v>
      </c>
      <c r="W55" s="14">
        <v>28.890678000000001</v>
      </c>
      <c r="X55" s="15">
        <v>29.58</v>
      </c>
      <c r="Y55" s="15">
        <v>25.99</v>
      </c>
      <c r="Z55" s="15">
        <v>-17.66</v>
      </c>
      <c r="AA55" s="15">
        <v>-29.34</v>
      </c>
      <c r="AB55" s="15">
        <v>27.575462000000002</v>
      </c>
      <c r="AC55" s="15">
        <v>27.974620000000002</v>
      </c>
      <c r="AD55" s="16">
        <v>27.130400000000002</v>
      </c>
    </row>
    <row r="56" spans="1:30" x14ac:dyDescent="0.25">
      <c r="A56" s="12">
        <v>34632</v>
      </c>
      <c r="B56" s="23">
        <f t="shared" si="0"/>
        <v>9.6199999999999992</v>
      </c>
      <c r="C56" s="13">
        <v>34.6</v>
      </c>
      <c r="D56" s="13">
        <v>27.99</v>
      </c>
      <c r="E56" s="13">
        <v>-25.73</v>
      </c>
      <c r="F56" s="13">
        <v>-40.270000000000003</v>
      </c>
      <c r="G56" s="13">
        <v>31.963999999999999</v>
      </c>
      <c r="H56" s="13">
        <v>33.506</v>
      </c>
      <c r="I56" s="14">
        <v>30.358000000000001</v>
      </c>
      <c r="J56" s="15">
        <v>31.33</v>
      </c>
      <c r="K56" s="15">
        <v>27.99</v>
      </c>
      <c r="L56" s="15">
        <v>-13.19</v>
      </c>
      <c r="M56" s="15">
        <v>-20.73</v>
      </c>
      <c r="N56" s="15">
        <v>29.595768</v>
      </c>
      <c r="O56" s="15">
        <v>30.166826</v>
      </c>
      <c r="P56" s="16">
        <v>28.620940000000001</v>
      </c>
      <c r="Q56" s="13">
        <v>32.56</v>
      </c>
      <c r="R56" s="13">
        <v>26.02</v>
      </c>
      <c r="S56" s="13">
        <v>-31.25</v>
      </c>
      <c r="T56" s="13">
        <v>-54.23</v>
      </c>
      <c r="U56" s="13">
        <v>29.165617999999998</v>
      </c>
      <c r="V56" s="13">
        <v>29.991754</v>
      </c>
      <c r="W56" s="14">
        <v>28.729721999999999</v>
      </c>
      <c r="X56" s="15">
        <v>29.34</v>
      </c>
      <c r="Y56" s="15">
        <v>25.99</v>
      </c>
      <c r="Z56" s="15">
        <v>-15.76</v>
      </c>
      <c r="AA56" s="15">
        <v>-27.98</v>
      </c>
      <c r="AB56" s="15">
        <v>27.476502</v>
      </c>
      <c r="AC56" s="15">
        <v>27.858875999999999</v>
      </c>
      <c r="AD56" s="16">
        <v>27.051231999999999</v>
      </c>
    </row>
    <row r="57" spans="1:30" x14ac:dyDescent="0.25">
      <c r="A57" s="12">
        <v>35298</v>
      </c>
      <c r="B57" s="23">
        <f t="shared" si="0"/>
        <v>9.8049999999999997</v>
      </c>
      <c r="C57" s="13">
        <v>34.11</v>
      </c>
      <c r="D57" s="13">
        <v>27.99</v>
      </c>
      <c r="E57" s="13">
        <v>-22.84</v>
      </c>
      <c r="F57" s="13">
        <v>-37.799999999999997</v>
      </c>
      <c r="G57" s="13">
        <v>31.763999999999999</v>
      </c>
      <c r="H57" s="13">
        <v>33.203000000000003</v>
      </c>
      <c r="I57" s="14">
        <v>30.245999999999999</v>
      </c>
      <c r="J57" s="15">
        <v>31.08</v>
      </c>
      <c r="K57" s="15">
        <v>27.99</v>
      </c>
      <c r="L57" s="15">
        <v>-11.7</v>
      </c>
      <c r="M57" s="15">
        <v>-19.46</v>
      </c>
      <c r="N57" s="15">
        <v>29.525126</v>
      </c>
      <c r="O57" s="15">
        <v>30.059553999999999</v>
      </c>
      <c r="P57" s="16">
        <v>28.587088000000001</v>
      </c>
      <c r="Q57" s="13">
        <v>32.06</v>
      </c>
      <c r="R57" s="13">
        <v>26.02</v>
      </c>
      <c r="S57" s="13">
        <v>-27.38</v>
      </c>
      <c r="T57" s="13">
        <v>-51.37</v>
      </c>
      <c r="U57" s="13">
        <v>29.023074000000001</v>
      </c>
      <c r="V57" s="13">
        <v>29.745367999999999</v>
      </c>
      <c r="W57" s="14">
        <v>28.564416000000001</v>
      </c>
      <c r="X57" s="15">
        <v>29.09</v>
      </c>
      <c r="Y57" s="15">
        <v>25.99</v>
      </c>
      <c r="Z57" s="15">
        <v>-13.8</v>
      </c>
      <c r="AA57" s="15">
        <v>-26.56</v>
      </c>
      <c r="AB57" s="15">
        <v>27.371960000000001</v>
      </c>
      <c r="AC57" s="15">
        <v>27.793928000000001</v>
      </c>
      <c r="AD57" s="16">
        <v>27.017558000000001</v>
      </c>
    </row>
    <row r="58" spans="1:30" x14ac:dyDescent="0.25">
      <c r="A58" s="12">
        <v>35964</v>
      </c>
      <c r="B58" s="23">
        <f t="shared" si="0"/>
        <v>9.99</v>
      </c>
      <c r="C58" s="13">
        <v>33.6</v>
      </c>
      <c r="D58" s="13">
        <v>27.98</v>
      </c>
      <c r="E58" s="13">
        <v>-19.8</v>
      </c>
      <c r="F58" s="13">
        <v>-35.22</v>
      </c>
      <c r="G58" s="13">
        <v>31.542000000000002</v>
      </c>
      <c r="H58" s="13">
        <v>32.908000000000001</v>
      </c>
      <c r="I58" s="14">
        <v>30.106999999999999</v>
      </c>
      <c r="J58" s="15">
        <v>30.83</v>
      </c>
      <c r="K58" s="15">
        <v>27.98</v>
      </c>
      <c r="L58" s="15">
        <v>-10.15</v>
      </c>
      <c r="M58" s="15">
        <v>-18.16</v>
      </c>
      <c r="N58" s="15">
        <v>29.378914000000002</v>
      </c>
      <c r="O58" s="15">
        <v>29.862698000000002</v>
      </c>
      <c r="P58" s="16">
        <v>28.505994000000001</v>
      </c>
      <c r="Q58" s="13">
        <v>31.56</v>
      </c>
      <c r="R58" s="13">
        <v>26.02</v>
      </c>
      <c r="S58" s="13">
        <v>-23.45</v>
      </c>
      <c r="T58" s="13">
        <v>-48.45</v>
      </c>
      <c r="U58" s="13">
        <v>28.7942</v>
      </c>
      <c r="V58" s="13">
        <v>29.463702000000001</v>
      </c>
      <c r="W58" s="14">
        <v>28.391614000000001</v>
      </c>
      <c r="X58" s="15">
        <v>28.84</v>
      </c>
      <c r="Y58" s="15">
        <v>25.99</v>
      </c>
      <c r="Z58" s="15">
        <v>-11.77</v>
      </c>
      <c r="AA58" s="15">
        <v>-25.05</v>
      </c>
      <c r="AB58" s="15">
        <v>27.337902</v>
      </c>
      <c r="AC58" s="15">
        <v>27.666454000000002</v>
      </c>
      <c r="AD58" s="16">
        <v>26.932288</v>
      </c>
    </row>
    <row r="59" spans="1:30" x14ac:dyDescent="0.25">
      <c r="A59" s="12">
        <v>36630</v>
      </c>
      <c r="B59" s="23">
        <f t="shared" si="0"/>
        <v>10.175000000000001</v>
      </c>
      <c r="C59" s="13">
        <v>33.08</v>
      </c>
      <c r="D59" s="13">
        <v>27.98</v>
      </c>
      <c r="E59" s="13">
        <v>-16.77</v>
      </c>
      <c r="F59" s="13">
        <v>-32.61</v>
      </c>
      <c r="G59" s="13">
        <v>31.3475</v>
      </c>
      <c r="H59" s="13">
        <v>32.607500000000002</v>
      </c>
      <c r="I59" s="14">
        <v>29.967500000000001</v>
      </c>
      <c r="J59" s="15">
        <v>30.57</v>
      </c>
      <c r="K59" s="15">
        <v>27.98</v>
      </c>
      <c r="L59" s="15">
        <v>-8.6609999999999996</v>
      </c>
      <c r="M59" s="15">
        <v>-16.829999999999998</v>
      </c>
      <c r="N59" s="15">
        <v>29.21733</v>
      </c>
      <c r="O59" s="15">
        <v>29.701342</v>
      </c>
      <c r="P59" s="16">
        <v>28.406790000000001</v>
      </c>
      <c r="Q59" s="13">
        <v>31.04</v>
      </c>
      <c r="R59" s="13">
        <v>26.02</v>
      </c>
      <c r="S59" s="13">
        <v>-19.239999999999998</v>
      </c>
      <c r="T59" s="13">
        <v>-45.39</v>
      </c>
      <c r="U59" s="13">
        <v>28.564789999999999</v>
      </c>
      <c r="V59" s="13">
        <v>29.186938000000001</v>
      </c>
      <c r="W59" s="14">
        <v>28.215437999999999</v>
      </c>
      <c r="X59" s="15">
        <v>28.52</v>
      </c>
      <c r="Y59" s="15">
        <v>26.01</v>
      </c>
      <c r="Z59" s="15">
        <v>-9.1010000000000009</v>
      </c>
      <c r="AA59" s="15">
        <v>-22.87</v>
      </c>
      <c r="AB59" s="15">
        <v>27.168804000000002</v>
      </c>
      <c r="AC59" s="15">
        <v>27.537236</v>
      </c>
      <c r="AD59" s="16">
        <v>26.834164000000001</v>
      </c>
    </row>
    <row r="60" spans="1:30" x14ac:dyDescent="0.25">
      <c r="A60" s="12">
        <v>37296</v>
      </c>
      <c r="B60" s="23">
        <f t="shared" si="0"/>
        <v>10.36</v>
      </c>
      <c r="C60" s="13">
        <v>32.54</v>
      </c>
      <c r="D60" s="13">
        <v>27.98</v>
      </c>
      <c r="E60" s="13">
        <v>-13.74</v>
      </c>
      <c r="F60" s="13">
        <v>-29.86</v>
      </c>
      <c r="G60" s="13">
        <v>31.12</v>
      </c>
      <c r="H60" s="13">
        <v>32.314</v>
      </c>
      <c r="I60" s="14">
        <v>29.83</v>
      </c>
      <c r="J60" s="15">
        <v>30.3</v>
      </c>
      <c r="K60" s="15">
        <v>27.98</v>
      </c>
      <c r="L60" s="15">
        <v>-7.0890000000000004</v>
      </c>
      <c r="M60" s="15">
        <v>-15.44</v>
      </c>
      <c r="N60" s="15">
        <v>29.123661999999999</v>
      </c>
      <c r="O60" s="15">
        <v>29.573888</v>
      </c>
      <c r="P60" s="16">
        <v>28.369731999999999</v>
      </c>
      <c r="Q60" s="13">
        <v>30.5</v>
      </c>
      <c r="R60" s="13">
        <v>26.02</v>
      </c>
      <c r="S60" s="13">
        <v>-15.04</v>
      </c>
      <c r="T60" s="13">
        <v>-42.31</v>
      </c>
      <c r="U60" s="13">
        <v>28.354990000000001</v>
      </c>
      <c r="V60" s="13">
        <v>28.901464000000001</v>
      </c>
      <c r="W60" s="14">
        <v>28.028110000000002</v>
      </c>
      <c r="X60" s="15">
        <v>28.25</v>
      </c>
      <c r="Y60" s="15">
        <v>26.02</v>
      </c>
      <c r="Z60" s="15">
        <v>-7.1150000000000002</v>
      </c>
      <c r="AA60" s="15">
        <v>-21.44</v>
      </c>
      <c r="AB60" s="15">
        <v>27.013646000000001</v>
      </c>
      <c r="AC60" s="15">
        <v>27.390761999999999</v>
      </c>
      <c r="AD60" s="16">
        <v>26.741268000000002</v>
      </c>
    </row>
    <row r="61" spans="1:30" x14ac:dyDescent="0.25">
      <c r="A61" s="12">
        <v>37962</v>
      </c>
      <c r="B61" s="23">
        <f t="shared" si="0"/>
        <v>10.545</v>
      </c>
      <c r="C61" s="13">
        <v>32</v>
      </c>
      <c r="D61" s="13">
        <v>27.98</v>
      </c>
      <c r="E61" s="13">
        <v>-10.69</v>
      </c>
      <c r="F61" s="13">
        <v>-27.03</v>
      </c>
      <c r="G61" s="13">
        <v>30.852499999999999</v>
      </c>
      <c r="H61" s="13">
        <v>31.967500000000001</v>
      </c>
      <c r="I61" s="14">
        <v>29.655000000000001</v>
      </c>
      <c r="J61" s="15">
        <v>30.03</v>
      </c>
      <c r="K61" s="15">
        <v>27.98</v>
      </c>
      <c r="L61" s="15">
        <v>-5.4619999999999997</v>
      </c>
      <c r="M61" s="15">
        <v>-13.99</v>
      </c>
      <c r="N61" s="15">
        <v>28.943899999999999</v>
      </c>
      <c r="O61" s="15">
        <v>29.357516</v>
      </c>
      <c r="P61" s="16">
        <v>28.244015999999998</v>
      </c>
      <c r="Q61" s="13">
        <v>29.96</v>
      </c>
      <c r="R61" s="13">
        <v>26.02</v>
      </c>
      <c r="S61" s="13">
        <v>-10.83</v>
      </c>
      <c r="T61" s="13">
        <v>-39.119999999999997</v>
      </c>
      <c r="U61" s="13">
        <v>28.169172</v>
      </c>
      <c r="V61" s="13">
        <v>28.628447999999999</v>
      </c>
      <c r="W61" s="14">
        <v>27.850318000000001</v>
      </c>
      <c r="X61" s="15">
        <v>28.03</v>
      </c>
      <c r="Y61" s="15">
        <v>26</v>
      </c>
      <c r="Z61" s="15">
        <v>-5.5869999999999997</v>
      </c>
      <c r="AA61" s="15">
        <v>-20.28</v>
      </c>
      <c r="AB61" s="15">
        <v>26.996995999999999</v>
      </c>
      <c r="AC61" s="15">
        <v>27.317333999999999</v>
      </c>
      <c r="AD61" s="16">
        <v>26.71312</v>
      </c>
    </row>
    <row r="62" spans="1:30" x14ac:dyDescent="0.25">
      <c r="A62" s="12">
        <v>38628</v>
      </c>
      <c r="B62" s="23">
        <f t="shared" si="0"/>
        <v>10.73</v>
      </c>
      <c r="C62" s="13">
        <v>31.45</v>
      </c>
      <c r="D62" s="13">
        <v>27.98</v>
      </c>
      <c r="E62" s="13">
        <v>-7.5460000000000003</v>
      </c>
      <c r="F62" s="13">
        <v>-24.18</v>
      </c>
      <c r="G62" s="13">
        <v>30.64</v>
      </c>
      <c r="H62" s="13">
        <v>31.645</v>
      </c>
      <c r="I62" s="14">
        <v>29.52</v>
      </c>
      <c r="J62" s="15">
        <v>29.75</v>
      </c>
      <c r="K62" s="15">
        <v>27.98</v>
      </c>
      <c r="L62" s="15">
        <v>-3.992</v>
      </c>
      <c r="M62" s="15">
        <v>-12.55</v>
      </c>
      <c r="N62" s="15">
        <v>28.790472000000001</v>
      </c>
      <c r="O62" s="15">
        <v>29.165825999999999</v>
      </c>
      <c r="P62" s="16">
        <v>28.157147999999999</v>
      </c>
      <c r="Q62" s="13">
        <v>29.4</v>
      </c>
      <c r="R62" s="13">
        <v>26.02</v>
      </c>
      <c r="S62" s="13">
        <v>-6.5289999999999999</v>
      </c>
      <c r="T62" s="13">
        <v>-35.82</v>
      </c>
      <c r="U62" s="13">
        <v>27.895441999999999</v>
      </c>
      <c r="V62" s="13">
        <v>28.298672</v>
      </c>
      <c r="W62" s="14">
        <v>27.655574000000001</v>
      </c>
      <c r="X62" s="15">
        <v>27.76</v>
      </c>
      <c r="Y62" s="15">
        <v>25.98</v>
      </c>
      <c r="Z62" s="15">
        <v>-3.6269999999999998</v>
      </c>
      <c r="AA62" s="15">
        <v>-18.62</v>
      </c>
      <c r="AB62" s="15">
        <v>26.93018</v>
      </c>
      <c r="AC62" s="15">
        <v>27.162792</v>
      </c>
      <c r="AD62" s="16">
        <v>26.603805999999999</v>
      </c>
    </row>
    <row r="63" spans="1:30" x14ac:dyDescent="0.25">
      <c r="A63" s="12">
        <v>39294</v>
      </c>
      <c r="B63" s="23">
        <f t="shared" si="0"/>
        <v>10.914999999999999</v>
      </c>
      <c r="C63" s="13">
        <v>30.88</v>
      </c>
      <c r="D63" s="13">
        <v>27.98</v>
      </c>
      <c r="E63" s="13">
        <v>-4.351</v>
      </c>
      <c r="F63" s="13">
        <v>-21.28</v>
      </c>
      <c r="G63" s="13">
        <v>30.38</v>
      </c>
      <c r="H63" s="13">
        <v>31.295500000000001</v>
      </c>
      <c r="I63" s="14">
        <v>29.361999999999998</v>
      </c>
      <c r="J63" s="15">
        <v>29.47</v>
      </c>
      <c r="K63" s="15">
        <v>27.98</v>
      </c>
      <c r="L63" s="15">
        <v>-2.3109999999999999</v>
      </c>
      <c r="M63" s="15">
        <v>-11.07</v>
      </c>
      <c r="N63" s="15">
        <v>28.691749999999999</v>
      </c>
      <c r="O63" s="15">
        <v>29.021576</v>
      </c>
      <c r="P63" s="16">
        <v>28.120433999999999</v>
      </c>
      <c r="Q63" s="13">
        <v>28.86</v>
      </c>
      <c r="R63" s="13">
        <v>26.02</v>
      </c>
      <c r="S63" s="13">
        <v>-2.544</v>
      </c>
      <c r="T63" s="13">
        <v>-32.5</v>
      </c>
      <c r="U63" s="13">
        <v>27.691403999999999</v>
      </c>
      <c r="V63" s="13">
        <v>27.984885999999999</v>
      </c>
      <c r="W63" s="14">
        <v>27.448599999999999</v>
      </c>
      <c r="X63" s="15">
        <v>27.48</v>
      </c>
      <c r="Y63" s="15">
        <v>25.98</v>
      </c>
      <c r="Z63" s="15">
        <v>-1.5660000000000001</v>
      </c>
      <c r="AA63" s="15">
        <v>-16.86</v>
      </c>
      <c r="AB63" s="15">
        <v>26.740382</v>
      </c>
      <c r="AC63" s="15">
        <v>26.96743</v>
      </c>
      <c r="AD63" s="16">
        <v>26.487646000000002</v>
      </c>
    </row>
    <row r="64" spans="1:30" x14ac:dyDescent="0.25">
      <c r="A64" s="12">
        <v>39960</v>
      </c>
      <c r="B64" s="23">
        <f t="shared" si="0"/>
        <v>11.1</v>
      </c>
      <c r="C64" s="13">
        <v>30.32</v>
      </c>
      <c r="D64" s="13">
        <v>27.98</v>
      </c>
      <c r="E64" s="13">
        <v>-1.244</v>
      </c>
      <c r="F64" s="13">
        <v>-18.32</v>
      </c>
      <c r="G64" s="13">
        <v>30.080034000000001</v>
      </c>
      <c r="H64" s="13">
        <v>30.890947499999999</v>
      </c>
      <c r="I64" s="14">
        <v>29.179852100000002</v>
      </c>
      <c r="J64" s="15">
        <v>29.19</v>
      </c>
      <c r="K64" s="15">
        <v>27.98</v>
      </c>
      <c r="L64" s="15">
        <v>-0.82028999999999996</v>
      </c>
      <c r="M64" s="15">
        <v>-9.5079999999999991</v>
      </c>
      <c r="N64" s="15">
        <v>28.482644000000001</v>
      </c>
      <c r="O64" s="15">
        <v>28.81767</v>
      </c>
      <c r="P64" s="16">
        <v>27.990483999999999</v>
      </c>
      <c r="Q64" s="13">
        <v>28.27</v>
      </c>
      <c r="R64" s="13">
        <v>26.02</v>
      </c>
      <c r="S64" s="13">
        <v>2.1103999999999998</v>
      </c>
      <c r="T64" s="13">
        <v>-29.13</v>
      </c>
      <c r="U64" s="13">
        <v>27.455121999999999</v>
      </c>
      <c r="V64" s="13">
        <v>27.695302000000002</v>
      </c>
      <c r="W64" s="14">
        <v>27.257802000000002</v>
      </c>
      <c r="X64" s="15">
        <v>27.15</v>
      </c>
      <c r="Y64" s="15">
        <v>26.01</v>
      </c>
      <c r="Z64" s="15">
        <v>1.2154</v>
      </c>
      <c r="AA64" s="15">
        <v>-14.33</v>
      </c>
      <c r="AB64" s="15">
        <v>26.655892000000001</v>
      </c>
      <c r="AC64" s="15">
        <v>26.863112000000001</v>
      </c>
      <c r="AD64" s="16">
        <v>26.42587</v>
      </c>
    </row>
    <row r="65" spans="1:30" x14ac:dyDescent="0.25">
      <c r="A65" s="12">
        <v>40626</v>
      </c>
      <c r="B65" s="23">
        <f t="shared" si="0"/>
        <v>11.285</v>
      </c>
      <c r="C65" s="13">
        <v>29.74</v>
      </c>
      <c r="D65" s="13">
        <v>27.98</v>
      </c>
      <c r="E65" s="13">
        <v>1.9073</v>
      </c>
      <c r="F65" s="13">
        <v>-15.31</v>
      </c>
      <c r="G65" s="13">
        <v>29.79</v>
      </c>
      <c r="H65" s="13">
        <v>30.518999999999998</v>
      </c>
      <c r="I65" s="14">
        <v>28.996500000000001</v>
      </c>
      <c r="J65" s="15">
        <v>28.9</v>
      </c>
      <c r="K65" s="15">
        <v>27.98</v>
      </c>
      <c r="L65" s="15">
        <v>0.81767999999999996</v>
      </c>
      <c r="M65" s="15">
        <v>-8.0039999999999996</v>
      </c>
      <c r="N65" s="15">
        <v>28.374714000000001</v>
      </c>
      <c r="O65" s="15">
        <v>28.66581</v>
      </c>
      <c r="P65" s="16">
        <v>27.938852000000001</v>
      </c>
      <c r="Q65" s="13">
        <v>27.69</v>
      </c>
      <c r="R65" s="13">
        <v>26.02</v>
      </c>
      <c r="S65" s="13">
        <v>6.5305999999999997</v>
      </c>
      <c r="T65" s="13">
        <v>-25.65</v>
      </c>
      <c r="U65" s="13">
        <v>27.207595999999999</v>
      </c>
      <c r="V65" s="13">
        <v>27.354258000000002</v>
      </c>
      <c r="W65" s="14">
        <v>27.033059999999999</v>
      </c>
      <c r="X65" s="15">
        <v>26.86</v>
      </c>
      <c r="Y65" s="15">
        <v>26.02</v>
      </c>
      <c r="Z65" s="15">
        <v>3.3570000000000002</v>
      </c>
      <c r="AA65" s="15">
        <v>-12.79</v>
      </c>
      <c r="AB65" s="15">
        <v>26.465668000000001</v>
      </c>
      <c r="AC65" s="15">
        <v>26.678557999999999</v>
      </c>
      <c r="AD65" s="16">
        <v>26.275212</v>
      </c>
    </row>
    <row r="66" spans="1:30" x14ac:dyDescent="0.25">
      <c r="A66" s="12">
        <v>41292</v>
      </c>
      <c r="B66" s="23">
        <f t="shared" si="0"/>
        <v>11.47</v>
      </c>
      <c r="C66" s="13">
        <v>29.17</v>
      </c>
      <c r="D66" s="13">
        <v>27.98</v>
      </c>
      <c r="E66" s="13">
        <v>5.0460000000000003</v>
      </c>
      <c r="F66" s="13">
        <v>-12.25</v>
      </c>
      <c r="G66" s="13">
        <v>29.521000000000001</v>
      </c>
      <c r="H66" s="13">
        <v>30.131</v>
      </c>
      <c r="I66" s="14">
        <v>28.806999999999999</v>
      </c>
      <c r="J66" s="15">
        <v>28.62</v>
      </c>
      <c r="K66" s="15">
        <v>27.98</v>
      </c>
      <c r="L66" s="15">
        <v>2.3969999999999998</v>
      </c>
      <c r="M66" s="15">
        <v>-6.4240000000000004</v>
      </c>
      <c r="N66" s="15">
        <v>28.226171999999998</v>
      </c>
      <c r="O66" s="15">
        <v>28.477822</v>
      </c>
      <c r="P66" s="16">
        <v>27.855336000000001</v>
      </c>
      <c r="Q66" s="13">
        <v>27.12</v>
      </c>
      <c r="R66" s="13">
        <v>26.02</v>
      </c>
      <c r="S66" s="13">
        <v>10.856999999999999</v>
      </c>
      <c r="T66" s="13">
        <v>-22.16</v>
      </c>
      <c r="U66" s="13">
        <v>26.95082</v>
      </c>
      <c r="V66" s="13">
        <v>27.049465999999999</v>
      </c>
      <c r="W66" s="14">
        <v>26.826931999999999</v>
      </c>
      <c r="X66" s="15">
        <v>26.57</v>
      </c>
      <c r="Y66" s="15">
        <v>26.02</v>
      </c>
      <c r="Z66" s="15">
        <v>5.3567</v>
      </c>
      <c r="AA66" s="15">
        <v>-10.9</v>
      </c>
      <c r="AB66" s="15">
        <v>26.393618</v>
      </c>
      <c r="AC66" s="15">
        <v>26.609529999999999</v>
      </c>
      <c r="AD66" s="16">
        <v>26.211770000000001</v>
      </c>
    </row>
    <row r="67" spans="1:30" x14ac:dyDescent="0.25">
      <c r="A67" s="12">
        <v>41958</v>
      </c>
      <c r="B67" s="23">
        <f t="shared" si="0"/>
        <v>11.654999999999999</v>
      </c>
      <c r="C67" s="13">
        <v>28.59</v>
      </c>
      <c r="D67" s="13">
        <v>27.98</v>
      </c>
      <c r="E67" s="13">
        <v>8.0534999999999997</v>
      </c>
      <c r="F67" s="13">
        <v>-9.08</v>
      </c>
      <c r="G67" s="13">
        <v>29.2075</v>
      </c>
      <c r="H67" s="13">
        <v>29.7515</v>
      </c>
      <c r="I67" s="14">
        <v>28.610499999999998</v>
      </c>
      <c r="J67" s="15">
        <v>28.33</v>
      </c>
      <c r="K67" s="15">
        <v>27.98</v>
      </c>
      <c r="L67" s="15">
        <v>4.0006000000000004</v>
      </c>
      <c r="M67" s="15">
        <v>-4.867</v>
      </c>
      <c r="N67" s="15">
        <v>28.023437999999999</v>
      </c>
      <c r="O67" s="15">
        <v>28.25845</v>
      </c>
      <c r="P67" s="16">
        <v>27.731838</v>
      </c>
      <c r="Q67" s="13">
        <v>26.54</v>
      </c>
      <c r="R67" s="13">
        <v>26.02</v>
      </c>
      <c r="S67" s="13">
        <v>15.125</v>
      </c>
      <c r="T67" s="13">
        <v>-18.62</v>
      </c>
      <c r="U67" s="13">
        <v>26.696179999999998</v>
      </c>
      <c r="V67" s="13">
        <v>26.718916</v>
      </c>
      <c r="W67" s="14">
        <v>26.623225999999999</v>
      </c>
      <c r="X67" s="15">
        <v>26.32</v>
      </c>
      <c r="Y67" s="15">
        <v>25.99</v>
      </c>
      <c r="Z67" s="15">
        <v>6.9733999999999998</v>
      </c>
      <c r="AA67" s="15">
        <v>-9.59</v>
      </c>
      <c r="AB67" s="15">
        <v>26.190131999999998</v>
      </c>
      <c r="AC67" s="15">
        <v>26.423221999999999</v>
      </c>
      <c r="AD67" s="16">
        <v>26.110499999999998</v>
      </c>
    </row>
    <row r="68" spans="1:30" x14ac:dyDescent="0.25">
      <c r="A68" s="12">
        <v>42624</v>
      </c>
      <c r="B68" s="23">
        <f t="shared" si="0"/>
        <v>11.84</v>
      </c>
      <c r="C68" s="13">
        <v>28.01</v>
      </c>
      <c r="D68" s="13">
        <v>27.98</v>
      </c>
      <c r="E68" s="13">
        <v>11.297000000000001</v>
      </c>
      <c r="F68" s="13">
        <v>-6.0309999999999997</v>
      </c>
      <c r="G68" s="13">
        <v>28.972000000000001</v>
      </c>
      <c r="H68" s="13">
        <v>29.388000000000002</v>
      </c>
      <c r="I68" s="14">
        <v>28.462</v>
      </c>
      <c r="J68" s="15">
        <v>28.03</v>
      </c>
      <c r="K68" s="15">
        <v>27.98</v>
      </c>
      <c r="L68" s="15">
        <v>5.7138</v>
      </c>
      <c r="M68" s="15">
        <v>-3.2909999999999999</v>
      </c>
      <c r="N68" s="15">
        <v>27.851921999999998</v>
      </c>
      <c r="O68" s="15">
        <v>28.055693999999999</v>
      </c>
      <c r="P68" s="16">
        <v>27.622392000000001</v>
      </c>
      <c r="Q68" s="13">
        <v>25.97</v>
      </c>
      <c r="R68" s="13">
        <v>26.02</v>
      </c>
      <c r="S68" s="13">
        <v>19.334</v>
      </c>
      <c r="T68" s="13">
        <v>-14.95</v>
      </c>
      <c r="U68" s="13">
        <v>26.393134</v>
      </c>
      <c r="V68" s="13">
        <v>26.342397999999999</v>
      </c>
      <c r="W68" s="14">
        <v>26.370892000000001</v>
      </c>
      <c r="X68" s="15">
        <v>26.04</v>
      </c>
      <c r="Y68" s="15">
        <v>25.98</v>
      </c>
      <c r="Z68" s="15">
        <v>8.8648000000000007</v>
      </c>
      <c r="AA68" s="15">
        <v>-7.7329999999999997</v>
      </c>
      <c r="AB68" s="15">
        <v>26.071709999999999</v>
      </c>
      <c r="AC68" s="15">
        <v>26.222470000000001</v>
      </c>
      <c r="AD68" s="16">
        <v>25.986440000000002</v>
      </c>
    </row>
    <row r="69" spans="1:30" x14ac:dyDescent="0.25">
      <c r="A69" s="12">
        <v>43290</v>
      </c>
      <c r="B69" s="23">
        <f t="shared" ref="B69:B132" si="1">A69/3600</f>
        <v>12.025</v>
      </c>
      <c r="C69" s="13">
        <v>27.43</v>
      </c>
      <c r="D69" s="13">
        <v>27.98</v>
      </c>
      <c r="E69" s="13">
        <v>14.202</v>
      </c>
      <c r="F69" s="13">
        <v>-2.8380000000000001</v>
      </c>
      <c r="G69" s="13">
        <v>28.657499999999999</v>
      </c>
      <c r="H69" s="13">
        <v>28.96</v>
      </c>
      <c r="I69" s="14">
        <v>28.26</v>
      </c>
      <c r="J69" s="15">
        <v>27.74</v>
      </c>
      <c r="K69" s="15">
        <v>27.98</v>
      </c>
      <c r="L69" s="15">
        <v>7.2298</v>
      </c>
      <c r="M69" s="15">
        <v>-1.6879999999999999</v>
      </c>
      <c r="N69" s="15">
        <v>27.752140000000001</v>
      </c>
      <c r="O69" s="15">
        <v>27.907802</v>
      </c>
      <c r="P69" s="16">
        <v>27.582097999999998</v>
      </c>
      <c r="Q69" s="13">
        <v>25.39</v>
      </c>
      <c r="R69" s="13">
        <v>26.02</v>
      </c>
      <c r="S69" s="13">
        <v>23.57</v>
      </c>
      <c r="T69" s="13">
        <v>-11.31</v>
      </c>
      <c r="U69" s="13">
        <v>26.138598000000002</v>
      </c>
      <c r="V69" s="13">
        <v>26.033957999999998</v>
      </c>
      <c r="W69" s="14">
        <v>26.169974</v>
      </c>
      <c r="X69" s="15">
        <v>25.75</v>
      </c>
      <c r="Y69" s="15">
        <v>25.97</v>
      </c>
      <c r="Z69" s="15">
        <v>10.882</v>
      </c>
      <c r="AA69" s="15">
        <v>-5.76</v>
      </c>
      <c r="AB69" s="15">
        <v>25.900217999999999</v>
      </c>
      <c r="AC69" s="15">
        <v>26.051016000000001</v>
      </c>
      <c r="AD69" s="16">
        <v>25.857578</v>
      </c>
    </row>
    <row r="70" spans="1:30" x14ac:dyDescent="0.25">
      <c r="A70" s="12">
        <v>43956</v>
      </c>
      <c r="B70" s="23">
        <f t="shared" si="1"/>
        <v>12.21</v>
      </c>
      <c r="C70" s="13">
        <v>26.85</v>
      </c>
      <c r="D70" s="13">
        <v>27.98</v>
      </c>
      <c r="E70" s="13">
        <v>17.395</v>
      </c>
      <c r="F70" s="13">
        <v>0.2228</v>
      </c>
      <c r="G70" s="13">
        <v>28.405999999999999</v>
      </c>
      <c r="H70" s="13">
        <v>28.588000000000001</v>
      </c>
      <c r="I70" s="14">
        <v>28.108000000000001</v>
      </c>
      <c r="J70" s="15">
        <v>27.45</v>
      </c>
      <c r="K70" s="15">
        <v>27.98</v>
      </c>
      <c r="L70" s="15">
        <v>8.7632999999999992</v>
      </c>
      <c r="M70" s="15">
        <v>-7.7400999999999998E-2</v>
      </c>
      <c r="N70" s="15">
        <v>27.546664</v>
      </c>
      <c r="O70" s="15">
        <v>27.682782</v>
      </c>
      <c r="P70" s="16">
        <v>27.456071999999999</v>
      </c>
      <c r="Q70" s="13">
        <v>24.81</v>
      </c>
      <c r="R70" s="13">
        <v>26.02</v>
      </c>
      <c r="S70" s="13">
        <v>27.762</v>
      </c>
      <c r="T70" s="13">
        <v>-7.601</v>
      </c>
      <c r="U70" s="13">
        <v>25.914870000000001</v>
      </c>
      <c r="V70" s="13">
        <v>25.719771999999999</v>
      </c>
      <c r="W70" s="14">
        <v>25.932003999999999</v>
      </c>
      <c r="X70" s="15">
        <v>25.47</v>
      </c>
      <c r="Y70" s="15">
        <v>25.98</v>
      </c>
      <c r="Z70" s="15">
        <v>12.917999999999999</v>
      </c>
      <c r="AA70" s="15">
        <v>-3.819</v>
      </c>
      <c r="AB70" s="15">
        <v>25.825019999999999</v>
      </c>
      <c r="AC70" s="15">
        <v>25.916058</v>
      </c>
      <c r="AD70" s="16">
        <v>25.77937</v>
      </c>
    </row>
    <row r="71" spans="1:30" x14ac:dyDescent="0.25">
      <c r="A71" s="12">
        <v>44622</v>
      </c>
      <c r="B71" s="23">
        <f t="shared" si="1"/>
        <v>12.395</v>
      </c>
      <c r="C71" s="13">
        <v>26.32</v>
      </c>
      <c r="D71" s="13">
        <v>27.99</v>
      </c>
      <c r="E71" s="13">
        <v>24.058</v>
      </c>
      <c r="F71" s="13">
        <v>2.0444</v>
      </c>
      <c r="G71" s="13">
        <v>28.0615761</v>
      </c>
      <c r="H71" s="13">
        <v>28.1431854</v>
      </c>
      <c r="I71" s="14">
        <v>27.885967399999998</v>
      </c>
      <c r="J71" s="15">
        <v>27.16</v>
      </c>
      <c r="K71" s="15">
        <v>27.98</v>
      </c>
      <c r="L71" s="15">
        <v>10.648999999999999</v>
      </c>
      <c r="M71" s="15">
        <v>1.357</v>
      </c>
      <c r="N71" s="15">
        <v>27.403365999999998</v>
      </c>
      <c r="O71" s="15">
        <v>27.499829999999999</v>
      </c>
      <c r="P71" s="16">
        <v>27.383524000000001</v>
      </c>
      <c r="Q71" s="13">
        <v>24.23</v>
      </c>
      <c r="R71" s="13">
        <v>26.02</v>
      </c>
      <c r="S71" s="13">
        <v>31.917000000000002</v>
      </c>
      <c r="T71" s="13">
        <v>-3.827</v>
      </c>
      <c r="U71" s="13">
        <v>25.646100000000001</v>
      </c>
      <c r="V71" s="13">
        <v>25.394248000000001</v>
      </c>
      <c r="W71" s="14">
        <v>25.734031999999999</v>
      </c>
      <c r="X71" s="15">
        <v>25.18</v>
      </c>
      <c r="Y71" s="15">
        <v>25.98</v>
      </c>
      <c r="Z71" s="15">
        <v>14.981</v>
      </c>
      <c r="AA71" s="15">
        <v>-1.895</v>
      </c>
      <c r="AB71" s="15">
        <v>25.635316</v>
      </c>
      <c r="AC71" s="15">
        <v>25.717872</v>
      </c>
      <c r="AD71" s="16">
        <v>25.626684000000001</v>
      </c>
    </row>
    <row r="72" spans="1:30" x14ac:dyDescent="0.25">
      <c r="A72" s="12">
        <v>45288</v>
      </c>
      <c r="B72" s="23">
        <f t="shared" si="1"/>
        <v>12.58</v>
      </c>
      <c r="C72" s="13">
        <v>25.67</v>
      </c>
      <c r="D72" s="13">
        <v>28.01</v>
      </c>
      <c r="E72" s="13">
        <v>42.182000000000002</v>
      </c>
      <c r="F72" s="13">
        <v>-3.948</v>
      </c>
      <c r="G72" s="13">
        <v>27.728000000000002</v>
      </c>
      <c r="H72" s="13">
        <v>27.713999999999999</v>
      </c>
      <c r="I72" s="14">
        <v>27.661999999999999</v>
      </c>
      <c r="J72" s="15">
        <v>26.96</v>
      </c>
      <c r="K72" s="15">
        <v>28.02</v>
      </c>
      <c r="L72" s="15">
        <v>15.467000000000001</v>
      </c>
      <c r="M72" s="15">
        <v>1.0226</v>
      </c>
      <c r="N72" s="15">
        <v>27.176852</v>
      </c>
      <c r="O72" s="15">
        <v>27.253374000000001</v>
      </c>
      <c r="P72" s="16">
        <v>27.256242</v>
      </c>
      <c r="Q72" s="13">
        <v>23.66</v>
      </c>
      <c r="R72" s="13">
        <v>26.02</v>
      </c>
      <c r="S72" s="13">
        <v>35.866</v>
      </c>
      <c r="T72" s="13">
        <v>-6.5855999999999998E-2</v>
      </c>
      <c r="U72" s="13">
        <v>25.326184000000001</v>
      </c>
      <c r="V72" s="13">
        <v>25.020268000000002</v>
      </c>
      <c r="W72" s="14">
        <v>25.479344000000001</v>
      </c>
      <c r="X72" s="15">
        <v>24.83</v>
      </c>
      <c r="Y72" s="15">
        <v>26.01</v>
      </c>
      <c r="Z72" s="15">
        <v>17.687999999999999</v>
      </c>
      <c r="AA72" s="15">
        <v>0.90083999999999997</v>
      </c>
      <c r="AB72" s="15">
        <v>25.501728</v>
      </c>
      <c r="AC72" s="15">
        <v>25.561530000000001</v>
      </c>
      <c r="AD72" s="16">
        <v>25.533003999999998</v>
      </c>
    </row>
    <row r="73" spans="1:30" x14ac:dyDescent="0.25">
      <c r="A73" s="12">
        <v>45954</v>
      </c>
      <c r="B73" s="23">
        <f t="shared" si="1"/>
        <v>12.765000000000001</v>
      </c>
      <c r="C73" s="13">
        <v>25.09</v>
      </c>
      <c r="D73" s="13">
        <v>28.01</v>
      </c>
      <c r="E73" s="13">
        <v>50.484999999999999</v>
      </c>
      <c r="F73" s="13">
        <v>-5.15</v>
      </c>
      <c r="G73" s="13">
        <v>27.462499999999999</v>
      </c>
      <c r="H73" s="13">
        <v>27.337499999999999</v>
      </c>
      <c r="I73" s="14">
        <v>27.495000000000001</v>
      </c>
      <c r="J73" s="15">
        <v>26.56</v>
      </c>
      <c r="K73" s="15">
        <v>28.01</v>
      </c>
      <c r="L73" s="15">
        <v>27.33</v>
      </c>
      <c r="M73" s="15">
        <v>-3.6</v>
      </c>
      <c r="N73" s="15">
        <v>26.993452000000001</v>
      </c>
      <c r="O73" s="15">
        <v>27.056010000000001</v>
      </c>
      <c r="P73" s="16">
        <v>27.138283999999999</v>
      </c>
      <c r="Q73" s="13">
        <v>23.09</v>
      </c>
      <c r="R73" s="13">
        <v>26.02</v>
      </c>
      <c r="S73" s="13">
        <v>39.890999999999998</v>
      </c>
      <c r="T73" s="13">
        <v>3.7483</v>
      </c>
      <c r="U73" s="13">
        <v>25.057506</v>
      </c>
      <c r="V73" s="13">
        <v>24.660430000000002</v>
      </c>
      <c r="W73" s="14">
        <v>25.233376</v>
      </c>
      <c r="X73" s="15">
        <v>24.55</v>
      </c>
      <c r="Y73" s="15">
        <v>26.02</v>
      </c>
      <c r="Z73" s="15">
        <v>19.439</v>
      </c>
      <c r="AA73" s="15">
        <v>2.5415999999999999</v>
      </c>
      <c r="AB73" s="15">
        <v>25.393152000000001</v>
      </c>
      <c r="AC73" s="15">
        <v>25.378888</v>
      </c>
      <c r="AD73" s="16">
        <v>25.407418</v>
      </c>
    </row>
    <row r="74" spans="1:30" x14ac:dyDescent="0.25">
      <c r="A74" s="12">
        <v>46620</v>
      </c>
      <c r="B74" s="23">
        <f t="shared" si="1"/>
        <v>12.95</v>
      </c>
      <c r="C74" s="13">
        <v>24.53</v>
      </c>
      <c r="D74" s="13">
        <v>28.01</v>
      </c>
      <c r="E74" s="13">
        <v>58.25</v>
      </c>
      <c r="F74" s="13">
        <v>-5.3860000000000001</v>
      </c>
      <c r="G74" s="13">
        <v>27.17</v>
      </c>
      <c r="H74" s="13">
        <v>26.954999999999998</v>
      </c>
      <c r="I74" s="14">
        <v>27.32</v>
      </c>
      <c r="J74" s="15">
        <v>26.27</v>
      </c>
      <c r="K74" s="15">
        <v>28.01</v>
      </c>
      <c r="L74" s="15">
        <v>31.241</v>
      </c>
      <c r="M74" s="15">
        <v>-4.4610000000000003</v>
      </c>
      <c r="N74" s="15">
        <v>26.833559999999999</v>
      </c>
      <c r="O74" s="15">
        <v>26.864909999999998</v>
      </c>
      <c r="P74" s="16">
        <v>27.05509</v>
      </c>
      <c r="Q74" s="13">
        <v>22.54</v>
      </c>
      <c r="R74" s="13">
        <v>26.02</v>
      </c>
      <c r="S74" s="13">
        <v>43.439</v>
      </c>
      <c r="T74" s="13">
        <v>7.6669</v>
      </c>
      <c r="U74" s="13">
        <v>24.784188</v>
      </c>
      <c r="V74" s="13">
        <v>24.332832</v>
      </c>
      <c r="W74" s="14">
        <v>24.98854</v>
      </c>
      <c r="X74" s="15">
        <v>24.31</v>
      </c>
      <c r="Y74" s="15">
        <v>25.99</v>
      </c>
      <c r="Z74" s="15">
        <v>20.902999999999999</v>
      </c>
      <c r="AA74" s="15">
        <v>3.9192</v>
      </c>
      <c r="AB74" s="15">
        <v>25.258880000000001</v>
      </c>
      <c r="AC74" s="15">
        <v>25.241734000000001</v>
      </c>
      <c r="AD74" s="16">
        <v>25.321580000000001</v>
      </c>
    </row>
    <row r="75" spans="1:30" x14ac:dyDescent="0.25">
      <c r="A75" s="12">
        <v>47286</v>
      </c>
      <c r="B75" s="23">
        <f t="shared" si="1"/>
        <v>13.135</v>
      </c>
      <c r="C75" s="13">
        <v>23.98</v>
      </c>
      <c r="D75" s="13">
        <v>28.01</v>
      </c>
      <c r="E75" s="13">
        <v>65.787000000000006</v>
      </c>
      <c r="F75" s="13">
        <v>-5.6920000000000002</v>
      </c>
      <c r="G75" s="13">
        <v>27.206</v>
      </c>
      <c r="H75" s="13">
        <v>26.8245</v>
      </c>
      <c r="I75" s="14">
        <v>27.331</v>
      </c>
      <c r="J75" s="15">
        <v>25.99</v>
      </c>
      <c r="K75" s="15">
        <v>28.01</v>
      </c>
      <c r="L75" s="15">
        <v>35.831000000000003</v>
      </c>
      <c r="M75" s="15">
        <v>-5.08</v>
      </c>
      <c r="N75" s="15">
        <v>26.66337</v>
      </c>
      <c r="O75" s="15">
        <v>26.811015999999999</v>
      </c>
      <c r="P75" s="16">
        <v>26.967245999999999</v>
      </c>
      <c r="Q75" s="13">
        <v>21.99</v>
      </c>
      <c r="R75" s="13">
        <v>26.02</v>
      </c>
      <c r="S75" s="13">
        <v>47.244</v>
      </c>
      <c r="T75" s="13">
        <v>11.444000000000001</v>
      </c>
      <c r="U75" s="13">
        <v>24.532594</v>
      </c>
      <c r="V75" s="13">
        <v>23.987200000000001</v>
      </c>
      <c r="W75" s="14">
        <v>24.740022</v>
      </c>
      <c r="X75" s="15">
        <v>24.04</v>
      </c>
      <c r="Y75" s="15">
        <v>25.98</v>
      </c>
      <c r="Z75" s="15">
        <v>22.643000000000001</v>
      </c>
      <c r="AA75" s="15">
        <v>5.8063000000000002</v>
      </c>
      <c r="AB75" s="15">
        <v>25.136956000000001</v>
      </c>
      <c r="AC75" s="15">
        <v>25.099902</v>
      </c>
      <c r="AD75" s="16">
        <v>25.228325999999999</v>
      </c>
    </row>
    <row r="76" spans="1:30" x14ac:dyDescent="0.25">
      <c r="A76" s="12">
        <v>47952</v>
      </c>
      <c r="B76" s="23">
        <f t="shared" si="1"/>
        <v>13.32</v>
      </c>
      <c r="C76" s="13">
        <v>23.45</v>
      </c>
      <c r="D76" s="13">
        <v>28.01</v>
      </c>
      <c r="E76" s="13">
        <v>72.576999999999998</v>
      </c>
      <c r="F76" s="13">
        <v>-5.8810000000000002</v>
      </c>
      <c r="G76" s="13">
        <v>27.72</v>
      </c>
      <c r="H76" s="13">
        <v>27.361999999999998</v>
      </c>
      <c r="I76" s="14">
        <v>27.734000000000002</v>
      </c>
      <c r="J76" s="15">
        <v>25.72</v>
      </c>
      <c r="K76" s="15">
        <v>28.01</v>
      </c>
      <c r="L76" s="15">
        <v>39.732999999999997</v>
      </c>
      <c r="M76" s="15">
        <v>-5.2830000000000004</v>
      </c>
      <c r="N76" s="15">
        <v>27.395265999999999</v>
      </c>
      <c r="O76" s="15">
        <v>27.250608</v>
      </c>
      <c r="P76" s="16">
        <v>27.398136000000001</v>
      </c>
      <c r="Q76" s="13">
        <v>21.45</v>
      </c>
      <c r="R76" s="13">
        <v>26.02</v>
      </c>
      <c r="S76" s="13">
        <v>50.890999999999998</v>
      </c>
      <c r="T76" s="13">
        <v>15.26</v>
      </c>
      <c r="U76" s="13">
        <v>24.311655999999999</v>
      </c>
      <c r="V76" s="13">
        <v>23.677434000000002</v>
      </c>
      <c r="W76" s="14">
        <v>24.547706000000002</v>
      </c>
      <c r="X76" s="15">
        <v>23.77</v>
      </c>
      <c r="Y76" s="15">
        <v>25.98</v>
      </c>
      <c r="Z76" s="15">
        <v>24.4</v>
      </c>
      <c r="AA76" s="15">
        <v>7.7869999999999999</v>
      </c>
      <c r="AB76" s="15">
        <v>24.907076</v>
      </c>
      <c r="AC76" s="15">
        <v>24.921347999999998</v>
      </c>
      <c r="AD76" s="16">
        <v>25.129674000000001</v>
      </c>
    </row>
    <row r="77" spans="1:30" x14ac:dyDescent="0.25">
      <c r="A77" s="12">
        <v>48618</v>
      </c>
      <c r="B77" s="23">
        <f t="shared" si="1"/>
        <v>13.505000000000001</v>
      </c>
      <c r="C77" s="13">
        <v>22.92</v>
      </c>
      <c r="D77" s="13">
        <v>28.01</v>
      </c>
      <c r="E77" s="13">
        <v>78.772999999999996</v>
      </c>
      <c r="F77" s="13">
        <v>-5.9359999999999999</v>
      </c>
      <c r="G77" s="13">
        <v>27.6205</v>
      </c>
      <c r="H77" s="13">
        <v>27.13</v>
      </c>
      <c r="I77" s="14">
        <v>27.670500000000001</v>
      </c>
      <c r="J77" s="15">
        <v>25.46</v>
      </c>
      <c r="K77" s="15">
        <v>28.01</v>
      </c>
      <c r="L77" s="15">
        <v>43.484000000000002</v>
      </c>
      <c r="M77" s="15">
        <v>-5.4809999999999999</v>
      </c>
      <c r="N77" s="15">
        <v>27.456356</v>
      </c>
      <c r="O77" s="15">
        <v>27.232323999999998</v>
      </c>
      <c r="P77" s="16">
        <v>27.447870000000002</v>
      </c>
      <c r="Q77" s="13">
        <v>20.92</v>
      </c>
      <c r="R77" s="13">
        <v>26.02</v>
      </c>
      <c r="S77" s="13">
        <v>54.281999999999996</v>
      </c>
      <c r="T77" s="13">
        <v>19.081</v>
      </c>
      <c r="U77" s="13">
        <v>24.016468</v>
      </c>
      <c r="V77" s="13">
        <v>23.336078000000001</v>
      </c>
      <c r="W77" s="14">
        <v>24.312386</v>
      </c>
      <c r="X77" s="15">
        <v>23.5</v>
      </c>
      <c r="Y77" s="15">
        <v>25.98</v>
      </c>
      <c r="Z77" s="15">
        <v>26.012</v>
      </c>
      <c r="AA77" s="15">
        <v>9.7501999999999995</v>
      </c>
      <c r="AB77" s="15">
        <v>24.819022</v>
      </c>
      <c r="AC77" s="15">
        <v>24.759035999999998</v>
      </c>
      <c r="AD77" s="16">
        <v>25.036010000000001</v>
      </c>
    </row>
    <row r="78" spans="1:30" x14ac:dyDescent="0.25">
      <c r="A78" s="12">
        <v>49284</v>
      </c>
      <c r="B78" s="23">
        <f t="shared" si="1"/>
        <v>13.69</v>
      </c>
      <c r="C78" s="13">
        <v>22.39</v>
      </c>
      <c r="D78" s="13">
        <v>28.01</v>
      </c>
      <c r="E78" s="13">
        <v>84.781000000000006</v>
      </c>
      <c r="F78" s="13">
        <v>-5.992</v>
      </c>
      <c r="G78" s="13">
        <v>27.620999999999999</v>
      </c>
      <c r="H78" s="13">
        <v>27.030999999999999</v>
      </c>
      <c r="I78" s="14">
        <v>27.689</v>
      </c>
      <c r="J78" s="15">
        <v>25.2</v>
      </c>
      <c r="K78" s="15">
        <v>28.01</v>
      </c>
      <c r="L78" s="15">
        <v>47.072000000000003</v>
      </c>
      <c r="M78" s="15">
        <v>-5.6420000000000003</v>
      </c>
      <c r="N78" s="15">
        <v>27.393892000000001</v>
      </c>
      <c r="O78" s="15">
        <v>27.133013999999999</v>
      </c>
      <c r="P78" s="16">
        <v>27.410992</v>
      </c>
      <c r="Q78" s="13">
        <v>20.399999999999999</v>
      </c>
      <c r="R78" s="13">
        <v>26.02</v>
      </c>
      <c r="S78" s="13">
        <v>57.753</v>
      </c>
      <c r="T78" s="13">
        <v>22.831</v>
      </c>
      <c r="U78" s="13">
        <v>23.751508000000001</v>
      </c>
      <c r="V78" s="13">
        <v>22.999206000000001</v>
      </c>
      <c r="W78" s="14">
        <v>24.10444</v>
      </c>
      <c r="X78" s="15">
        <v>23.25</v>
      </c>
      <c r="Y78" s="15">
        <v>25.98</v>
      </c>
      <c r="Z78" s="15">
        <v>27.716999999999999</v>
      </c>
      <c r="AA78" s="15">
        <v>11.641</v>
      </c>
      <c r="AB78" s="15">
        <v>24.648461999999999</v>
      </c>
      <c r="AC78" s="15">
        <v>24.628419999999998</v>
      </c>
      <c r="AD78" s="16">
        <v>24.928357999999999</v>
      </c>
    </row>
    <row r="79" spans="1:30" x14ac:dyDescent="0.25">
      <c r="A79" s="12">
        <v>49950</v>
      </c>
      <c r="B79" s="23">
        <f t="shared" si="1"/>
        <v>13.875</v>
      </c>
      <c r="C79" s="13">
        <v>21.89</v>
      </c>
      <c r="D79" s="13">
        <v>28.01</v>
      </c>
      <c r="E79" s="13">
        <v>90.346999999999994</v>
      </c>
      <c r="F79" s="13">
        <v>-5.9740000000000002</v>
      </c>
      <c r="G79" s="13">
        <v>27.627500000000001</v>
      </c>
      <c r="H79" s="13">
        <v>26.93</v>
      </c>
      <c r="I79" s="14">
        <v>27.717500000000001</v>
      </c>
      <c r="J79" s="15">
        <v>24.94</v>
      </c>
      <c r="K79" s="15">
        <v>28.01</v>
      </c>
      <c r="L79" s="15">
        <v>50.475999999999999</v>
      </c>
      <c r="M79" s="15">
        <v>-5.806</v>
      </c>
      <c r="N79" s="15">
        <v>27.397862</v>
      </c>
      <c r="O79" s="15">
        <v>27.114135999999998</v>
      </c>
      <c r="P79" s="16">
        <v>27.491330000000001</v>
      </c>
      <c r="Q79" s="13">
        <v>19.899999999999999</v>
      </c>
      <c r="R79" s="13">
        <v>26.02</v>
      </c>
      <c r="S79" s="13">
        <v>60.643000000000001</v>
      </c>
      <c r="T79" s="13">
        <v>26.606999999999999</v>
      </c>
      <c r="U79" s="13">
        <v>23.498909999999999</v>
      </c>
      <c r="V79" s="13">
        <v>22.683319999999998</v>
      </c>
      <c r="W79" s="14">
        <v>23.854970000000002</v>
      </c>
      <c r="X79" s="15">
        <v>22.99</v>
      </c>
      <c r="Y79" s="15">
        <v>25.98</v>
      </c>
      <c r="Z79" s="15">
        <v>29.268999999999998</v>
      </c>
      <c r="AA79" s="15">
        <v>13.505000000000001</v>
      </c>
      <c r="AB79" s="15">
        <v>24.429127999999999</v>
      </c>
      <c r="AC79" s="15">
        <v>24.377628000000001</v>
      </c>
      <c r="AD79" s="16">
        <v>24.694949999999999</v>
      </c>
    </row>
    <row r="80" spans="1:30" x14ac:dyDescent="0.25">
      <c r="A80" s="12">
        <v>50616</v>
      </c>
      <c r="B80" s="23">
        <f t="shared" si="1"/>
        <v>14.06</v>
      </c>
      <c r="C80" s="13">
        <v>21.4</v>
      </c>
      <c r="D80" s="13">
        <v>28.01</v>
      </c>
      <c r="E80" s="13">
        <v>95.873999999999995</v>
      </c>
      <c r="F80" s="13">
        <v>-6.048</v>
      </c>
      <c r="G80" s="13">
        <v>27.632000000000001</v>
      </c>
      <c r="H80" s="13">
        <v>26.812000000000001</v>
      </c>
      <c r="I80" s="14">
        <v>27.74</v>
      </c>
      <c r="J80" s="15">
        <v>24.7</v>
      </c>
      <c r="K80" s="15">
        <v>28.01</v>
      </c>
      <c r="L80" s="15">
        <v>53.122999999999998</v>
      </c>
      <c r="M80" s="15">
        <v>-5.8540000000000001</v>
      </c>
      <c r="N80" s="15">
        <v>27.405242000000001</v>
      </c>
      <c r="O80" s="15">
        <v>27.138625999999999</v>
      </c>
      <c r="P80" s="16">
        <v>27.487355999999998</v>
      </c>
      <c r="Q80" s="13">
        <v>19.399999999999999</v>
      </c>
      <c r="R80" s="13">
        <v>26.02</v>
      </c>
      <c r="S80" s="13">
        <v>64.164000000000001</v>
      </c>
      <c r="T80" s="13">
        <v>29.968</v>
      </c>
      <c r="U80" s="13">
        <v>23.338975999999999</v>
      </c>
      <c r="V80" s="13">
        <v>22.356511999999999</v>
      </c>
      <c r="W80" s="14">
        <v>23.606814</v>
      </c>
      <c r="X80" s="15">
        <v>22.74</v>
      </c>
      <c r="Y80" s="15">
        <v>25.98</v>
      </c>
      <c r="Z80" s="15">
        <v>30.870999999999999</v>
      </c>
      <c r="AA80" s="15">
        <v>15.342000000000001</v>
      </c>
      <c r="AB80" s="15">
        <v>24.285223999999999</v>
      </c>
      <c r="AC80" s="15">
        <v>24.176444</v>
      </c>
      <c r="AD80" s="16">
        <v>24.559746000000001</v>
      </c>
    </row>
    <row r="81" spans="1:30" x14ac:dyDescent="0.25">
      <c r="A81" s="12">
        <v>51282</v>
      </c>
      <c r="B81" s="23">
        <f t="shared" si="1"/>
        <v>14.244999999999999</v>
      </c>
      <c r="C81" s="13">
        <v>20.93</v>
      </c>
      <c r="D81" s="13">
        <v>28.01</v>
      </c>
      <c r="E81" s="13">
        <v>100.91</v>
      </c>
      <c r="F81" s="13">
        <v>-6.0030000000000001</v>
      </c>
      <c r="G81" s="13">
        <v>27.653500000000001</v>
      </c>
      <c r="H81" s="13">
        <v>26.684999999999999</v>
      </c>
      <c r="I81" s="14">
        <v>27.763500000000001</v>
      </c>
      <c r="J81" s="15">
        <v>24.46</v>
      </c>
      <c r="K81" s="15">
        <v>28.01</v>
      </c>
      <c r="L81" s="15">
        <v>55.881</v>
      </c>
      <c r="M81" s="15">
        <v>-5.9359999999999999</v>
      </c>
      <c r="N81" s="15">
        <v>27.438756000000001</v>
      </c>
      <c r="O81" s="15">
        <v>27.115469999999998</v>
      </c>
      <c r="P81" s="16">
        <v>27.537960000000002</v>
      </c>
      <c r="Q81" s="13">
        <v>18.920000000000002</v>
      </c>
      <c r="R81" s="13">
        <v>26.02</v>
      </c>
      <c r="S81" s="13">
        <v>68.581999999999994</v>
      </c>
      <c r="T81" s="13">
        <v>31.74</v>
      </c>
      <c r="U81" s="13">
        <v>23.596308000000001</v>
      </c>
      <c r="V81" s="13">
        <v>22.058478000000001</v>
      </c>
      <c r="W81" s="14">
        <v>23.405629999999999</v>
      </c>
      <c r="X81" s="15">
        <v>22.5</v>
      </c>
      <c r="Y81" s="15">
        <v>25.98</v>
      </c>
      <c r="Z81" s="15">
        <v>32.363999999999997</v>
      </c>
      <c r="AA81" s="15">
        <v>17.155999999999999</v>
      </c>
      <c r="AB81" s="15">
        <v>24.122129999999999</v>
      </c>
      <c r="AC81" s="15">
        <v>24.021847999999999</v>
      </c>
      <c r="AD81" s="16">
        <v>24.465492000000001</v>
      </c>
    </row>
    <row r="82" spans="1:30" x14ac:dyDescent="0.25">
      <c r="A82" s="12">
        <v>51948</v>
      </c>
      <c r="B82" s="23">
        <f t="shared" si="1"/>
        <v>14.43</v>
      </c>
      <c r="C82" s="13">
        <v>20.47</v>
      </c>
      <c r="D82" s="13">
        <v>28.01</v>
      </c>
      <c r="E82" s="13">
        <v>105.86</v>
      </c>
      <c r="F82" s="13">
        <v>-6.0140000000000002</v>
      </c>
      <c r="G82" s="13">
        <v>27.687000000000001</v>
      </c>
      <c r="H82" s="13">
        <v>26.547000000000001</v>
      </c>
      <c r="I82" s="14">
        <v>27.776</v>
      </c>
      <c r="J82" s="15">
        <v>24.23</v>
      </c>
      <c r="K82" s="15">
        <v>28.01</v>
      </c>
      <c r="L82" s="15">
        <v>58.298999999999999</v>
      </c>
      <c r="M82" s="15">
        <v>-5.99</v>
      </c>
      <c r="N82" s="15">
        <v>27.359287999999999</v>
      </c>
      <c r="O82" s="15">
        <v>27.001756</v>
      </c>
      <c r="P82" s="16">
        <v>27.512284000000001</v>
      </c>
      <c r="Q82" s="13">
        <v>18.47</v>
      </c>
      <c r="R82" s="13">
        <v>26.02</v>
      </c>
      <c r="S82" s="13">
        <v>76.808000000000007</v>
      </c>
      <c r="T82" s="13">
        <v>29.759</v>
      </c>
      <c r="U82" s="13">
        <v>23.817921999999999</v>
      </c>
      <c r="V82" s="13">
        <v>21.801416</v>
      </c>
      <c r="W82" s="14">
        <v>23.199852</v>
      </c>
      <c r="X82" s="15">
        <v>22.26</v>
      </c>
      <c r="Y82" s="15">
        <v>25.98</v>
      </c>
      <c r="Z82" s="15">
        <v>33.762</v>
      </c>
      <c r="AA82" s="15">
        <v>18.896000000000001</v>
      </c>
      <c r="AB82" s="15">
        <v>23.967302</v>
      </c>
      <c r="AC82" s="15">
        <v>23.869882</v>
      </c>
      <c r="AD82" s="16">
        <v>24.362362000000001</v>
      </c>
    </row>
    <row r="83" spans="1:30" x14ac:dyDescent="0.25">
      <c r="A83" s="12">
        <v>52614</v>
      </c>
      <c r="B83" s="23">
        <f t="shared" si="1"/>
        <v>14.615</v>
      </c>
      <c r="C83" s="13">
        <v>20.02</v>
      </c>
      <c r="D83" s="13">
        <v>28.01</v>
      </c>
      <c r="E83" s="13">
        <v>110.15</v>
      </c>
      <c r="F83" s="13">
        <v>-5.9279999999999999</v>
      </c>
      <c r="G83" s="13">
        <v>27.6435</v>
      </c>
      <c r="H83" s="13">
        <v>26.373000000000001</v>
      </c>
      <c r="I83" s="14">
        <v>27.782</v>
      </c>
      <c r="J83" s="15">
        <v>24.01</v>
      </c>
      <c r="K83" s="15">
        <v>28.01</v>
      </c>
      <c r="L83" s="15">
        <v>60.582999999999998</v>
      </c>
      <c r="M83" s="15">
        <v>-5.944</v>
      </c>
      <c r="N83" s="15">
        <v>27.315702000000002</v>
      </c>
      <c r="O83" s="15">
        <v>26.909824</v>
      </c>
      <c r="P83" s="16">
        <v>27.511384</v>
      </c>
      <c r="Q83" s="13">
        <v>18.05</v>
      </c>
      <c r="R83" s="13">
        <v>26.02</v>
      </c>
      <c r="S83" s="13">
        <v>89.206999999999994</v>
      </c>
      <c r="T83" s="13">
        <v>23.864000000000001</v>
      </c>
      <c r="U83" s="13">
        <v>24.14601</v>
      </c>
      <c r="V83" s="13">
        <v>22.138923999999999</v>
      </c>
      <c r="W83" s="14">
        <v>23.317688</v>
      </c>
      <c r="X83" s="15">
        <v>22.04</v>
      </c>
      <c r="Y83" s="15">
        <v>25.98</v>
      </c>
      <c r="Z83" s="15">
        <v>35.069000000000003</v>
      </c>
      <c r="AA83" s="15">
        <v>20.597000000000001</v>
      </c>
      <c r="AB83" s="15">
        <v>23.812985999999999</v>
      </c>
      <c r="AC83" s="15">
        <v>23.693097999999999</v>
      </c>
      <c r="AD83" s="16">
        <v>24.239833999999998</v>
      </c>
    </row>
    <row r="84" spans="1:30" x14ac:dyDescent="0.25">
      <c r="A84" s="12">
        <v>53280</v>
      </c>
      <c r="B84" s="23">
        <f t="shared" si="1"/>
        <v>14.8</v>
      </c>
      <c r="C84" s="13">
        <v>19.600000000000001</v>
      </c>
      <c r="D84" s="13">
        <v>28.01</v>
      </c>
      <c r="E84" s="13">
        <v>114.08</v>
      </c>
      <c r="F84" s="13">
        <v>-5.8920000000000003</v>
      </c>
      <c r="G84" s="13">
        <v>27.480101900000001</v>
      </c>
      <c r="H84" s="13">
        <v>26.071579199999999</v>
      </c>
      <c r="I84" s="14">
        <v>27.660443600000001</v>
      </c>
      <c r="J84" s="15">
        <v>23.8</v>
      </c>
      <c r="K84" s="15">
        <v>28.01</v>
      </c>
      <c r="L84" s="15">
        <v>62.716999999999999</v>
      </c>
      <c r="M84" s="15">
        <v>-5.9640000000000004</v>
      </c>
      <c r="N84" s="15">
        <v>27.315082</v>
      </c>
      <c r="O84" s="15">
        <v>26.829523999999999</v>
      </c>
      <c r="P84" s="16">
        <v>27.530480000000001</v>
      </c>
      <c r="Q84" s="13">
        <v>17.579999999999998</v>
      </c>
      <c r="R84" s="13">
        <v>26.02</v>
      </c>
      <c r="S84" s="13">
        <v>102.29</v>
      </c>
      <c r="T84" s="13">
        <v>18.076000000000001</v>
      </c>
      <c r="U84" s="13">
        <v>24.224702000000001</v>
      </c>
      <c r="V84" s="13">
        <v>22.880261999999998</v>
      </c>
      <c r="W84" s="14">
        <v>23.957457999999999</v>
      </c>
      <c r="X84" s="15">
        <v>21.83</v>
      </c>
      <c r="Y84" s="15">
        <v>25.98</v>
      </c>
      <c r="Z84" s="15">
        <v>36.286999999999999</v>
      </c>
      <c r="AA84" s="15">
        <v>22.306000000000001</v>
      </c>
      <c r="AB84" s="15">
        <v>23.709721999999999</v>
      </c>
      <c r="AC84" s="15">
        <v>23.558209999999999</v>
      </c>
      <c r="AD84" s="16">
        <v>24.147534</v>
      </c>
    </row>
    <row r="85" spans="1:30" x14ac:dyDescent="0.25">
      <c r="A85" s="12">
        <v>53946</v>
      </c>
      <c r="B85" s="23">
        <f t="shared" si="1"/>
        <v>14.984999999999999</v>
      </c>
      <c r="C85" s="13">
        <v>19.239999999999998</v>
      </c>
      <c r="D85" s="13">
        <v>28.01</v>
      </c>
      <c r="E85" s="13">
        <v>117.1</v>
      </c>
      <c r="F85" s="13">
        <v>-5.79</v>
      </c>
      <c r="G85" s="13">
        <v>27.405999999999999</v>
      </c>
      <c r="H85" s="13">
        <v>25.909500000000001</v>
      </c>
      <c r="I85" s="14">
        <v>27.6615</v>
      </c>
      <c r="J85" s="15">
        <v>23.6</v>
      </c>
      <c r="K85" s="15">
        <v>28.01</v>
      </c>
      <c r="L85" s="15">
        <v>64.802999999999997</v>
      </c>
      <c r="M85" s="15">
        <v>-5.9420000000000002</v>
      </c>
      <c r="N85" s="15">
        <v>27.279426000000001</v>
      </c>
      <c r="O85" s="15">
        <v>26.785226000000002</v>
      </c>
      <c r="P85" s="16">
        <v>27.554478</v>
      </c>
      <c r="Q85" s="13">
        <v>17.170000000000002</v>
      </c>
      <c r="R85" s="13">
        <v>26.02</v>
      </c>
      <c r="S85" s="13">
        <v>111.22</v>
      </c>
      <c r="T85" s="13">
        <v>15.327999999999999</v>
      </c>
      <c r="U85" s="13">
        <v>24.232085999999999</v>
      </c>
      <c r="V85" s="13">
        <v>23.050348</v>
      </c>
      <c r="W85" s="14">
        <v>24.249251999999998</v>
      </c>
      <c r="X85" s="15">
        <v>21.62</v>
      </c>
      <c r="Y85" s="15">
        <v>25.99</v>
      </c>
      <c r="Z85" s="15">
        <v>37.427</v>
      </c>
      <c r="AA85" s="15">
        <v>23.881</v>
      </c>
      <c r="AB85" s="15">
        <v>23.539280000000002</v>
      </c>
      <c r="AC85" s="15">
        <v>23.41358</v>
      </c>
      <c r="AD85" s="16">
        <v>24.045387999999999</v>
      </c>
    </row>
    <row r="86" spans="1:30" x14ac:dyDescent="0.25">
      <c r="A86" s="12">
        <v>54612</v>
      </c>
      <c r="B86" s="23">
        <f t="shared" si="1"/>
        <v>15.17</v>
      </c>
      <c r="C86" s="13">
        <v>18.86</v>
      </c>
      <c r="D86" s="13">
        <v>28.01</v>
      </c>
      <c r="E86" s="13">
        <v>120.04</v>
      </c>
      <c r="F86" s="13">
        <v>-5.64</v>
      </c>
      <c r="G86" s="13">
        <v>27.324999999999999</v>
      </c>
      <c r="H86" s="13">
        <v>25.748999999999999</v>
      </c>
      <c r="I86" s="14">
        <v>27.66</v>
      </c>
      <c r="J86" s="15">
        <v>23.41</v>
      </c>
      <c r="K86" s="15">
        <v>28.01</v>
      </c>
      <c r="L86" s="15">
        <v>66.674000000000007</v>
      </c>
      <c r="M86" s="15">
        <v>-5.93</v>
      </c>
      <c r="N86" s="15">
        <v>27.268746</v>
      </c>
      <c r="O86" s="15">
        <v>26.717582</v>
      </c>
      <c r="P86" s="16">
        <v>27.575119999999998</v>
      </c>
      <c r="Q86" s="13">
        <v>16.8</v>
      </c>
      <c r="R86" s="13">
        <v>26.02</v>
      </c>
      <c r="S86" s="13">
        <v>117.39</v>
      </c>
      <c r="T86" s="13">
        <v>14.429</v>
      </c>
      <c r="U86" s="13">
        <v>24.233809999999998</v>
      </c>
      <c r="V86" s="13">
        <v>23.057849999999998</v>
      </c>
      <c r="W86" s="14">
        <v>24.356242000000002</v>
      </c>
      <c r="X86" s="15">
        <v>21.43</v>
      </c>
      <c r="Y86" s="15">
        <v>25.99</v>
      </c>
      <c r="Z86" s="15">
        <v>38.609000000000002</v>
      </c>
      <c r="AA86" s="15">
        <v>25.257000000000001</v>
      </c>
      <c r="AB86" s="15">
        <v>23.504273999999999</v>
      </c>
      <c r="AC86" s="15">
        <v>23.261372000000001</v>
      </c>
      <c r="AD86" s="16">
        <v>23.941452000000002</v>
      </c>
    </row>
    <row r="87" spans="1:30" x14ac:dyDescent="0.25">
      <c r="A87" s="12">
        <v>55278</v>
      </c>
      <c r="B87" s="23">
        <f t="shared" si="1"/>
        <v>15.355</v>
      </c>
      <c r="C87" s="13">
        <v>18.510000000000002</v>
      </c>
      <c r="D87" s="13">
        <v>28.01</v>
      </c>
      <c r="E87" s="13">
        <v>122.35</v>
      </c>
      <c r="F87" s="13">
        <v>-5.4580000000000002</v>
      </c>
      <c r="G87" s="13">
        <v>27.233499999999999</v>
      </c>
      <c r="H87" s="13">
        <v>25.598500000000001</v>
      </c>
      <c r="I87" s="14">
        <v>27.6755</v>
      </c>
      <c r="J87" s="15">
        <v>23.26</v>
      </c>
      <c r="K87" s="15">
        <v>28.01</v>
      </c>
      <c r="L87" s="15">
        <v>67.909000000000006</v>
      </c>
      <c r="M87" s="15">
        <v>-5.8529999999999998</v>
      </c>
      <c r="N87" s="15">
        <v>27.144272000000001</v>
      </c>
      <c r="O87" s="15">
        <v>26.558782000000001</v>
      </c>
      <c r="P87" s="16">
        <v>27.496117999999999</v>
      </c>
      <c r="Q87" s="13">
        <v>16.43</v>
      </c>
      <c r="R87" s="13">
        <v>26.02</v>
      </c>
      <c r="S87" s="13">
        <v>122.69</v>
      </c>
      <c r="T87" s="13">
        <v>14.218</v>
      </c>
      <c r="U87" s="13">
        <v>24.208957999999999</v>
      </c>
      <c r="V87" s="13">
        <v>22.998438</v>
      </c>
      <c r="W87" s="14">
        <v>24.447672000000001</v>
      </c>
      <c r="X87" s="15">
        <v>21.26</v>
      </c>
      <c r="Y87" s="15">
        <v>26</v>
      </c>
      <c r="Z87" s="15">
        <v>39.901000000000003</v>
      </c>
      <c r="AA87" s="15">
        <v>26.337</v>
      </c>
      <c r="AB87" s="15">
        <v>23.334066</v>
      </c>
      <c r="AC87" s="15">
        <v>23.125122000000001</v>
      </c>
      <c r="AD87" s="16">
        <v>23.845327999999999</v>
      </c>
    </row>
    <row r="88" spans="1:30" x14ac:dyDescent="0.25">
      <c r="A88" s="12">
        <v>55944</v>
      </c>
      <c r="B88" s="23">
        <f t="shared" si="1"/>
        <v>15.54</v>
      </c>
      <c r="C88" s="13">
        <v>18.13</v>
      </c>
      <c r="D88" s="13">
        <v>28.01</v>
      </c>
      <c r="E88" s="13">
        <v>125.21</v>
      </c>
      <c r="F88" s="13">
        <v>-5.09</v>
      </c>
      <c r="G88" s="13">
        <v>27.132000000000001</v>
      </c>
      <c r="H88" s="13">
        <v>25.414000000000001</v>
      </c>
      <c r="I88" s="14">
        <v>27.667999999999999</v>
      </c>
      <c r="J88" s="15">
        <v>23.1</v>
      </c>
      <c r="K88" s="15">
        <v>28.01</v>
      </c>
      <c r="L88" s="15">
        <v>69.391999999999996</v>
      </c>
      <c r="M88" s="15">
        <v>-5.7919999999999998</v>
      </c>
      <c r="N88" s="15">
        <v>27.064223999999999</v>
      </c>
      <c r="O88" s="15">
        <v>26.484424000000001</v>
      </c>
      <c r="P88" s="16">
        <v>27.487241999999998</v>
      </c>
      <c r="Q88" s="13">
        <v>16.100000000000001</v>
      </c>
      <c r="R88" s="13">
        <v>26.02</v>
      </c>
      <c r="S88" s="13">
        <v>126.81</v>
      </c>
      <c r="T88" s="13">
        <v>14.637</v>
      </c>
      <c r="U88" s="13">
        <v>24.232309999999998</v>
      </c>
      <c r="V88" s="13">
        <v>22.919267999999999</v>
      </c>
      <c r="W88" s="14">
        <v>24.485302000000001</v>
      </c>
      <c r="X88" s="15">
        <v>21.1</v>
      </c>
      <c r="Y88" s="15">
        <v>26.01</v>
      </c>
      <c r="Z88" s="15">
        <v>41.502000000000002</v>
      </c>
      <c r="AA88" s="15">
        <v>26.809000000000001</v>
      </c>
      <c r="AB88" s="15">
        <v>23.163160000000001</v>
      </c>
      <c r="AC88" s="15">
        <v>22.977143999999999</v>
      </c>
      <c r="AD88" s="16">
        <v>23.746272000000001</v>
      </c>
    </row>
    <row r="89" spans="1:30" x14ac:dyDescent="0.25">
      <c r="A89" s="12">
        <v>56610</v>
      </c>
      <c r="B89" s="23">
        <f t="shared" si="1"/>
        <v>15.725</v>
      </c>
      <c r="C89" s="13">
        <v>17.809999999999999</v>
      </c>
      <c r="D89" s="13">
        <v>28.01</v>
      </c>
      <c r="E89" s="13">
        <v>126.97</v>
      </c>
      <c r="F89" s="13">
        <v>-4.6689999999999996</v>
      </c>
      <c r="G89" s="13">
        <v>27.02</v>
      </c>
      <c r="H89" s="13">
        <v>25.237500000000001</v>
      </c>
      <c r="I89" s="14">
        <v>27.67</v>
      </c>
      <c r="J89" s="15">
        <v>22.94</v>
      </c>
      <c r="K89" s="15">
        <v>28.01</v>
      </c>
      <c r="L89" s="15">
        <v>70.853999999999999</v>
      </c>
      <c r="M89" s="15">
        <v>-5.7110000000000003</v>
      </c>
      <c r="N89" s="15">
        <v>27.025264</v>
      </c>
      <c r="O89" s="15">
        <v>26.411066000000002</v>
      </c>
      <c r="P89" s="16">
        <v>27.482368000000001</v>
      </c>
      <c r="Q89" s="13">
        <v>15.78</v>
      </c>
      <c r="R89" s="13">
        <v>26.02</v>
      </c>
      <c r="S89" s="13">
        <v>130.63999999999999</v>
      </c>
      <c r="T89" s="13">
        <v>14.999000000000001</v>
      </c>
      <c r="U89" s="13">
        <v>24.143135999999998</v>
      </c>
      <c r="V89" s="13">
        <v>22.829688000000001</v>
      </c>
      <c r="W89" s="14">
        <v>24.535347999999999</v>
      </c>
      <c r="X89" s="15">
        <v>20.96</v>
      </c>
      <c r="Y89" s="15">
        <v>26.02</v>
      </c>
      <c r="Z89" s="15">
        <v>43.694000000000003</v>
      </c>
      <c r="AA89" s="15">
        <v>26.687000000000001</v>
      </c>
      <c r="AB89" s="15">
        <v>23.100318000000001</v>
      </c>
      <c r="AC89" s="15">
        <v>22.86281</v>
      </c>
      <c r="AD89" s="16">
        <v>23.666291999999999</v>
      </c>
    </row>
    <row r="90" spans="1:30" x14ac:dyDescent="0.25">
      <c r="A90" s="12">
        <v>57276</v>
      </c>
      <c r="B90" s="23">
        <f t="shared" si="1"/>
        <v>15.91</v>
      </c>
      <c r="C90" s="13">
        <v>17.5</v>
      </c>
      <c r="D90" s="13">
        <v>28.01</v>
      </c>
      <c r="E90" s="13">
        <v>128.1</v>
      </c>
      <c r="F90" s="13">
        <v>-4.0869999999999997</v>
      </c>
      <c r="G90" s="13">
        <v>26.882999999999999</v>
      </c>
      <c r="H90" s="13">
        <v>25.029</v>
      </c>
      <c r="I90" s="14">
        <v>27.65</v>
      </c>
      <c r="J90" s="15">
        <v>22.79</v>
      </c>
      <c r="K90" s="15">
        <v>28.01</v>
      </c>
      <c r="L90" s="15">
        <v>72.012</v>
      </c>
      <c r="M90" s="15">
        <v>-5.6310000000000002</v>
      </c>
      <c r="N90" s="15">
        <v>26.970202</v>
      </c>
      <c r="O90" s="15">
        <v>26.347335999999999</v>
      </c>
      <c r="P90" s="16">
        <v>27.501092</v>
      </c>
      <c r="Q90" s="13">
        <v>15.49</v>
      </c>
      <c r="R90" s="13">
        <v>26.02</v>
      </c>
      <c r="S90" s="13">
        <v>133.61000000000001</v>
      </c>
      <c r="T90" s="13">
        <v>15.864000000000001</v>
      </c>
      <c r="U90" s="13">
        <v>24.027818</v>
      </c>
      <c r="V90" s="13">
        <v>22.748328000000001</v>
      </c>
      <c r="W90" s="14">
        <v>24.545249999999999</v>
      </c>
      <c r="X90" s="15">
        <v>20.75</v>
      </c>
      <c r="Y90" s="15">
        <v>26.02</v>
      </c>
      <c r="Z90" s="15">
        <v>47.588000000000001</v>
      </c>
      <c r="AA90" s="15">
        <v>25.588000000000001</v>
      </c>
      <c r="AB90" s="15">
        <v>22.972134</v>
      </c>
      <c r="AC90" s="15">
        <v>22.748904</v>
      </c>
      <c r="AD90" s="16">
        <v>23.587128</v>
      </c>
    </row>
    <row r="91" spans="1:30" x14ac:dyDescent="0.25">
      <c r="A91" s="12">
        <v>57942</v>
      </c>
      <c r="B91" s="23">
        <f t="shared" si="1"/>
        <v>16.094999999999999</v>
      </c>
      <c r="C91" s="13">
        <v>17.23</v>
      </c>
      <c r="D91" s="13">
        <v>28.01</v>
      </c>
      <c r="E91" s="13">
        <v>128.30000000000001</v>
      </c>
      <c r="F91" s="13">
        <v>-2.996</v>
      </c>
      <c r="G91" s="13">
        <v>26.762949299999999</v>
      </c>
      <c r="H91" s="13">
        <v>24.825469099999999</v>
      </c>
      <c r="I91" s="14">
        <v>27.649934900000002</v>
      </c>
      <c r="J91" s="15">
        <v>22.65</v>
      </c>
      <c r="K91" s="15">
        <v>28.01</v>
      </c>
      <c r="L91" s="15">
        <v>73.093000000000004</v>
      </c>
      <c r="M91" s="15">
        <v>-5.4720000000000004</v>
      </c>
      <c r="N91" s="15">
        <v>26.945267999999999</v>
      </c>
      <c r="O91" s="15">
        <v>26.279513999999999</v>
      </c>
      <c r="P91" s="16">
        <v>27.513235999999999</v>
      </c>
      <c r="Q91" s="13">
        <v>15.23</v>
      </c>
      <c r="R91" s="13">
        <v>26.02</v>
      </c>
      <c r="S91" s="13">
        <v>136.19999999999999</v>
      </c>
      <c r="T91" s="13">
        <v>16.672000000000001</v>
      </c>
      <c r="U91" s="13">
        <v>23.899574000000001</v>
      </c>
      <c r="V91" s="13">
        <v>22.618230000000001</v>
      </c>
      <c r="W91" s="14">
        <v>24.505293999999999</v>
      </c>
      <c r="X91" s="15">
        <v>20.62</v>
      </c>
      <c r="Y91" s="15">
        <v>26.02</v>
      </c>
      <c r="Z91" s="15">
        <v>49.966000000000001</v>
      </c>
      <c r="AA91" s="15">
        <v>24.626000000000001</v>
      </c>
      <c r="AB91" s="15">
        <v>22.898451999999999</v>
      </c>
      <c r="AC91" s="15">
        <v>22.646315999999999</v>
      </c>
      <c r="AD91" s="16">
        <v>23.516266000000002</v>
      </c>
    </row>
    <row r="92" spans="1:30" x14ac:dyDescent="0.25">
      <c r="A92" s="12">
        <v>58608</v>
      </c>
      <c r="B92" s="23">
        <f t="shared" si="1"/>
        <v>16.28</v>
      </c>
      <c r="C92" s="13">
        <v>16.97</v>
      </c>
      <c r="D92" s="13">
        <v>28</v>
      </c>
      <c r="E92" s="13">
        <v>127.62</v>
      </c>
      <c r="F92" s="13">
        <v>-1.403</v>
      </c>
      <c r="G92" s="13">
        <v>26.603999999999999</v>
      </c>
      <c r="H92" s="13">
        <v>24.588000000000001</v>
      </c>
      <c r="I92" s="14">
        <v>27.614000000000001</v>
      </c>
      <c r="J92" s="15">
        <v>22.52</v>
      </c>
      <c r="K92" s="15">
        <v>28.01</v>
      </c>
      <c r="L92" s="15">
        <v>73.924999999999997</v>
      </c>
      <c r="M92" s="15">
        <v>-5.4020000000000001</v>
      </c>
      <c r="N92" s="15">
        <v>26.889043999999998</v>
      </c>
      <c r="O92" s="15">
        <v>26.217490000000002</v>
      </c>
      <c r="P92" s="16">
        <v>27.49973</v>
      </c>
      <c r="Q92" s="13">
        <v>14.98</v>
      </c>
      <c r="R92" s="13">
        <v>26.02</v>
      </c>
      <c r="S92" s="13">
        <v>138.38999999999999</v>
      </c>
      <c r="T92" s="13">
        <v>17.617000000000001</v>
      </c>
      <c r="U92" s="13">
        <v>23.860707999999999</v>
      </c>
      <c r="V92" s="13">
        <v>22.528179999999999</v>
      </c>
      <c r="W92" s="14">
        <v>24.483502000000001</v>
      </c>
      <c r="X92" s="15">
        <v>20.5</v>
      </c>
      <c r="Y92" s="15">
        <v>26.02</v>
      </c>
      <c r="Z92" s="15">
        <v>52.927999999999997</v>
      </c>
      <c r="AA92" s="15">
        <v>23.164999999999999</v>
      </c>
      <c r="AB92" s="15">
        <v>22.852954</v>
      </c>
      <c r="AC92" s="15">
        <v>22.54918</v>
      </c>
      <c r="AD92" s="16">
        <v>23.465284</v>
      </c>
    </row>
    <row r="93" spans="1:30" x14ac:dyDescent="0.25">
      <c r="A93" s="12">
        <v>59274</v>
      </c>
      <c r="B93" s="23">
        <f t="shared" si="1"/>
        <v>16.465</v>
      </c>
      <c r="C93" s="13">
        <v>16.75</v>
      </c>
      <c r="D93" s="13">
        <v>27.98</v>
      </c>
      <c r="E93" s="13">
        <v>125.83</v>
      </c>
      <c r="F93" s="13">
        <v>1.637</v>
      </c>
      <c r="G93" s="13">
        <v>26.441500000000001</v>
      </c>
      <c r="H93" s="13">
        <v>24.372499999999999</v>
      </c>
      <c r="I93" s="14">
        <v>27.587</v>
      </c>
      <c r="J93" s="15">
        <v>22.4</v>
      </c>
      <c r="K93" s="15">
        <v>28.01</v>
      </c>
      <c r="L93" s="15">
        <v>74.528999999999996</v>
      </c>
      <c r="M93" s="15">
        <v>-5.1929999999999996</v>
      </c>
      <c r="N93" s="15">
        <v>26.850221999999999</v>
      </c>
      <c r="O93" s="15">
        <v>26.167131999999999</v>
      </c>
      <c r="P93" s="16">
        <v>27.514845999999999</v>
      </c>
      <c r="Q93" s="13">
        <v>14.77</v>
      </c>
      <c r="R93" s="13">
        <v>26.02</v>
      </c>
      <c r="S93" s="13">
        <v>140.13999999999999</v>
      </c>
      <c r="T93" s="13">
        <v>18.591999999999999</v>
      </c>
      <c r="U93" s="13">
        <v>23.750489999999999</v>
      </c>
      <c r="V93" s="13">
        <v>22.412240000000001</v>
      </c>
      <c r="W93" s="14">
        <v>24.467216000000001</v>
      </c>
      <c r="X93" s="15">
        <v>20.39</v>
      </c>
      <c r="Y93" s="15">
        <v>26.02</v>
      </c>
      <c r="Z93" s="15">
        <v>55.567999999999998</v>
      </c>
      <c r="AA93" s="15">
        <v>21.786000000000001</v>
      </c>
      <c r="AB93" s="15">
        <v>22.807476000000001</v>
      </c>
      <c r="AC93" s="15">
        <v>22.54664</v>
      </c>
      <c r="AD93" s="16">
        <v>23.471402000000001</v>
      </c>
    </row>
    <row r="94" spans="1:30" x14ac:dyDescent="0.25">
      <c r="A94" s="12">
        <v>59940</v>
      </c>
      <c r="B94" s="23">
        <f t="shared" si="1"/>
        <v>16.649999999999999</v>
      </c>
      <c r="C94" s="13">
        <v>16.54</v>
      </c>
      <c r="D94" s="13">
        <v>27.94</v>
      </c>
      <c r="E94" s="13">
        <v>123</v>
      </c>
      <c r="F94" s="13">
        <v>7.8343999999999996</v>
      </c>
      <c r="G94" s="13">
        <v>26.27</v>
      </c>
      <c r="H94" s="13">
        <v>24.135000000000002</v>
      </c>
      <c r="I94" s="14">
        <v>27.515000000000001</v>
      </c>
      <c r="J94" s="15">
        <v>22.31</v>
      </c>
      <c r="K94" s="15">
        <v>28.01</v>
      </c>
      <c r="L94" s="15">
        <v>74.847999999999999</v>
      </c>
      <c r="M94" s="15">
        <v>-4.9560000000000004</v>
      </c>
      <c r="N94" s="15">
        <v>26.809856</v>
      </c>
      <c r="O94" s="15">
        <v>26.112355999999998</v>
      </c>
      <c r="P94" s="16">
        <v>27.537033999999998</v>
      </c>
      <c r="Q94" s="13">
        <v>14.61</v>
      </c>
      <c r="R94" s="13">
        <v>26.01</v>
      </c>
      <c r="S94" s="13">
        <v>141.32</v>
      </c>
      <c r="T94" s="13">
        <v>19.29</v>
      </c>
      <c r="U94" s="13">
        <v>23.669689999999999</v>
      </c>
      <c r="V94" s="13">
        <v>22.277272</v>
      </c>
      <c r="W94" s="14">
        <v>24.389498</v>
      </c>
      <c r="X94" s="15">
        <v>20.29</v>
      </c>
      <c r="Y94" s="15">
        <v>26.02</v>
      </c>
      <c r="Z94" s="15">
        <v>58.226999999999997</v>
      </c>
      <c r="AA94" s="15">
        <v>20.51</v>
      </c>
      <c r="AB94" s="15">
        <v>22.908156000000002</v>
      </c>
      <c r="AC94" s="15">
        <v>22.604526</v>
      </c>
      <c r="AD94" s="16">
        <v>23.557569999999998</v>
      </c>
    </row>
    <row r="95" spans="1:30" x14ac:dyDescent="0.25">
      <c r="A95" s="12">
        <v>60606</v>
      </c>
      <c r="B95" s="23">
        <f t="shared" si="1"/>
        <v>16.835000000000001</v>
      </c>
      <c r="C95" s="13">
        <v>16.41</v>
      </c>
      <c r="D95" s="13">
        <v>28</v>
      </c>
      <c r="E95" s="13">
        <v>116.41</v>
      </c>
      <c r="F95" s="13">
        <v>20.812999999999999</v>
      </c>
      <c r="G95" s="13">
        <v>26.081</v>
      </c>
      <c r="H95" s="13">
        <v>23.876999999999999</v>
      </c>
      <c r="I95" s="14">
        <v>27.358000000000001</v>
      </c>
      <c r="J95" s="15">
        <v>22.22</v>
      </c>
      <c r="K95" s="15">
        <v>28.01</v>
      </c>
      <c r="L95" s="15">
        <v>74.984999999999999</v>
      </c>
      <c r="M95" s="15">
        <v>-4.7069999999999999</v>
      </c>
      <c r="N95" s="15">
        <v>26.742377999999999</v>
      </c>
      <c r="O95" s="15">
        <v>26.024808</v>
      </c>
      <c r="P95" s="16">
        <v>27.520779999999998</v>
      </c>
      <c r="Q95" s="13">
        <v>14.45</v>
      </c>
      <c r="R95" s="13">
        <v>26</v>
      </c>
      <c r="S95" s="13">
        <v>142.69</v>
      </c>
      <c r="T95" s="13">
        <v>20.097999999999999</v>
      </c>
      <c r="U95" s="13">
        <v>23.556301999999999</v>
      </c>
      <c r="V95" s="13">
        <v>22.172471999999999</v>
      </c>
      <c r="W95" s="14">
        <v>24.327473999999999</v>
      </c>
      <c r="X95" s="15">
        <v>20.21</v>
      </c>
      <c r="Y95" s="15">
        <v>26.02</v>
      </c>
      <c r="Z95" s="15">
        <v>60.097000000000001</v>
      </c>
      <c r="AA95" s="15">
        <v>19.667999999999999</v>
      </c>
      <c r="AB95" s="15">
        <v>23.059581999999999</v>
      </c>
      <c r="AC95" s="15">
        <v>22.724495999999998</v>
      </c>
      <c r="AD95" s="16">
        <v>23.668734000000001</v>
      </c>
    </row>
    <row r="96" spans="1:30" x14ac:dyDescent="0.25">
      <c r="A96" s="12">
        <v>61272</v>
      </c>
      <c r="B96" s="23">
        <f t="shared" si="1"/>
        <v>17.02</v>
      </c>
      <c r="C96" s="13">
        <v>16.28</v>
      </c>
      <c r="D96" s="13">
        <v>28.01</v>
      </c>
      <c r="E96" s="13">
        <v>108.04</v>
      </c>
      <c r="F96" s="13">
        <v>33.76</v>
      </c>
      <c r="G96" s="13">
        <v>25.856000000000002</v>
      </c>
      <c r="H96" s="13">
        <v>23.574000000000002</v>
      </c>
      <c r="I96" s="14">
        <v>27.108000000000001</v>
      </c>
      <c r="J96" s="15">
        <v>22.15</v>
      </c>
      <c r="K96" s="15">
        <v>28.01</v>
      </c>
      <c r="L96" s="15">
        <v>74.91</v>
      </c>
      <c r="M96" s="15">
        <v>-4.3449999999999998</v>
      </c>
      <c r="N96" s="15">
        <v>26.678571999999999</v>
      </c>
      <c r="O96" s="15">
        <v>25.960818</v>
      </c>
      <c r="P96" s="16">
        <v>27.513943999999999</v>
      </c>
      <c r="Q96" s="13">
        <v>14.3</v>
      </c>
      <c r="R96" s="13">
        <v>26</v>
      </c>
      <c r="S96" s="13">
        <v>143.54</v>
      </c>
      <c r="T96" s="13">
        <v>21.129000000000001</v>
      </c>
      <c r="U96" s="13">
        <v>23.484662</v>
      </c>
      <c r="V96" s="13">
        <v>22.029564000000001</v>
      </c>
      <c r="W96" s="14">
        <v>24.202016</v>
      </c>
      <c r="X96" s="15">
        <v>20.170000000000002</v>
      </c>
      <c r="Y96" s="15">
        <v>26.03</v>
      </c>
      <c r="Z96" s="15">
        <v>61.16</v>
      </c>
      <c r="AA96" s="15">
        <v>19.286999999999999</v>
      </c>
      <c r="AB96" s="15">
        <v>23.204476</v>
      </c>
      <c r="AC96" s="15">
        <v>22.826514</v>
      </c>
      <c r="AD96" s="16">
        <v>23.853383999999998</v>
      </c>
    </row>
    <row r="97" spans="1:30" x14ac:dyDescent="0.25">
      <c r="A97" s="12">
        <v>61938</v>
      </c>
      <c r="B97" s="23">
        <f t="shared" si="1"/>
        <v>17.204999999999998</v>
      </c>
      <c r="C97" s="13">
        <v>16.170000000000002</v>
      </c>
      <c r="D97" s="13">
        <v>28.01</v>
      </c>
      <c r="E97" s="13">
        <v>98.203999999999994</v>
      </c>
      <c r="F97" s="13">
        <v>46.66</v>
      </c>
      <c r="G97" s="13">
        <v>25.5185</v>
      </c>
      <c r="H97" s="13">
        <v>23.189499999999999</v>
      </c>
      <c r="I97" s="14">
        <v>26.676500000000001</v>
      </c>
      <c r="J97" s="15">
        <v>22.09</v>
      </c>
      <c r="K97" s="15">
        <v>28</v>
      </c>
      <c r="L97" s="15">
        <v>74.459000000000003</v>
      </c>
      <c r="M97" s="15">
        <v>-3.9140000000000001</v>
      </c>
      <c r="N97" s="15">
        <v>26.608504</v>
      </c>
      <c r="O97" s="15">
        <v>25.881927999999998</v>
      </c>
      <c r="P97" s="16">
        <v>27.500982</v>
      </c>
      <c r="Q97" s="13">
        <v>14.17</v>
      </c>
      <c r="R97" s="13">
        <v>25.98</v>
      </c>
      <c r="S97" s="13">
        <v>143.47999999999999</v>
      </c>
      <c r="T97" s="13">
        <v>22.788</v>
      </c>
      <c r="U97" s="13">
        <v>23.316821999999998</v>
      </c>
      <c r="V97" s="13">
        <v>21.884533999999999</v>
      </c>
      <c r="W97" s="14">
        <v>24.077207999999999</v>
      </c>
      <c r="X97" s="15">
        <v>20.13</v>
      </c>
      <c r="Y97" s="15">
        <v>26.04</v>
      </c>
      <c r="Z97" s="15">
        <v>62.384</v>
      </c>
      <c r="AA97" s="15">
        <v>18.681999999999999</v>
      </c>
      <c r="AB97" s="15">
        <v>23.342648000000001</v>
      </c>
      <c r="AC97" s="15">
        <v>22.987729999999999</v>
      </c>
      <c r="AD97" s="16">
        <v>24.071166000000002</v>
      </c>
    </row>
    <row r="98" spans="1:30" x14ac:dyDescent="0.25">
      <c r="A98" s="12">
        <v>62604</v>
      </c>
      <c r="B98" s="23">
        <f t="shared" si="1"/>
        <v>17.39</v>
      </c>
      <c r="C98" s="13">
        <v>16.09</v>
      </c>
      <c r="D98" s="13">
        <v>28.01</v>
      </c>
      <c r="E98" s="13">
        <v>89.629000000000005</v>
      </c>
      <c r="F98" s="13">
        <v>56.871000000000002</v>
      </c>
      <c r="G98" s="13">
        <v>25.021000000000001</v>
      </c>
      <c r="H98" s="13">
        <v>22.774000000000001</v>
      </c>
      <c r="I98" s="14">
        <v>26.15</v>
      </c>
      <c r="J98" s="15">
        <v>22.04</v>
      </c>
      <c r="K98" s="15">
        <v>28</v>
      </c>
      <c r="L98" s="15">
        <v>73.867000000000004</v>
      </c>
      <c r="M98" s="15">
        <v>-3.4249999999999998</v>
      </c>
      <c r="N98" s="15">
        <v>26.566044000000002</v>
      </c>
      <c r="O98" s="15">
        <v>25.819420000000001</v>
      </c>
      <c r="P98" s="16">
        <v>27.484152000000002</v>
      </c>
      <c r="Q98" s="13">
        <v>14.06</v>
      </c>
      <c r="R98" s="13">
        <v>25.96</v>
      </c>
      <c r="S98" s="13">
        <v>142.19999999999999</v>
      </c>
      <c r="T98" s="13">
        <v>25.347000000000001</v>
      </c>
      <c r="U98" s="13">
        <v>23.123666</v>
      </c>
      <c r="V98" s="13">
        <v>21.708368</v>
      </c>
      <c r="W98" s="14">
        <v>23.875968</v>
      </c>
      <c r="X98" s="15">
        <v>20.079999999999998</v>
      </c>
      <c r="Y98" s="15">
        <v>26.03</v>
      </c>
      <c r="Z98" s="15">
        <v>63.426000000000002</v>
      </c>
      <c r="AA98" s="15">
        <v>18.241</v>
      </c>
      <c r="AB98" s="15">
        <v>23.500712</v>
      </c>
      <c r="AC98" s="15">
        <v>23.082984</v>
      </c>
      <c r="AD98" s="16">
        <v>24.203137999999999</v>
      </c>
    </row>
    <row r="99" spans="1:30" x14ac:dyDescent="0.25">
      <c r="A99" s="12">
        <v>63270</v>
      </c>
      <c r="B99" s="23">
        <f t="shared" si="1"/>
        <v>17.574999999999999</v>
      </c>
      <c r="C99" s="13">
        <v>16.04</v>
      </c>
      <c r="D99" s="13">
        <v>28.01</v>
      </c>
      <c r="E99" s="13">
        <v>83.409000000000006</v>
      </c>
      <c r="F99" s="13">
        <v>63.917999999999999</v>
      </c>
      <c r="G99" s="13">
        <v>24.215</v>
      </c>
      <c r="H99" s="13">
        <v>22.1675</v>
      </c>
      <c r="I99" s="14">
        <v>25.45</v>
      </c>
      <c r="J99" s="15">
        <v>22.01</v>
      </c>
      <c r="K99" s="15">
        <v>28</v>
      </c>
      <c r="L99" s="15">
        <v>73.02</v>
      </c>
      <c r="M99" s="15">
        <v>-2.819</v>
      </c>
      <c r="N99" s="15">
        <v>26.498487999999998</v>
      </c>
      <c r="O99" s="15">
        <v>25.748792000000002</v>
      </c>
      <c r="P99" s="16">
        <v>27.470715999999999</v>
      </c>
      <c r="Q99" s="13">
        <v>14.03</v>
      </c>
      <c r="R99" s="13">
        <v>26.01</v>
      </c>
      <c r="S99" s="13">
        <v>138.44</v>
      </c>
      <c r="T99" s="13">
        <v>30.358000000000001</v>
      </c>
      <c r="U99" s="13">
        <v>23.00272</v>
      </c>
      <c r="V99" s="13">
        <v>21.470351999999998</v>
      </c>
      <c r="W99" s="14">
        <v>23.56739</v>
      </c>
      <c r="X99" s="15">
        <v>20.05</v>
      </c>
      <c r="Y99" s="15">
        <v>26.03</v>
      </c>
      <c r="Z99" s="15">
        <v>63.871000000000002</v>
      </c>
      <c r="AA99" s="15">
        <v>18.085999999999999</v>
      </c>
      <c r="AB99" s="15">
        <v>23.582086</v>
      </c>
      <c r="AC99" s="15">
        <v>23.144449999999999</v>
      </c>
      <c r="AD99" s="16">
        <v>24.279171999999999</v>
      </c>
    </row>
    <row r="100" spans="1:30" x14ac:dyDescent="0.25">
      <c r="A100" s="12">
        <v>63936</v>
      </c>
      <c r="B100" s="23">
        <f t="shared" si="1"/>
        <v>17.760000000000002</v>
      </c>
      <c r="C100" s="13">
        <v>16.02</v>
      </c>
      <c r="D100" s="13">
        <v>28.01</v>
      </c>
      <c r="E100" s="13">
        <v>79.36</v>
      </c>
      <c r="F100" s="13">
        <v>68.266000000000005</v>
      </c>
      <c r="G100" s="13">
        <v>23.334</v>
      </c>
      <c r="H100" s="13">
        <v>21.515999999999998</v>
      </c>
      <c r="I100" s="14">
        <v>24.751999999999999</v>
      </c>
      <c r="J100" s="15">
        <v>21.99</v>
      </c>
      <c r="K100" s="15">
        <v>28</v>
      </c>
      <c r="L100" s="15">
        <v>71.816999999999993</v>
      </c>
      <c r="M100" s="15">
        <v>-2.1139999999999999</v>
      </c>
      <c r="N100" s="15">
        <v>26.432566000000001</v>
      </c>
      <c r="O100" s="15">
        <v>25.685555999999998</v>
      </c>
      <c r="P100" s="16">
        <v>27.462033999999999</v>
      </c>
      <c r="Q100" s="13">
        <v>14.01</v>
      </c>
      <c r="R100" s="13">
        <v>26.02</v>
      </c>
      <c r="S100" s="13">
        <v>134.86000000000001</v>
      </c>
      <c r="T100" s="13">
        <v>34.389000000000003</v>
      </c>
      <c r="U100" s="13">
        <v>22.731483999999998</v>
      </c>
      <c r="V100" s="13">
        <v>21.164598000000002</v>
      </c>
      <c r="W100" s="14">
        <v>23.20814</v>
      </c>
      <c r="X100" s="15">
        <v>20.02</v>
      </c>
      <c r="Y100" s="15">
        <v>26.03</v>
      </c>
      <c r="Z100" s="15">
        <v>64.272000000000006</v>
      </c>
      <c r="AA100" s="15">
        <v>17.998000000000001</v>
      </c>
      <c r="AB100" s="15">
        <v>23.589321999999999</v>
      </c>
      <c r="AC100" s="15">
        <v>23.097470000000001</v>
      </c>
      <c r="AD100" s="16">
        <v>24.243919999999999</v>
      </c>
    </row>
    <row r="101" spans="1:30" x14ac:dyDescent="0.25">
      <c r="A101" s="12">
        <v>64602</v>
      </c>
      <c r="B101" s="23">
        <f t="shared" si="1"/>
        <v>17.945</v>
      </c>
      <c r="C101" s="13">
        <v>16.02</v>
      </c>
      <c r="D101" s="13">
        <v>28.01</v>
      </c>
      <c r="E101" s="13">
        <v>76.823999999999998</v>
      </c>
      <c r="F101" s="13">
        <v>70.772999999999996</v>
      </c>
      <c r="G101" s="13">
        <v>22.573499999999999</v>
      </c>
      <c r="H101" s="13">
        <v>20.862500000000001</v>
      </c>
      <c r="I101" s="14">
        <v>24.135000000000002</v>
      </c>
      <c r="J101" s="15">
        <v>21.98</v>
      </c>
      <c r="K101" s="15">
        <v>27.99</v>
      </c>
      <c r="L101" s="15">
        <v>70.400000000000006</v>
      </c>
      <c r="M101" s="15">
        <v>-1.228</v>
      </c>
      <c r="N101" s="15">
        <v>26.269248000000001</v>
      </c>
      <c r="O101" s="15">
        <v>25.504937999999999</v>
      </c>
      <c r="P101" s="16">
        <v>27.319036000000001</v>
      </c>
      <c r="Q101" s="13">
        <v>14.01</v>
      </c>
      <c r="R101" s="13">
        <v>26.02</v>
      </c>
      <c r="S101" s="13">
        <v>129.97999999999999</v>
      </c>
      <c r="T101" s="13">
        <v>39.610999999999997</v>
      </c>
      <c r="U101" s="13">
        <v>22.443954000000002</v>
      </c>
      <c r="V101" s="13">
        <v>20.828512</v>
      </c>
      <c r="W101" s="14">
        <v>22.875594</v>
      </c>
      <c r="X101" s="15">
        <v>20.02</v>
      </c>
      <c r="Y101" s="15">
        <v>26.02</v>
      </c>
      <c r="Z101" s="15">
        <v>64.123999999999995</v>
      </c>
      <c r="AA101" s="15">
        <v>18.032</v>
      </c>
      <c r="AB101" s="15">
        <v>23.627631999999998</v>
      </c>
      <c r="AC101" s="15">
        <v>23.095642000000002</v>
      </c>
      <c r="AD101" s="16">
        <v>24.242092</v>
      </c>
    </row>
    <row r="102" spans="1:30" x14ac:dyDescent="0.25">
      <c r="A102" s="12">
        <v>65268</v>
      </c>
      <c r="B102" s="23">
        <f t="shared" si="1"/>
        <v>18.13</v>
      </c>
      <c r="C102" s="13">
        <v>16.03</v>
      </c>
      <c r="D102" s="13">
        <v>28</v>
      </c>
      <c r="E102" s="13">
        <v>75.188999999999993</v>
      </c>
      <c r="F102" s="13">
        <v>71.984999999999999</v>
      </c>
      <c r="G102" s="13">
        <v>22.032</v>
      </c>
      <c r="H102" s="13">
        <v>20.338000000000001</v>
      </c>
      <c r="I102" s="14">
        <v>23.664000000000001</v>
      </c>
      <c r="J102" s="15">
        <v>21.99</v>
      </c>
      <c r="K102" s="15">
        <v>27.99</v>
      </c>
      <c r="L102" s="15">
        <v>68.614999999999995</v>
      </c>
      <c r="M102" s="15">
        <v>-0.1124</v>
      </c>
      <c r="N102" s="15">
        <v>26.171128</v>
      </c>
      <c r="O102" s="15">
        <v>25.414975999999999</v>
      </c>
      <c r="P102" s="16">
        <v>27.278096000000001</v>
      </c>
      <c r="Q102" s="13">
        <v>14.05</v>
      </c>
      <c r="R102" s="13">
        <v>26.02</v>
      </c>
      <c r="S102" s="13">
        <v>124.07</v>
      </c>
      <c r="T102" s="13">
        <v>45.085000000000001</v>
      </c>
      <c r="U102" s="13">
        <v>22.168116000000001</v>
      </c>
      <c r="V102" s="13">
        <v>20.571356000000002</v>
      </c>
      <c r="W102" s="14">
        <v>22.592625999999999</v>
      </c>
      <c r="X102" s="15">
        <v>20.03</v>
      </c>
      <c r="Y102" s="15">
        <v>26.02</v>
      </c>
      <c r="Z102" s="15">
        <v>63.933</v>
      </c>
      <c r="AA102" s="15">
        <v>18.074999999999999</v>
      </c>
      <c r="AB102" s="15">
        <v>23.647908000000001</v>
      </c>
      <c r="AC102" s="15">
        <v>23.147431999999998</v>
      </c>
      <c r="AD102" s="16">
        <v>24.279520000000002</v>
      </c>
    </row>
    <row r="103" spans="1:30" x14ac:dyDescent="0.25">
      <c r="A103" s="12">
        <v>65934</v>
      </c>
      <c r="B103" s="23">
        <f t="shared" si="1"/>
        <v>18.315000000000001</v>
      </c>
      <c r="C103" s="13">
        <v>16.09</v>
      </c>
      <c r="D103" s="13">
        <v>28</v>
      </c>
      <c r="E103" s="13">
        <v>73.397999999999996</v>
      </c>
      <c r="F103" s="13">
        <v>72.831000000000003</v>
      </c>
      <c r="G103" s="13">
        <v>21.640499999999999</v>
      </c>
      <c r="H103" s="13">
        <v>19.967500000000001</v>
      </c>
      <c r="I103" s="14">
        <v>23.321999999999999</v>
      </c>
      <c r="J103" s="15">
        <v>22.02</v>
      </c>
      <c r="K103" s="15">
        <v>27.98</v>
      </c>
      <c r="L103" s="15">
        <v>66.677000000000007</v>
      </c>
      <c r="M103" s="15">
        <v>1.2987</v>
      </c>
      <c r="N103" s="15">
        <v>26.083359999999999</v>
      </c>
      <c r="O103" s="15">
        <v>25.344139999999999</v>
      </c>
      <c r="P103" s="16">
        <v>27.216173999999999</v>
      </c>
      <c r="Q103" s="13">
        <v>14.11</v>
      </c>
      <c r="R103" s="13">
        <v>26.02</v>
      </c>
      <c r="S103" s="13">
        <v>117.92</v>
      </c>
      <c r="T103" s="13">
        <v>50.415999999999997</v>
      </c>
      <c r="U103" s="13">
        <v>21.779993999999999</v>
      </c>
      <c r="V103" s="13">
        <v>20.224247999999999</v>
      </c>
      <c r="W103" s="14">
        <v>22.236260000000001</v>
      </c>
      <c r="X103" s="15">
        <v>20.05</v>
      </c>
      <c r="Y103" s="15">
        <v>26.02</v>
      </c>
      <c r="Z103" s="15">
        <v>63.41</v>
      </c>
      <c r="AA103" s="15">
        <v>18.186</v>
      </c>
      <c r="AB103" s="15">
        <v>23.675025999999999</v>
      </c>
      <c r="AC103" s="15">
        <v>23.145952000000001</v>
      </c>
      <c r="AD103" s="16">
        <v>24.269269999999999</v>
      </c>
    </row>
    <row r="104" spans="1:30" x14ac:dyDescent="0.25">
      <c r="A104" s="12">
        <v>66600</v>
      </c>
      <c r="B104" s="23">
        <f t="shared" si="1"/>
        <v>18.5</v>
      </c>
      <c r="C104" s="13">
        <v>16.190000000000001</v>
      </c>
      <c r="D104" s="13">
        <v>28.01</v>
      </c>
      <c r="E104" s="13">
        <v>71.834999999999994</v>
      </c>
      <c r="F104" s="13">
        <v>73.123000000000005</v>
      </c>
      <c r="G104" s="13">
        <v>21.410135799999999</v>
      </c>
      <c r="H104" s="13">
        <v>19.7306317</v>
      </c>
      <c r="I104" s="14">
        <v>23.1107394</v>
      </c>
      <c r="J104" s="15">
        <v>22.05</v>
      </c>
      <c r="K104" s="15">
        <v>27.97</v>
      </c>
      <c r="L104" s="15">
        <v>64.542000000000002</v>
      </c>
      <c r="M104" s="15">
        <v>3.1351</v>
      </c>
      <c r="N104" s="15">
        <v>25.993957999999999</v>
      </c>
      <c r="O104" s="15">
        <v>25.251643999999999</v>
      </c>
      <c r="P104" s="16">
        <v>27.155494000000001</v>
      </c>
      <c r="Q104" s="13">
        <v>14.2</v>
      </c>
      <c r="R104" s="13">
        <v>26.02</v>
      </c>
      <c r="S104" s="13">
        <v>111.67</v>
      </c>
      <c r="T104" s="13">
        <v>55.454000000000001</v>
      </c>
      <c r="U104" s="13">
        <v>21.416979999999999</v>
      </c>
      <c r="V104" s="13">
        <v>19.942926</v>
      </c>
      <c r="W104" s="14">
        <v>21.948008000000002</v>
      </c>
      <c r="X104" s="15">
        <v>20.100000000000001</v>
      </c>
      <c r="Y104" s="15">
        <v>26.02</v>
      </c>
      <c r="Z104" s="15">
        <v>62.673999999999999</v>
      </c>
      <c r="AA104" s="15">
        <v>18.23</v>
      </c>
      <c r="AB104" s="15">
        <v>23.721827999999999</v>
      </c>
      <c r="AC104" s="15">
        <v>23.152756</v>
      </c>
      <c r="AD104" s="16">
        <v>24.27318</v>
      </c>
    </row>
    <row r="105" spans="1:30" x14ac:dyDescent="0.25">
      <c r="A105" s="12">
        <v>67266</v>
      </c>
      <c r="B105" s="23">
        <f t="shared" si="1"/>
        <v>18.684999999999999</v>
      </c>
      <c r="C105" s="13">
        <v>16.32</v>
      </c>
      <c r="D105" s="13">
        <v>28.02</v>
      </c>
      <c r="E105" s="13">
        <v>70.238</v>
      </c>
      <c r="F105" s="13">
        <v>73.078000000000003</v>
      </c>
      <c r="G105" s="13">
        <v>21.279</v>
      </c>
      <c r="H105" s="13">
        <v>19.6175</v>
      </c>
      <c r="I105" s="14">
        <v>23.0075</v>
      </c>
      <c r="J105" s="15">
        <v>22.16</v>
      </c>
      <c r="K105" s="15">
        <v>28.01</v>
      </c>
      <c r="L105" s="15">
        <v>61.014000000000003</v>
      </c>
      <c r="M105" s="15">
        <v>6.4314</v>
      </c>
      <c r="N105" s="15">
        <v>25.907617999999999</v>
      </c>
      <c r="O105" s="15">
        <v>25.156458000000001</v>
      </c>
      <c r="P105" s="16">
        <v>27.097875999999999</v>
      </c>
      <c r="Q105" s="13">
        <v>14.32</v>
      </c>
      <c r="R105" s="13">
        <v>26.02</v>
      </c>
      <c r="S105" s="13">
        <v>105.26</v>
      </c>
      <c r="T105" s="13">
        <v>59.92</v>
      </c>
      <c r="U105" s="13">
        <v>21.144207999999999</v>
      </c>
      <c r="V105" s="13">
        <v>19.691814000000001</v>
      </c>
      <c r="W105" s="14">
        <v>21.701204000000001</v>
      </c>
      <c r="X105" s="15">
        <v>20.149999999999999</v>
      </c>
      <c r="Y105" s="15">
        <v>26.02</v>
      </c>
      <c r="Z105" s="15">
        <v>61.944000000000003</v>
      </c>
      <c r="AA105" s="15">
        <v>18.297999999999998</v>
      </c>
      <c r="AB105" s="15">
        <v>23.718292000000002</v>
      </c>
      <c r="AC105" s="15">
        <v>23.157751999999999</v>
      </c>
      <c r="AD105" s="16">
        <v>24.269521999999998</v>
      </c>
    </row>
    <row r="106" spans="1:30" x14ac:dyDescent="0.25">
      <c r="A106" s="12">
        <v>67932</v>
      </c>
      <c r="B106" s="23">
        <f t="shared" si="1"/>
        <v>18.87</v>
      </c>
      <c r="C106" s="13">
        <v>16.46</v>
      </c>
      <c r="D106" s="13">
        <v>28.02</v>
      </c>
      <c r="E106" s="13">
        <v>68.899000000000001</v>
      </c>
      <c r="F106" s="13">
        <v>72.445999999999998</v>
      </c>
      <c r="G106" s="13">
        <v>21.181999999999999</v>
      </c>
      <c r="H106" s="13">
        <v>19.518999999999998</v>
      </c>
      <c r="I106" s="14">
        <v>22.911999999999999</v>
      </c>
      <c r="J106" s="15">
        <v>22.23</v>
      </c>
      <c r="K106" s="15">
        <v>28.01</v>
      </c>
      <c r="L106" s="15">
        <v>58.451999999999998</v>
      </c>
      <c r="M106" s="15">
        <v>9.0244999999999997</v>
      </c>
      <c r="N106" s="15">
        <v>25.81287</v>
      </c>
      <c r="O106" s="15">
        <v>25.090156</v>
      </c>
      <c r="P106" s="16">
        <v>27.006526000000001</v>
      </c>
      <c r="Q106" s="13">
        <v>14.46</v>
      </c>
      <c r="R106" s="13">
        <v>26.02</v>
      </c>
      <c r="S106" s="13">
        <v>99.227000000000004</v>
      </c>
      <c r="T106" s="13">
        <v>63.746000000000002</v>
      </c>
      <c r="U106" s="13">
        <v>20.921192000000001</v>
      </c>
      <c r="V106" s="13">
        <v>19.487798000000002</v>
      </c>
      <c r="W106" s="14">
        <v>21.481497999999998</v>
      </c>
      <c r="X106" s="15">
        <v>20.21</v>
      </c>
      <c r="Y106" s="15">
        <v>26.02</v>
      </c>
      <c r="Z106" s="15">
        <v>60.893999999999998</v>
      </c>
      <c r="AA106" s="15">
        <v>18.437999999999999</v>
      </c>
      <c r="AB106" s="15">
        <v>23.745066000000001</v>
      </c>
      <c r="AC106" s="15">
        <v>23.1617</v>
      </c>
      <c r="AD106" s="16">
        <v>24.256171999999999</v>
      </c>
    </row>
    <row r="107" spans="1:30" x14ac:dyDescent="0.25">
      <c r="A107" s="12">
        <v>68598</v>
      </c>
      <c r="B107" s="23">
        <f t="shared" si="1"/>
        <v>19.055</v>
      </c>
      <c r="C107" s="13">
        <v>16.64</v>
      </c>
      <c r="D107" s="13">
        <v>28.02</v>
      </c>
      <c r="E107" s="13">
        <v>67.168000000000006</v>
      </c>
      <c r="F107" s="13">
        <v>71.887</v>
      </c>
      <c r="G107" s="13">
        <v>21.1555</v>
      </c>
      <c r="H107" s="13">
        <v>19.501000000000001</v>
      </c>
      <c r="I107" s="14">
        <v>22.8855</v>
      </c>
      <c r="J107" s="15">
        <v>22.32</v>
      </c>
      <c r="K107" s="15">
        <v>28.01</v>
      </c>
      <c r="L107" s="15">
        <v>55.003999999999998</v>
      </c>
      <c r="M107" s="15">
        <v>12.118</v>
      </c>
      <c r="N107" s="15">
        <v>25.711373999999999</v>
      </c>
      <c r="O107" s="15">
        <v>24.999834</v>
      </c>
      <c r="P107" s="16">
        <v>26.885338000000001</v>
      </c>
      <c r="Q107" s="13">
        <v>14.62</v>
      </c>
      <c r="R107" s="13">
        <v>26.02</v>
      </c>
      <c r="S107" s="13">
        <v>93.638999999999996</v>
      </c>
      <c r="T107" s="13">
        <v>66.902000000000001</v>
      </c>
      <c r="U107" s="13">
        <v>20.729778</v>
      </c>
      <c r="V107" s="13">
        <v>19.344462</v>
      </c>
      <c r="W107" s="14">
        <v>21.293244000000001</v>
      </c>
      <c r="X107" s="15">
        <v>20.3</v>
      </c>
      <c r="Y107" s="15">
        <v>26.02</v>
      </c>
      <c r="Z107" s="15">
        <v>59.661000000000001</v>
      </c>
      <c r="AA107" s="15">
        <v>18.439</v>
      </c>
      <c r="AB107" s="15">
        <v>23.801024000000002</v>
      </c>
      <c r="AC107" s="15">
        <v>23.165997999999998</v>
      </c>
      <c r="AD107" s="16">
        <v>24.240662</v>
      </c>
    </row>
    <row r="108" spans="1:30" x14ac:dyDescent="0.25">
      <c r="A108" s="12">
        <v>69264</v>
      </c>
      <c r="B108" s="23">
        <f t="shared" si="1"/>
        <v>19.239999999999998</v>
      </c>
      <c r="C108" s="13">
        <v>16.829999999999998</v>
      </c>
      <c r="D108" s="13">
        <v>28.03</v>
      </c>
      <c r="E108" s="13">
        <v>65.543999999999997</v>
      </c>
      <c r="F108" s="13">
        <v>70.945999999999998</v>
      </c>
      <c r="G108" s="13">
        <v>21.164000000000001</v>
      </c>
      <c r="H108" s="13">
        <v>19.515999999999998</v>
      </c>
      <c r="I108" s="14">
        <v>22.885999999999999</v>
      </c>
      <c r="J108" s="15">
        <v>22.42</v>
      </c>
      <c r="K108" s="15">
        <v>28.01</v>
      </c>
      <c r="L108" s="15">
        <v>51.353000000000002</v>
      </c>
      <c r="M108" s="15">
        <v>15.319000000000001</v>
      </c>
      <c r="N108" s="15">
        <v>25.57602</v>
      </c>
      <c r="O108" s="15">
        <v>24.895654</v>
      </c>
      <c r="P108" s="16">
        <v>26.739197999999998</v>
      </c>
      <c r="Q108" s="13">
        <v>14.83</v>
      </c>
      <c r="R108" s="13">
        <v>26.02</v>
      </c>
      <c r="S108" s="13">
        <v>87.986999999999995</v>
      </c>
      <c r="T108" s="13">
        <v>69.361999999999995</v>
      </c>
      <c r="U108" s="13">
        <v>20.534520000000001</v>
      </c>
      <c r="V108" s="13">
        <v>19.188464</v>
      </c>
      <c r="W108" s="14">
        <v>21.135505999999999</v>
      </c>
      <c r="X108" s="15">
        <v>20.39</v>
      </c>
      <c r="Y108" s="15">
        <v>26.02</v>
      </c>
      <c r="Z108" s="15">
        <v>58.276000000000003</v>
      </c>
      <c r="AA108" s="15">
        <v>18.442</v>
      </c>
      <c r="AB108" s="15">
        <v>23.785717999999999</v>
      </c>
      <c r="AC108" s="15">
        <v>23.153694000000002</v>
      </c>
      <c r="AD108" s="16">
        <v>24.225491999999999</v>
      </c>
    </row>
    <row r="109" spans="1:30" x14ac:dyDescent="0.25">
      <c r="A109" s="12">
        <v>69930</v>
      </c>
      <c r="B109" s="23">
        <f t="shared" si="1"/>
        <v>19.425000000000001</v>
      </c>
      <c r="C109" s="13">
        <v>17.059999999999999</v>
      </c>
      <c r="D109" s="13">
        <v>28.03</v>
      </c>
      <c r="E109" s="13">
        <v>63.399000000000001</v>
      </c>
      <c r="F109" s="13">
        <v>70.061000000000007</v>
      </c>
      <c r="G109" s="13">
        <v>21.192499999999999</v>
      </c>
      <c r="H109" s="13">
        <v>19.577500000000001</v>
      </c>
      <c r="I109" s="14">
        <v>22.92</v>
      </c>
      <c r="J109" s="15">
        <v>22.53</v>
      </c>
      <c r="K109" s="15">
        <v>28.01</v>
      </c>
      <c r="L109" s="15">
        <v>47.518000000000001</v>
      </c>
      <c r="M109" s="15">
        <v>18.318999999999999</v>
      </c>
      <c r="N109" s="15">
        <v>25.490939999999998</v>
      </c>
      <c r="O109" s="15">
        <v>24.833164</v>
      </c>
      <c r="P109" s="16">
        <v>26.589040000000001</v>
      </c>
      <c r="Q109" s="13">
        <v>15.06</v>
      </c>
      <c r="R109" s="13">
        <v>26.02</v>
      </c>
      <c r="S109" s="13">
        <v>83.015000000000001</v>
      </c>
      <c r="T109" s="13">
        <v>70.94</v>
      </c>
      <c r="U109" s="13">
        <v>20.476398</v>
      </c>
      <c r="V109" s="13">
        <v>19.167458</v>
      </c>
      <c r="W109" s="14">
        <v>21.054646000000002</v>
      </c>
      <c r="X109" s="15">
        <v>20.5</v>
      </c>
      <c r="Y109" s="15">
        <v>26.02</v>
      </c>
      <c r="Z109" s="15">
        <v>56.691000000000003</v>
      </c>
      <c r="AA109" s="15">
        <v>18.536999999999999</v>
      </c>
      <c r="AB109" s="15">
        <v>23.849156000000001</v>
      </c>
      <c r="AC109" s="15">
        <v>23.168489999999998</v>
      </c>
      <c r="AD109" s="16">
        <v>24.220213999999999</v>
      </c>
    </row>
    <row r="110" spans="1:30" x14ac:dyDescent="0.25">
      <c r="A110" s="12">
        <v>70596</v>
      </c>
      <c r="B110" s="23">
        <f t="shared" si="1"/>
        <v>19.61</v>
      </c>
      <c r="C110" s="13">
        <v>17.32</v>
      </c>
      <c r="D110" s="13">
        <v>28.03</v>
      </c>
      <c r="E110" s="13">
        <v>61.142000000000003</v>
      </c>
      <c r="F110" s="13">
        <v>68.872</v>
      </c>
      <c r="G110" s="13">
        <v>21.234000000000002</v>
      </c>
      <c r="H110" s="13">
        <v>19.645</v>
      </c>
      <c r="I110" s="14">
        <v>22.942</v>
      </c>
      <c r="J110" s="15">
        <v>22.65</v>
      </c>
      <c r="K110" s="15">
        <v>28.01</v>
      </c>
      <c r="L110" s="15">
        <v>43.634</v>
      </c>
      <c r="M110" s="15">
        <v>21.114000000000001</v>
      </c>
      <c r="N110" s="15">
        <v>25.357512</v>
      </c>
      <c r="O110" s="15">
        <v>24.728804</v>
      </c>
      <c r="P110" s="16">
        <v>26.413443999999998</v>
      </c>
      <c r="Q110" s="13">
        <v>15.31</v>
      </c>
      <c r="R110" s="13">
        <v>26.02</v>
      </c>
      <c r="S110" s="13">
        <v>78.382999999999996</v>
      </c>
      <c r="T110" s="13">
        <v>71.92</v>
      </c>
      <c r="U110" s="13">
        <v>20.416252</v>
      </c>
      <c r="V110" s="13">
        <v>19.164614</v>
      </c>
      <c r="W110" s="14">
        <v>21.029032000000001</v>
      </c>
      <c r="X110" s="15">
        <v>20.62</v>
      </c>
      <c r="Y110" s="15">
        <v>26.02</v>
      </c>
      <c r="Z110" s="15">
        <v>55.058</v>
      </c>
      <c r="AA110" s="15">
        <v>18.584</v>
      </c>
      <c r="AB110" s="15">
        <v>23.855236000000001</v>
      </c>
      <c r="AC110" s="15">
        <v>23.16893</v>
      </c>
      <c r="AD110" s="16">
        <v>24.217770000000002</v>
      </c>
    </row>
    <row r="111" spans="1:30" x14ac:dyDescent="0.25">
      <c r="A111" s="12">
        <v>71262</v>
      </c>
      <c r="B111" s="23">
        <f t="shared" si="1"/>
        <v>19.795000000000002</v>
      </c>
      <c r="C111" s="13">
        <v>17.55</v>
      </c>
      <c r="D111" s="13">
        <v>28.03</v>
      </c>
      <c r="E111" s="13">
        <v>59.634999999999998</v>
      </c>
      <c r="F111" s="13">
        <v>67.543999999999997</v>
      </c>
      <c r="G111" s="13">
        <v>21.307974600000001</v>
      </c>
      <c r="H111" s="13">
        <v>19.7469073</v>
      </c>
      <c r="I111" s="14">
        <v>22.988467400000001</v>
      </c>
      <c r="J111" s="15">
        <v>22.79</v>
      </c>
      <c r="K111" s="15">
        <v>28.01</v>
      </c>
      <c r="L111" s="15">
        <v>39.789000000000001</v>
      </c>
      <c r="M111" s="15">
        <v>23.422999999999998</v>
      </c>
      <c r="N111" s="15">
        <v>25.233408000000001</v>
      </c>
      <c r="O111" s="15">
        <v>24.622129999999999</v>
      </c>
      <c r="P111" s="16">
        <v>26.252642000000002</v>
      </c>
      <c r="Q111" s="13">
        <v>15.59</v>
      </c>
      <c r="R111" s="13">
        <v>26.02</v>
      </c>
      <c r="S111" s="13">
        <v>73.902000000000001</v>
      </c>
      <c r="T111" s="13">
        <v>72.236000000000004</v>
      </c>
      <c r="U111" s="13">
        <v>20.426696</v>
      </c>
      <c r="V111" s="13">
        <v>19.177978</v>
      </c>
      <c r="W111" s="14">
        <v>21.022354</v>
      </c>
      <c r="X111" s="15">
        <v>20.75</v>
      </c>
      <c r="Y111" s="15">
        <v>26.02</v>
      </c>
      <c r="Z111" s="15">
        <v>53.039000000000001</v>
      </c>
      <c r="AA111" s="15">
        <v>18.672000000000001</v>
      </c>
      <c r="AB111" s="15">
        <v>23.887747999999998</v>
      </c>
      <c r="AC111" s="15">
        <v>23.181515999999998</v>
      </c>
      <c r="AD111" s="16">
        <v>24.201765999999999</v>
      </c>
    </row>
    <row r="112" spans="1:30" x14ac:dyDescent="0.25">
      <c r="A112" s="12">
        <v>71928</v>
      </c>
      <c r="B112" s="23">
        <f t="shared" si="1"/>
        <v>19.98</v>
      </c>
      <c r="C112" s="13">
        <v>17.84</v>
      </c>
      <c r="D112" s="13">
        <v>28.03</v>
      </c>
      <c r="E112" s="13">
        <v>57.290999999999997</v>
      </c>
      <c r="F112" s="13">
        <v>66.137</v>
      </c>
      <c r="G112" s="13">
        <v>21.385999999999999</v>
      </c>
      <c r="H112" s="13">
        <v>19.867999999999999</v>
      </c>
      <c r="I112" s="14">
        <v>23.058</v>
      </c>
      <c r="J112" s="15">
        <v>22.94</v>
      </c>
      <c r="K112" s="15">
        <v>28.01</v>
      </c>
      <c r="L112" s="15">
        <v>36.24</v>
      </c>
      <c r="M112" s="15">
        <v>25.218</v>
      </c>
      <c r="N112" s="15">
        <v>25.095079999999999</v>
      </c>
      <c r="O112" s="15">
        <v>24.521152000000001</v>
      </c>
      <c r="P112" s="16">
        <v>26.080497999999999</v>
      </c>
      <c r="Q112" s="13">
        <v>15.9</v>
      </c>
      <c r="R112" s="13">
        <v>26.02</v>
      </c>
      <c r="S112" s="13">
        <v>69.399000000000001</v>
      </c>
      <c r="T112" s="13">
        <v>72.040000000000006</v>
      </c>
      <c r="U112" s="13">
        <v>20.411695999999999</v>
      </c>
      <c r="V112" s="13">
        <v>19.211648</v>
      </c>
      <c r="W112" s="14">
        <v>20.99868</v>
      </c>
      <c r="X112" s="15">
        <v>20.9</v>
      </c>
      <c r="Y112" s="15">
        <v>26.02</v>
      </c>
      <c r="Z112" s="15">
        <v>50.915999999999997</v>
      </c>
      <c r="AA112" s="15">
        <v>18.757999999999999</v>
      </c>
      <c r="AB112" s="15">
        <v>23.810881999999999</v>
      </c>
      <c r="AC112" s="15">
        <v>23.158798000000001</v>
      </c>
      <c r="AD112" s="16">
        <v>24.173439999999999</v>
      </c>
    </row>
    <row r="113" spans="1:30" x14ac:dyDescent="0.25">
      <c r="A113" s="12">
        <v>72594</v>
      </c>
      <c r="B113" s="23">
        <f t="shared" si="1"/>
        <v>20.164999999999999</v>
      </c>
      <c r="C113" s="13">
        <v>18.16</v>
      </c>
      <c r="D113" s="13">
        <v>28.03</v>
      </c>
      <c r="E113" s="13">
        <v>54.633000000000003</v>
      </c>
      <c r="F113" s="13">
        <v>64.537999999999997</v>
      </c>
      <c r="G113" s="13">
        <v>21.4755</v>
      </c>
      <c r="H113" s="13">
        <v>19.9815</v>
      </c>
      <c r="I113" s="14">
        <v>23.122499999999999</v>
      </c>
      <c r="J113" s="15">
        <v>23.1</v>
      </c>
      <c r="K113" s="15">
        <v>28.01</v>
      </c>
      <c r="L113" s="15">
        <v>33.055</v>
      </c>
      <c r="M113" s="15">
        <v>26.497</v>
      </c>
      <c r="N113" s="15">
        <v>24.972117999999998</v>
      </c>
      <c r="O113" s="15">
        <v>24.424284</v>
      </c>
      <c r="P113" s="16">
        <v>25.943691999999999</v>
      </c>
      <c r="Q113" s="13">
        <v>16.23</v>
      </c>
      <c r="R113" s="13">
        <v>26.02</v>
      </c>
      <c r="S113" s="13">
        <v>65.340999999999994</v>
      </c>
      <c r="T113" s="13">
        <v>71.358999999999995</v>
      </c>
      <c r="U113" s="13">
        <v>20.443422000000002</v>
      </c>
      <c r="V113" s="13">
        <v>19.295269999999999</v>
      </c>
      <c r="W113" s="14">
        <v>21.024722000000001</v>
      </c>
      <c r="X113" s="15">
        <v>21.11</v>
      </c>
      <c r="Y113" s="15">
        <v>26.02</v>
      </c>
      <c r="Z113" s="15">
        <v>47.838000000000001</v>
      </c>
      <c r="AA113" s="15">
        <v>18.763999999999999</v>
      </c>
      <c r="AB113" s="15">
        <v>23.784354</v>
      </c>
      <c r="AC113" s="15">
        <v>23.201021999999998</v>
      </c>
      <c r="AD113" s="16">
        <v>24.178380000000001</v>
      </c>
    </row>
    <row r="114" spans="1:30" x14ac:dyDescent="0.25">
      <c r="A114" s="12">
        <v>73260</v>
      </c>
      <c r="B114" s="23">
        <f t="shared" si="1"/>
        <v>20.350000000000001</v>
      </c>
      <c r="C114" s="13">
        <v>18.510000000000002</v>
      </c>
      <c r="D114" s="13">
        <v>28.04</v>
      </c>
      <c r="E114" s="13">
        <v>51.906999999999996</v>
      </c>
      <c r="F114" s="13">
        <v>62.777000000000001</v>
      </c>
      <c r="G114" s="13">
        <v>21.59</v>
      </c>
      <c r="H114" s="13">
        <v>20.125</v>
      </c>
      <c r="I114" s="14">
        <v>23.195</v>
      </c>
      <c r="J114" s="15">
        <v>23.28</v>
      </c>
      <c r="K114" s="15">
        <v>28.01</v>
      </c>
      <c r="L114" s="15">
        <v>30.245999999999999</v>
      </c>
      <c r="M114" s="15">
        <v>27.242999999999999</v>
      </c>
      <c r="N114" s="15">
        <v>24.875143999999999</v>
      </c>
      <c r="O114" s="15">
        <v>24.364332000000001</v>
      </c>
      <c r="P114" s="16">
        <v>25.832466</v>
      </c>
      <c r="Q114" s="13">
        <v>16.59</v>
      </c>
      <c r="R114" s="13">
        <v>26.02</v>
      </c>
      <c r="S114" s="13">
        <v>61.296999999999997</v>
      </c>
      <c r="T114" s="13">
        <v>70.191999999999993</v>
      </c>
      <c r="U114" s="13">
        <v>20.529565999999999</v>
      </c>
      <c r="V114" s="13">
        <v>19.42783</v>
      </c>
      <c r="W114" s="14">
        <v>21.105134</v>
      </c>
      <c r="X114" s="15">
        <v>21.28</v>
      </c>
      <c r="Y114" s="15">
        <v>26.02</v>
      </c>
      <c r="Z114" s="15">
        <v>45.634999999999998</v>
      </c>
      <c r="AA114" s="15">
        <v>18.795000000000002</v>
      </c>
      <c r="AB114" s="15">
        <v>23.77364</v>
      </c>
      <c r="AC114" s="15">
        <v>23.210377999999999</v>
      </c>
      <c r="AD114" s="16">
        <v>24.179203999999999</v>
      </c>
    </row>
    <row r="115" spans="1:30" x14ac:dyDescent="0.25">
      <c r="A115" s="12">
        <v>73926</v>
      </c>
      <c r="B115" s="23">
        <f t="shared" si="1"/>
        <v>20.535</v>
      </c>
      <c r="C115" s="13">
        <v>18.88</v>
      </c>
      <c r="D115" s="13">
        <v>28.04</v>
      </c>
      <c r="E115" s="13">
        <v>49.015999999999998</v>
      </c>
      <c r="F115" s="13">
        <v>60.954000000000001</v>
      </c>
      <c r="G115" s="13">
        <v>21.698</v>
      </c>
      <c r="H115" s="13">
        <v>20.262</v>
      </c>
      <c r="I115" s="14">
        <v>23.2775</v>
      </c>
      <c r="J115" s="15">
        <v>23.46</v>
      </c>
      <c r="K115" s="15">
        <v>28.01</v>
      </c>
      <c r="L115" s="15">
        <v>27.702000000000002</v>
      </c>
      <c r="M115" s="15">
        <v>27.521999999999998</v>
      </c>
      <c r="N115" s="15">
        <v>24.783272</v>
      </c>
      <c r="O115" s="15">
        <v>24.315003999999998</v>
      </c>
      <c r="P115" s="16">
        <v>25.731701999999999</v>
      </c>
      <c r="Q115" s="13">
        <v>16.96</v>
      </c>
      <c r="R115" s="13">
        <v>26.02</v>
      </c>
      <c r="S115" s="13">
        <v>57.241999999999997</v>
      </c>
      <c r="T115" s="13">
        <v>68.896000000000001</v>
      </c>
      <c r="U115" s="13">
        <v>20.617415999999999</v>
      </c>
      <c r="V115" s="13">
        <v>19.555910000000001</v>
      </c>
      <c r="W115" s="14">
        <v>21.186878</v>
      </c>
      <c r="X115" s="15">
        <v>21.46</v>
      </c>
      <c r="Y115" s="15">
        <v>26.02</v>
      </c>
      <c r="Z115" s="15">
        <v>43.155999999999999</v>
      </c>
      <c r="AA115" s="15">
        <v>18.728999999999999</v>
      </c>
      <c r="AB115" s="15">
        <v>23.811897999999999</v>
      </c>
      <c r="AC115" s="15">
        <v>23.245775999999999</v>
      </c>
      <c r="AD115" s="16">
        <v>24.177332</v>
      </c>
    </row>
    <row r="116" spans="1:30" x14ac:dyDescent="0.25">
      <c r="A116" s="12">
        <v>74592</v>
      </c>
      <c r="B116" s="23">
        <f t="shared" si="1"/>
        <v>20.72</v>
      </c>
      <c r="C116" s="13">
        <v>19.260000000000002</v>
      </c>
      <c r="D116" s="13">
        <v>28.04</v>
      </c>
      <c r="E116" s="13">
        <v>46.203000000000003</v>
      </c>
      <c r="F116" s="13">
        <v>58.936</v>
      </c>
      <c r="G116" s="13">
        <v>21.815999999999999</v>
      </c>
      <c r="H116" s="13">
        <v>20.431999999999999</v>
      </c>
      <c r="I116" s="14">
        <v>23.37</v>
      </c>
      <c r="J116" s="15">
        <v>23.66</v>
      </c>
      <c r="K116" s="15">
        <v>28.01</v>
      </c>
      <c r="L116" s="15">
        <v>25.190999999999999</v>
      </c>
      <c r="M116" s="15">
        <v>27.437999999999999</v>
      </c>
      <c r="N116" s="15">
        <v>24.730195999999999</v>
      </c>
      <c r="O116" s="15">
        <v>24.299112000000001</v>
      </c>
      <c r="P116" s="16">
        <v>25.672812</v>
      </c>
      <c r="Q116" s="13">
        <v>17.34</v>
      </c>
      <c r="R116" s="13">
        <v>26.02</v>
      </c>
      <c r="S116" s="13">
        <v>53.323999999999998</v>
      </c>
      <c r="T116" s="13">
        <v>67.231999999999999</v>
      </c>
      <c r="U116" s="13">
        <v>20.752089999999999</v>
      </c>
      <c r="V116" s="13">
        <v>19.728463999999999</v>
      </c>
      <c r="W116" s="14">
        <v>21.292891999999998</v>
      </c>
      <c r="X116" s="15">
        <v>21.65</v>
      </c>
      <c r="Y116" s="15">
        <v>26.02</v>
      </c>
      <c r="Z116" s="15">
        <v>40.587000000000003</v>
      </c>
      <c r="AA116" s="15">
        <v>18.617000000000001</v>
      </c>
      <c r="AB116" s="15">
        <v>23.769638</v>
      </c>
      <c r="AC116" s="15">
        <v>23.246406</v>
      </c>
      <c r="AD116" s="16">
        <v>24.160792000000001</v>
      </c>
    </row>
    <row r="117" spans="1:30" x14ac:dyDescent="0.25">
      <c r="A117" s="12">
        <v>75258</v>
      </c>
      <c r="B117" s="23">
        <f t="shared" si="1"/>
        <v>20.905000000000001</v>
      </c>
      <c r="C117" s="13">
        <v>19.670000000000002</v>
      </c>
      <c r="D117" s="13">
        <v>28.04</v>
      </c>
      <c r="E117" s="13">
        <v>43.14</v>
      </c>
      <c r="F117" s="13">
        <v>56.735999999999997</v>
      </c>
      <c r="G117" s="13">
        <v>21.954999999999998</v>
      </c>
      <c r="H117" s="13">
        <v>20.625499999999999</v>
      </c>
      <c r="I117" s="14">
        <v>23.463999999999999</v>
      </c>
      <c r="J117" s="15">
        <v>23.86</v>
      </c>
      <c r="K117" s="15">
        <v>28.01</v>
      </c>
      <c r="L117" s="15">
        <v>23.07</v>
      </c>
      <c r="M117" s="15">
        <v>27.123000000000001</v>
      </c>
      <c r="N117" s="15">
        <v>24.704134</v>
      </c>
      <c r="O117" s="15">
        <v>24.307248000000001</v>
      </c>
      <c r="P117" s="16">
        <v>25.623764000000001</v>
      </c>
      <c r="Q117" s="13">
        <v>17.760000000000002</v>
      </c>
      <c r="R117" s="13">
        <v>26.02</v>
      </c>
      <c r="S117" s="13">
        <v>49.176000000000002</v>
      </c>
      <c r="T117" s="13">
        <v>65.447999999999993</v>
      </c>
      <c r="U117" s="13">
        <v>20.867992000000001</v>
      </c>
      <c r="V117" s="13">
        <v>19.881955999999999</v>
      </c>
      <c r="W117" s="14">
        <v>21.391352000000001</v>
      </c>
      <c r="X117" s="15">
        <v>21.86</v>
      </c>
      <c r="Y117" s="15">
        <v>26.02</v>
      </c>
      <c r="Z117" s="15">
        <v>37.682000000000002</v>
      </c>
      <c r="AA117" s="15">
        <v>18.518999999999998</v>
      </c>
      <c r="AB117" s="15">
        <v>23.723286000000002</v>
      </c>
      <c r="AC117" s="15">
        <v>23.285730000000001</v>
      </c>
      <c r="AD117" s="16">
        <v>24.140281999999999</v>
      </c>
    </row>
    <row r="118" spans="1:30" x14ac:dyDescent="0.25">
      <c r="A118" s="12">
        <v>75924</v>
      </c>
      <c r="B118" s="23">
        <f t="shared" si="1"/>
        <v>21.09</v>
      </c>
      <c r="C118" s="13">
        <v>20.09</v>
      </c>
      <c r="D118" s="13">
        <v>28.04</v>
      </c>
      <c r="E118" s="13">
        <v>40.090000000000003</v>
      </c>
      <c r="F118" s="13">
        <v>54.445999999999998</v>
      </c>
      <c r="G118" s="13">
        <v>22.122</v>
      </c>
      <c r="H118" s="13">
        <v>20.847000000000001</v>
      </c>
      <c r="I118" s="14">
        <v>23.585000000000001</v>
      </c>
      <c r="J118" s="15">
        <v>24.08</v>
      </c>
      <c r="K118" s="15">
        <v>28.01</v>
      </c>
      <c r="L118" s="15">
        <v>20.823</v>
      </c>
      <c r="M118" s="15">
        <v>26.484999999999999</v>
      </c>
      <c r="N118" s="15">
        <v>24.711258000000001</v>
      </c>
      <c r="O118" s="15">
        <v>24.34019</v>
      </c>
      <c r="P118" s="16">
        <v>25.616744000000001</v>
      </c>
      <c r="Q118" s="13">
        <v>18.12</v>
      </c>
      <c r="R118" s="13">
        <v>26.02</v>
      </c>
      <c r="S118" s="13">
        <v>45.478999999999999</v>
      </c>
      <c r="T118" s="13">
        <v>63.371000000000002</v>
      </c>
      <c r="U118" s="13">
        <v>21.049852000000001</v>
      </c>
      <c r="V118" s="13">
        <v>20.104502</v>
      </c>
      <c r="W118" s="14">
        <v>21.544537999999999</v>
      </c>
      <c r="X118" s="15">
        <v>22.07</v>
      </c>
      <c r="Y118" s="15">
        <v>26.02</v>
      </c>
      <c r="Z118" s="15">
        <v>34.951999999999998</v>
      </c>
      <c r="AA118" s="15">
        <v>18.355</v>
      </c>
      <c r="AB118" s="15">
        <v>23.701021999999998</v>
      </c>
      <c r="AC118" s="15">
        <v>23.309256000000001</v>
      </c>
      <c r="AD118" s="16">
        <v>24.129311999999999</v>
      </c>
    </row>
    <row r="119" spans="1:30" x14ac:dyDescent="0.25">
      <c r="A119" s="12">
        <v>76590</v>
      </c>
      <c r="B119" s="23">
        <f t="shared" si="1"/>
        <v>21.274999999999999</v>
      </c>
      <c r="C119" s="13">
        <v>20.54</v>
      </c>
      <c r="D119" s="13">
        <v>28.04</v>
      </c>
      <c r="E119" s="13">
        <v>36.771999999999998</v>
      </c>
      <c r="F119" s="13">
        <v>52.011000000000003</v>
      </c>
      <c r="G119" s="13">
        <v>22.285</v>
      </c>
      <c r="H119" s="13">
        <v>21.08</v>
      </c>
      <c r="I119" s="14">
        <v>23.72</v>
      </c>
      <c r="J119" s="15">
        <v>24.3</v>
      </c>
      <c r="K119" s="15">
        <v>28.01</v>
      </c>
      <c r="L119" s="15">
        <v>18.821999999999999</v>
      </c>
      <c r="M119" s="15">
        <v>25.808</v>
      </c>
      <c r="N119" s="15">
        <v>24.742477999999998</v>
      </c>
      <c r="O119" s="15">
        <v>24.391345999999999</v>
      </c>
      <c r="P119" s="16">
        <v>25.625036000000001</v>
      </c>
      <c r="Q119" s="13">
        <v>18.57</v>
      </c>
      <c r="R119" s="13">
        <v>26.02</v>
      </c>
      <c r="S119" s="13">
        <v>41.167999999999999</v>
      </c>
      <c r="T119" s="13">
        <v>61.4</v>
      </c>
      <c r="U119" s="13">
        <v>21.115293999999999</v>
      </c>
      <c r="V119" s="13">
        <v>20.236170000000001</v>
      </c>
      <c r="W119" s="14">
        <v>21.607171999999998</v>
      </c>
      <c r="X119" s="15">
        <v>22.29</v>
      </c>
      <c r="Y119" s="15">
        <v>26.02</v>
      </c>
      <c r="Z119" s="15">
        <v>32.130000000000003</v>
      </c>
      <c r="AA119" s="15">
        <v>18.013999999999999</v>
      </c>
      <c r="AB119" s="15">
        <v>23.759561999999999</v>
      </c>
      <c r="AC119" s="15">
        <v>23.316379999999999</v>
      </c>
      <c r="AD119" s="16">
        <v>24.096446</v>
      </c>
    </row>
    <row r="120" spans="1:30" x14ac:dyDescent="0.25">
      <c r="A120" s="12">
        <v>77256</v>
      </c>
      <c r="B120" s="23">
        <f t="shared" si="1"/>
        <v>21.46</v>
      </c>
      <c r="C120" s="13">
        <v>21.04</v>
      </c>
      <c r="D120" s="13">
        <v>28.01</v>
      </c>
      <c r="E120" s="13">
        <v>33.037999999999997</v>
      </c>
      <c r="F120" s="13">
        <v>48.841999999999999</v>
      </c>
      <c r="G120" s="13">
        <v>22.472000000000001</v>
      </c>
      <c r="H120" s="13">
        <v>21.306000000000001</v>
      </c>
      <c r="I120" s="14">
        <v>23.852</v>
      </c>
      <c r="J120" s="15">
        <v>24.49</v>
      </c>
      <c r="K120" s="15">
        <v>28.03</v>
      </c>
      <c r="L120" s="15">
        <v>17.155999999999999</v>
      </c>
      <c r="M120" s="15">
        <v>25.256</v>
      </c>
      <c r="N120" s="15">
        <v>24.781431999999999</v>
      </c>
      <c r="O120" s="15">
        <v>24.484567999999999</v>
      </c>
      <c r="P120" s="16">
        <v>25.649681999999999</v>
      </c>
      <c r="Q120" s="13">
        <v>19.04</v>
      </c>
      <c r="R120" s="13">
        <v>26.02</v>
      </c>
      <c r="S120" s="13">
        <v>36.759</v>
      </c>
      <c r="T120" s="13">
        <v>59.031999999999996</v>
      </c>
      <c r="U120" s="13">
        <v>21.28961</v>
      </c>
      <c r="V120" s="13">
        <v>20.459682000000001</v>
      </c>
      <c r="W120" s="14">
        <v>21.775466000000002</v>
      </c>
      <c r="X120" s="15">
        <v>22.53</v>
      </c>
      <c r="Y120" s="15">
        <v>26.02</v>
      </c>
      <c r="Z120" s="15">
        <v>28.952000000000002</v>
      </c>
      <c r="AA120" s="15">
        <v>17.78</v>
      </c>
      <c r="AB120" s="15">
        <v>23.701414</v>
      </c>
      <c r="AC120" s="15">
        <v>23.338253999999999</v>
      </c>
      <c r="AD120" s="16">
        <v>24.075555999999999</v>
      </c>
    </row>
    <row r="121" spans="1:30" x14ac:dyDescent="0.25">
      <c r="A121" s="12">
        <v>77922</v>
      </c>
      <c r="B121" s="23">
        <f t="shared" si="1"/>
        <v>21.645</v>
      </c>
      <c r="C121" s="13">
        <v>21.49</v>
      </c>
      <c r="D121" s="13">
        <v>28.03</v>
      </c>
      <c r="E121" s="13">
        <v>29.734999999999999</v>
      </c>
      <c r="F121" s="13">
        <v>47.168999999999997</v>
      </c>
      <c r="G121" s="13">
        <v>22.645</v>
      </c>
      <c r="H121" s="13">
        <v>21.5365</v>
      </c>
      <c r="I121" s="14">
        <v>23.977</v>
      </c>
      <c r="J121" s="15">
        <v>24.72</v>
      </c>
      <c r="K121" s="15">
        <v>28.03</v>
      </c>
      <c r="L121" s="15">
        <v>15.083</v>
      </c>
      <c r="M121" s="15">
        <v>24.41</v>
      </c>
      <c r="N121" s="15">
        <v>24.860308</v>
      </c>
      <c r="O121" s="15">
        <v>24.57788</v>
      </c>
      <c r="P121" s="16">
        <v>25.705829999999999</v>
      </c>
      <c r="Q121" s="13">
        <v>19.52</v>
      </c>
      <c r="R121" s="13">
        <v>26.02</v>
      </c>
      <c r="S121" s="13">
        <v>32.139000000000003</v>
      </c>
      <c r="T121" s="13">
        <v>56.643999999999998</v>
      </c>
      <c r="U121" s="13">
        <v>21.492792000000001</v>
      </c>
      <c r="V121" s="13">
        <v>20.717856000000001</v>
      </c>
      <c r="W121" s="14">
        <v>21.932762</v>
      </c>
      <c r="X121" s="15">
        <v>22.77</v>
      </c>
      <c r="Y121" s="15">
        <v>26.02</v>
      </c>
      <c r="Z121" s="15">
        <v>25.997</v>
      </c>
      <c r="AA121" s="15">
        <v>17.408999999999999</v>
      </c>
      <c r="AB121" s="15">
        <v>23.673962</v>
      </c>
      <c r="AC121" s="15">
        <v>23.362359999999999</v>
      </c>
      <c r="AD121" s="16">
        <v>24.071054</v>
      </c>
    </row>
    <row r="122" spans="1:30" x14ac:dyDescent="0.25">
      <c r="A122" s="12">
        <v>78588</v>
      </c>
      <c r="B122" s="23">
        <f t="shared" si="1"/>
        <v>21.83</v>
      </c>
      <c r="C122" s="13">
        <v>21.98</v>
      </c>
      <c r="D122" s="13">
        <v>28.05</v>
      </c>
      <c r="E122" s="13">
        <v>26.323</v>
      </c>
      <c r="F122" s="13">
        <v>44.472000000000001</v>
      </c>
      <c r="G122" s="13">
        <v>22.829000000000001</v>
      </c>
      <c r="H122" s="13">
        <v>21.774000000000001</v>
      </c>
      <c r="I122" s="14">
        <v>24.120999999999999</v>
      </c>
      <c r="J122" s="15">
        <v>25.02</v>
      </c>
      <c r="K122" s="15">
        <v>28.01</v>
      </c>
      <c r="L122" s="15">
        <v>12.266</v>
      </c>
      <c r="M122" s="15">
        <v>22.850999999999999</v>
      </c>
      <c r="N122" s="15">
        <v>24.921406000000001</v>
      </c>
      <c r="O122" s="15">
        <v>24.667560000000002</v>
      </c>
      <c r="P122" s="16">
        <v>25.726962</v>
      </c>
      <c r="Q122" s="13">
        <v>20.010000000000002</v>
      </c>
      <c r="R122" s="13">
        <v>26.02</v>
      </c>
      <c r="S122" s="13">
        <v>27.495000000000001</v>
      </c>
      <c r="T122" s="13">
        <v>54.164000000000001</v>
      </c>
      <c r="U122" s="13">
        <v>21.667425999999999</v>
      </c>
      <c r="V122" s="13">
        <v>20.930052</v>
      </c>
      <c r="W122" s="14">
        <v>22.092842000000001</v>
      </c>
      <c r="X122" s="15">
        <v>23.01</v>
      </c>
      <c r="Y122" s="15">
        <v>26.02</v>
      </c>
      <c r="Z122" s="15">
        <v>23.125</v>
      </c>
      <c r="AA122" s="15">
        <v>16.959</v>
      </c>
      <c r="AB122" s="15">
        <v>23.648752000000002</v>
      </c>
      <c r="AC122" s="15">
        <v>23.388584000000002</v>
      </c>
      <c r="AD122" s="16">
        <v>24.062906000000002</v>
      </c>
    </row>
    <row r="123" spans="1:30" x14ac:dyDescent="0.25">
      <c r="A123" s="12">
        <v>79254</v>
      </c>
      <c r="B123" s="23">
        <f t="shared" si="1"/>
        <v>22.015000000000001</v>
      </c>
      <c r="C123" s="13">
        <v>22.49</v>
      </c>
      <c r="D123" s="13">
        <v>28.05</v>
      </c>
      <c r="E123" s="13">
        <v>22.562999999999999</v>
      </c>
      <c r="F123" s="13">
        <v>41.72</v>
      </c>
      <c r="G123" s="13">
        <v>23.035</v>
      </c>
      <c r="H123" s="13">
        <v>22.052499999999998</v>
      </c>
      <c r="I123" s="14">
        <v>24.259</v>
      </c>
      <c r="J123" s="15">
        <v>25.28</v>
      </c>
      <c r="K123" s="15">
        <v>28.01</v>
      </c>
      <c r="L123" s="15">
        <v>10.101000000000001</v>
      </c>
      <c r="M123" s="15">
        <v>21.986999999999998</v>
      </c>
      <c r="N123" s="15">
        <v>25.015557999999999</v>
      </c>
      <c r="O123" s="15">
        <v>24.798814</v>
      </c>
      <c r="P123" s="16">
        <v>25.789871999999999</v>
      </c>
      <c r="Q123" s="13">
        <v>20.53</v>
      </c>
      <c r="R123" s="13">
        <v>26.02</v>
      </c>
      <c r="S123" s="13">
        <v>22.693999999999999</v>
      </c>
      <c r="T123" s="13">
        <v>51.521999999999998</v>
      </c>
      <c r="U123" s="13">
        <v>21.857142</v>
      </c>
      <c r="V123" s="13">
        <v>21.148644000000001</v>
      </c>
      <c r="W123" s="14">
        <v>22.225154</v>
      </c>
      <c r="X123" s="15">
        <v>23.27</v>
      </c>
      <c r="Y123" s="15">
        <v>26.02</v>
      </c>
      <c r="Z123" s="15">
        <v>19.957000000000001</v>
      </c>
      <c r="AA123" s="15">
        <v>16.373999999999999</v>
      </c>
      <c r="AB123" s="15">
        <v>23.65569</v>
      </c>
      <c r="AC123" s="15">
        <v>23.409825999999999</v>
      </c>
      <c r="AD123" s="16">
        <v>24.035622</v>
      </c>
    </row>
    <row r="124" spans="1:30" x14ac:dyDescent="0.25">
      <c r="A124" s="12">
        <v>79920</v>
      </c>
      <c r="B124" s="23">
        <f t="shared" si="1"/>
        <v>22.2</v>
      </c>
      <c r="C124" s="13">
        <v>23.01</v>
      </c>
      <c r="D124" s="13">
        <v>28.05</v>
      </c>
      <c r="E124" s="13">
        <v>18.811</v>
      </c>
      <c r="F124" s="13">
        <v>38.988</v>
      </c>
      <c r="G124" s="13">
        <v>23.249932099999999</v>
      </c>
      <c r="H124" s="13">
        <v>22.358894599999999</v>
      </c>
      <c r="I124" s="14">
        <v>24.3997043</v>
      </c>
      <c r="J124" s="15">
        <v>25.54</v>
      </c>
      <c r="K124" s="15">
        <v>28.01</v>
      </c>
      <c r="L124" s="15">
        <v>7.9497999999999998</v>
      </c>
      <c r="M124" s="15">
        <v>20.907</v>
      </c>
      <c r="N124" s="15">
        <v>25.089583999999999</v>
      </c>
      <c r="O124" s="15">
        <v>24.887136000000002</v>
      </c>
      <c r="P124" s="16">
        <v>25.826930000000001</v>
      </c>
      <c r="Q124" s="13">
        <v>21.05</v>
      </c>
      <c r="R124" s="13">
        <v>26.02</v>
      </c>
      <c r="S124" s="13">
        <v>17.821000000000002</v>
      </c>
      <c r="T124" s="13">
        <v>48.84</v>
      </c>
      <c r="U124" s="13">
        <v>21.978733999999999</v>
      </c>
      <c r="V124" s="13">
        <v>21.339040000000001</v>
      </c>
      <c r="W124" s="14">
        <v>22.335256000000001</v>
      </c>
      <c r="X124" s="15">
        <v>23.54</v>
      </c>
      <c r="Y124" s="15">
        <v>26.02</v>
      </c>
      <c r="Z124" s="15">
        <v>16.812000000000001</v>
      </c>
      <c r="AA124" s="15">
        <v>15.926</v>
      </c>
      <c r="AB124" s="15">
        <v>23.639612</v>
      </c>
      <c r="AC124" s="15">
        <v>23.439536</v>
      </c>
      <c r="AD124" s="16">
        <v>24.033842</v>
      </c>
    </row>
    <row r="125" spans="1:30" x14ac:dyDescent="0.25">
      <c r="A125" s="12">
        <v>80586</v>
      </c>
      <c r="B125" s="23">
        <f t="shared" si="1"/>
        <v>22.385000000000002</v>
      </c>
      <c r="C125" s="13">
        <v>23.54</v>
      </c>
      <c r="D125" s="13">
        <v>28.05</v>
      </c>
      <c r="E125" s="13">
        <v>14.965</v>
      </c>
      <c r="F125" s="13">
        <v>36.247999999999998</v>
      </c>
      <c r="G125" s="13">
        <v>23.462</v>
      </c>
      <c r="H125" s="13">
        <v>22.631499999999999</v>
      </c>
      <c r="I125" s="14">
        <v>24.546500000000002</v>
      </c>
      <c r="J125" s="15">
        <v>25.81</v>
      </c>
      <c r="K125" s="15">
        <v>28.01</v>
      </c>
      <c r="L125" s="15">
        <v>5.6318000000000001</v>
      </c>
      <c r="M125" s="15">
        <v>19.786000000000001</v>
      </c>
      <c r="N125" s="15">
        <v>25.188656000000002</v>
      </c>
      <c r="O125" s="15">
        <v>25.008896</v>
      </c>
      <c r="P125" s="16">
        <v>25.906022</v>
      </c>
      <c r="Q125" s="13">
        <v>21.59</v>
      </c>
      <c r="R125" s="13">
        <v>26.02</v>
      </c>
      <c r="S125" s="13">
        <v>13.051</v>
      </c>
      <c r="T125" s="13">
        <v>45.972000000000001</v>
      </c>
      <c r="U125" s="13">
        <v>22.159278</v>
      </c>
      <c r="V125" s="13">
        <v>21.591297999999998</v>
      </c>
      <c r="W125" s="14">
        <v>22.518478000000002</v>
      </c>
      <c r="X125" s="15">
        <v>23.79</v>
      </c>
      <c r="Y125" s="15">
        <v>26.02</v>
      </c>
      <c r="Z125" s="15">
        <v>13.742000000000001</v>
      </c>
      <c r="AA125" s="15">
        <v>15.36</v>
      </c>
      <c r="AB125" s="15">
        <v>23.64865</v>
      </c>
      <c r="AC125" s="15">
        <v>23.465762000000002</v>
      </c>
      <c r="AD125" s="16">
        <v>24.031466000000002</v>
      </c>
    </row>
    <row r="126" spans="1:30" x14ac:dyDescent="0.25">
      <c r="A126" s="12">
        <v>81252</v>
      </c>
      <c r="B126" s="23">
        <f t="shared" si="1"/>
        <v>22.57</v>
      </c>
      <c r="C126" s="13">
        <v>24.14</v>
      </c>
      <c r="D126" s="13">
        <v>28.01</v>
      </c>
      <c r="E126" s="13">
        <v>10.318</v>
      </c>
      <c r="F126" s="13">
        <v>32.692999999999998</v>
      </c>
      <c r="G126" s="13">
        <v>23.677</v>
      </c>
      <c r="H126" s="13">
        <v>22.916</v>
      </c>
      <c r="I126" s="14">
        <v>24.719000000000001</v>
      </c>
      <c r="J126" s="15">
        <v>26.07</v>
      </c>
      <c r="K126" s="15">
        <v>28.01</v>
      </c>
      <c r="L126" s="15">
        <v>3.4457</v>
      </c>
      <c r="M126" s="15">
        <v>18.611000000000001</v>
      </c>
      <c r="N126" s="15">
        <v>25.278583999999999</v>
      </c>
      <c r="O126" s="15">
        <v>25.138400000000001</v>
      </c>
      <c r="P126" s="16">
        <v>25.950099999999999</v>
      </c>
      <c r="Q126" s="13">
        <v>22.13</v>
      </c>
      <c r="R126" s="13">
        <v>26.02</v>
      </c>
      <c r="S126" s="13">
        <v>7.9268000000000001</v>
      </c>
      <c r="T126" s="13">
        <v>43.271999999999998</v>
      </c>
      <c r="U126" s="13">
        <v>22.353672</v>
      </c>
      <c r="V126" s="13">
        <v>21.857375999999999</v>
      </c>
      <c r="W126" s="14">
        <v>22.706878</v>
      </c>
      <c r="X126" s="15">
        <v>24.08</v>
      </c>
      <c r="Y126" s="15">
        <v>26.02</v>
      </c>
      <c r="Z126" s="15">
        <v>10.497</v>
      </c>
      <c r="AA126" s="15">
        <v>14.646000000000001</v>
      </c>
      <c r="AB126" s="15">
        <v>23.636493999999999</v>
      </c>
      <c r="AC126" s="15">
        <v>23.513567999999999</v>
      </c>
      <c r="AD126" s="16">
        <v>24.047771999999998</v>
      </c>
    </row>
    <row r="127" spans="1:30" x14ac:dyDescent="0.25">
      <c r="A127" s="12">
        <v>81918</v>
      </c>
      <c r="B127" s="23">
        <f t="shared" si="1"/>
        <v>22.754999999999999</v>
      </c>
      <c r="C127" s="13">
        <v>24.68</v>
      </c>
      <c r="D127" s="13">
        <v>28.01</v>
      </c>
      <c r="E127" s="13">
        <v>6.2991000000000001</v>
      </c>
      <c r="F127" s="13">
        <v>30.288</v>
      </c>
      <c r="G127" s="13">
        <v>23.900500000000001</v>
      </c>
      <c r="H127" s="13">
        <v>23.21</v>
      </c>
      <c r="I127" s="14">
        <v>24.878499999999999</v>
      </c>
      <c r="J127" s="15">
        <v>26.35</v>
      </c>
      <c r="K127" s="15">
        <v>28.01</v>
      </c>
      <c r="L127" s="15">
        <v>1.0565</v>
      </c>
      <c r="M127" s="15">
        <v>17.41</v>
      </c>
      <c r="N127" s="15">
        <v>25.384160000000001</v>
      </c>
      <c r="O127" s="15">
        <v>25.264022000000001</v>
      </c>
      <c r="P127" s="16">
        <v>26.003945999999999</v>
      </c>
      <c r="Q127" s="13">
        <v>22.69</v>
      </c>
      <c r="R127" s="13">
        <v>26.02</v>
      </c>
      <c r="S127" s="13">
        <v>2.6827999999999999</v>
      </c>
      <c r="T127" s="13">
        <v>40.371000000000002</v>
      </c>
      <c r="U127" s="13">
        <v>22.534137999999999</v>
      </c>
      <c r="V127" s="13">
        <v>22.146415999999999</v>
      </c>
      <c r="W127" s="14">
        <v>22.884370000000001</v>
      </c>
      <c r="X127" s="15">
        <v>24.35</v>
      </c>
      <c r="Y127" s="15">
        <v>26.02</v>
      </c>
      <c r="Z127" s="15">
        <v>7.6401000000000003</v>
      </c>
      <c r="AA127" s="15">
        <v>13.750999999999999</v>
      </c>
      <c r="AB127" s="15">
        <v>23.669324</v>
      </c>
      <c r="AC127" s="15">
        <v>23.56635</v>
      </c>
      <c r="AD127" s="16">
        <v>24.051880000000001</v>
      </c>
    </row>
    <row r="128" spans="1:30" x14ac:dyDescent="0.25">
      <c r="A128" s="12">
        <v>82584</v>
      </c>
      <c r="B128" s="23">
        <f t="shared" si="1"/>
        <v>22.94</v>
      </c>
      <c r="C128" s="13">
        <v>25.2</v>
      </c>
      <c r="D128" s="13">
        <v>28.04</v>
      </c>
      <c r="E128" s="13">
        <v>2.3569</v>
      </c>
      <c r="F128" s="13">
        <v>28.247</v>
      </c>
      <c r="G128" s="13">
        <v>24.134</v>
      </c>
      <c r="H128" s="13">
        <v>23.504000000000001</v>
      </c>
      <c r="I128" s="14">
        <v>25.032</v>
      </c>
      <c r="J128" s="15">
        <v>26.63</v>
      </c>
      <c r="K128" s="15">
        <v>28.01</v>
      </c>
      <c r="L128" s="15">
        <v>-1.3029999999999999</v>
      </c>
      <c r="M128" s="15">
        <v>16.294</v>
      </c>
      <c r="N128" s="15">
        <v>25.480936</v>
      </c>
      <c r="O128" s="15">
        <v>25.395102000000001</v>
      </c>
      <c r="P128" s="16">
        <v>26.080515999999999</v>
      </c>
      <c r="Q128" s="13">
        <v>23.25</v>
      </c>
      <c r="R128" s="13">
        <v>26.02</v>
      </c>
      <c r="S128" s="13">
        <v>-2.4790000000000001</v>
      </c>
      <c r="T128" s="13">
        <v>37.511000000000003</v>
      </c>
      <c r="U128" s="13">
        <v>22.732184</v>
      </c>
      <c r="V128" s="13">
        <v>22.413284000000001</v>
      </c>
      <c r="W128" s="14">
        <v>23.066638000000001</v>
      </c>
      <c r="X128" s="15">
        <v>24.63</v>
      </c>
      <c r="Y128" s="15">
        <v>26.02</v>
      </c>
      <c r="Z128" s="15">
        <v>4.4301000000000004</v>
      </c>
      <c r="AA128" s="15">
        <v>13.032</v>
      </c>
      <c r="AB128" s="15">
        <v>23.63692</v>
      </c>
      <c r="AC128" s="15">
        <v>23.611208000000001</v>
      </c>
      <c r="AD128" s="16">
        <v>24.068254</v>
      </c>
    </row>
    <row r="129" spans="1:30" x14ac:dyDescent="0.25">
      <c r="A129" s="12">
        <v>83250</v>
      </c>
      <c r="B129" s="23">
        <f t="shared" si="1"/>
        <v>23.125</v>
      </c>
      <c r="C129" s="13">
        <v>25.81</v>
      </c>
      <c r="D129" s="13">
        <v>28.01</v>
      </c>
      <c r="E129" s="13">
        <v>-2.339</v>
      </c>
      <c r="F129" s="13">
        <v>24.646000000000001</v>
      </c>
      <c r="G129" s="13">
        <v>24.357500000000002</v>
      </c>
      <c r="H129" s="13">
        <v>23.807500000000001</v>
      </c>
      <c r="I129" s="14">
        <v>25.212499999999999</v>
      </c>
      <c r="J129" s="15">
        <v>26.91</v>
      </c>
      <c r="K129" s="15">
        <v>28.01</v>
      </c>
      <c r="L129" s="15">
        <v>-3.5950000000000002</v>
      </c>
      <c r="M129" s="15">
        <v>15.093999999999999</v>
      </c>
      <c r="N129" s="15">
        <v>25.584171999999999</v>
      </c>
      <c r="O129" s="15">
        <v>25.535632</v>
      </c>
      <c r="P129" s="16">
        <v>26.143795999999998</v>
      </c>
      <c r="Q129" s="13">
        <v>23.81</v>
      </c>
      <c r="R129" s="13">
        <v>26.02</v>
      </c>
      <c r="S129" s="13">
        <v>-7.69</v>
      </c>
      <c r="T129" s="13">
        <v>34.734999999999999</v>
      </c>
      <c r="U129" s="13">
        <v>22.935510000000001</v>
      </c>
      <c r="V129" s="13">
        <v>22.682254</v>
      </c>
      <c r="W129" s="14">
        <v>23.253436000000001</v>
      </c>
      <c r="X129" s="15">
        <v>24.92</v>
      </c>
      <c r="Y129" s="15">
        <v>26.02</v>
      </c>
      <c r="Z129" s="15">
        <v>1.2148000000000001</v>
      </c>
      <c r="AA129" s="15">
        <v>12.124000000000001</v>
      </c>
      <c r="AB129" s="15">
        <v>23.812942</v>
      </c>
      <c r="AC129" s="15">
        <v>23.707225999999999</v>
      </c>
      <c r="AD129" s="16">
        <v>24.118341999999998</v>
      </c>
    </row>
    <row r="130" spans="1:30" x14ac:dyDescent="0.25">
      <c r="A130" s="12">
        <v>83916</v>
      </c>
      <c r="B130" s="23">
        <f t="shared" si="1"/>
        <v>23.31</v>
      </c>
      <c r="C130" s="13">
        <v>26.39</v>
      </c>
      <c r="D130" s="13">
        <v>28.01</v>
      </c>
      <c r="E130" s="13">
        <v>-7.1669999999999998</v>
      </c>
      <c r="F130" s="13">
        <v>22.462</v>
      </c>
      <c r="G130" s="13">
        <v>24.574999999999999</v>
      </c>
      <c r="H130" s="13">
        <v>24.146999999999998</v>
      </c>
      <c r="I130" s="14">
        <v>25.358000000000001</v>
      </c>
      <c r="J130" s="15">
        <v>27.2</v>
      </c>
      <c r="K130" s="15">
        <v>28.01</v>
      </c>
      <c r="L130" s="15">
        <v>-6.1269999999999998</v>
      </c>
      <c r="M130" s="15">
        <v>13.919</v>
      </c>
      <c r="N130" s="15">
        <v>25.702832000000001</v>
      </c>
      <c r="O130" s="15">
        <v>25.685694000000002</v>
      </c>
      <c r="P130" s="16">
        <v>26.216615999999998</v>
      </c>
      <c r="Q130" s="13">
        <v>24.39</v>
      </c>
      <c r="R130" s="13">
        <v>26.02</v>
      </c>
      <c r="S130" s="13">
        <v>-13.31</v>
      </c>
      <c r="T130" s="13">
        <v>31.931999999999999</v>
      </c>
      <c r="U130" s="13">
        <v>23.137257999999999</v>
      </c>
      <c r="V130" s="13">
        <v>22.933408</v>
      </c>
      <c r="W130" s="14">
        <v>23.408304000000001</v>
      </c>
      <c r="X130" s="15">
        <v>25.21</v>
      </c>
      <c r="Y130" s="15">
        <v>26.02</v>
      </c>
      <c r="Z130" s="15">
        <v>-1.7989999999999999</v>
      </c>
      <c r="AA130" s="15">
        <v>11.116</v>
      </c>
      <c r="AB130" s="15">
        <v>23.800182</v>
      </c>
      <c r="AC130" s="15">
        <v>23.734472</v>
      </c>
      <c r="AD130" s="16">
        <v>24.123010000000001</v>
      </c>
    </row>
    <row r="131" spans="1:30" x14ac:dyDescent="0.25">
      <c r="A131" s="12">
        <v>84582</v>
      </c>
      <c r="B131" s="23">
        <f t="shared" si="1"/>
        <v>23.495000000000001</v>
      </c>
      <c r="C131" s="13">
        <v>26.97</v>
      </c>
      <c r="D131" s="13">
        <v>28.01</v>
      </c>
      <c r="E131" s="13">
        <v>-11.74</v>
      </c>
      <c r="F131" s="13">
        <v>19.928999999999998</v>
      </c>
      <c r="G131" s="13">
        <v>24.805063400000002</v>
      </c>
      <c r="H131" s="13">
        <v>24.461469099999999</v>
      </c>
      <c r="I131" s="14">
        <v>25.506065100000001</v>
      </c>
      <c r="J131" s="15">
        <v>27.49</v>
      </c>
      <c r="K131" s="15">
        <v>28.01</v>
      </c>
      <c r="L131" s="15">
        <v>-8.6270000000000007</v>
      </c>
      <c r="M131" s="15">
        <v>12.821</v>
      </c>
      <c r="N131" s="15">
        <v>25.82771</v>
      </c>
      <c r="O131" s="15">
        <v>25.836213999999998</v>
      </c>
      <c r="P131" s="16">
        <v>26.287046</v>
      </c>
      <c r="Q131" s="13">
        <v>24.96</v>
      </c>
      <c r="R131" s="13">
        <v>26.02</v>
      </c>
      <c r="S131" s="13">
        <v>-18.55</v>
      </c>
      <c r="T131" s="13">
        <v>29.154</v>
      </c>
      <c r="U131" s="13">
        <v>23.341424</v>
      </c>
      <c r="V131" s="13">
        <v>23.221585999999999</v>
      </c>
      <c r="W131" s="14">
        <v>23.60951</v>
      </c>
      <c r="X131" s="15">
        <v>25.49</v>
      </c>
      <c r="Y131" s="15">
        <v>26.02</v>
      </c>
      <c r="Z131" s="15">
        <v>-4.8140000000000001</v>
      </c>
      <c r="AA131" s="15">
        <v>10.259</v>
      </c>
      <c r="AB131" s="15">
        <v>23.926449999999999</v>
      </c>
      <c r="AC131" s="15">
        <v>23.883569999999999</v>
      </c>
      <c r="AD131" s="16">
        <v>24.203855999999998</v>
      </c>
    </row>
    <row r="132" spans="1:30" x14ac:dyDescent="0.25">
      <c r="A132" s="12">
        <v>85248</v>
      </c>
      <c r="B132" s="23">
        <f t="shared" si="1"/>
        <v>23.68</v>
      </c>
      <c r="C132" s="13">
        <v>27.54</v>
      </c>
      <c r="D132" s="13">
        <v>28.01</v>
      </c>
      <c r="E132" s="13">
        <v>-16.489999999999998</v>
      </c>
      <c r="F132" s="13">
        <v>17.561</v>
      </c>
      <c r="G132" s="13">
        <v>25.056000000000001</v>
      </c>
      <c r="H132" s="13">
        <v>24.782</v>
      </c>
      <c r="I132" s="14">
        <v>25.681999999999999</v>
      </c>
      <c r="J132" s="15">
        <v>27.78</v>
      </c>
      <c r="K132" s="15">
        <v>28.01</v>
      </c>
      <c r="L132" s="15">
        <v>-11.19</v>
      </c>
      <c r="M132" s="15">
        <v>11.71</v>
      </c>
      <c r="N132" s="15">
        <v>25.908106</v>
      </c>
      <c r="O132" s="15">
        <v>25.947994000000001</v>
      </c>
      <c r="P132" s="16">
        <v>26.330272000000001</v>
      </c>
      <c r="Q132" s="13">
        <v>25.54</v>
      </c>
      <c r="R132" s="13">
        <v>26.02</v>
      </c>
      <c r="S132" s="13">
        <v>-24.34</v>
      </c>
      <c r="T132" s="13">
        <v>26.552</v>
      </c>
      <c r="U132" s="13">
        <v>23.490397999999999</v>
      </c>
      <c r="V132" s="13">
        <v>23.453264000000001</v>
      </c>
      <c r="W132" s="14">
        <v>23.741250000000001</v>
      </c>
      <c r="X132" s="15">
        <v>25.79</v>
      </c>
      <c r="Y132" s="15">
        <v>26.02</v>
      </c>
      <c r="Z132" s="15">
        <v>-7.976</v>
      </c>
      <c r="AA132" s="15">
        <v>9.1402999999999999</v>
      </c>
      <c r="AB132" s="15">
        <v>23.952635999999998</v>
      </c>
      <c r="AC132" s="15">
        <v>24.003910000000001</v>
      </c>
      <c r="AD132" s="16">
        <v>24.267382000000001</v>
      </c>
    </row>
    <row r="133" spans="1:30" x14ac:dyDescent="0.25">
      <c r="A133" s="17">
        <v>85914</v>
      </c>
      <c r="B133" s="23">
        <f t="shared" ref="B133:B196" si="2">A133/3600</f>
        <v>23.864999999999998</v>
      </c>
      <c r="C133" s="13">
        <v>28.12</v>
      </c>
      <c r="D133" s="13">
        <v>28.01</v>
      </c>
      <c r="E133" s="13">
        <v>-21.52</v>
      </c>
      <c r="F133" s="13">
        <v>15.438000000000001</v>
      </c>
      <c r="G133" s="13">
        <v>25.3005</v>
      </c>
      <c r="H133" s="13">
        <v>25.119</v>
      </c>
      <c r="I133" s="14">
        <v>25.861499999999999</v>
      </c>
      <c r="J133" s="15">
        <v>28.07</v>
      </c>
      <c r="K133" s="15">
        <v>28.01</v>
      </c>
      <c r="L133" s="15">
        <v>-13.75</v>
      </c>
      <c r="M133" s="15">
        <v>10.625</v>
      </c>
      <c r="N133" s="15">
        <v>26.017303999999999</v>
      </c>
      <c r="O133" s="15">
        <v>26.111442</v>
      </c>
      <c r="P133" s="16">
        <v>26.399422000000001</v>
      </c>
      <c r="Q133" s="13">
        <v>26.13</v>
      </c>
      <c r="R133" s="13">
        <v>26.02</v>
      </c>
      <c r="S133" s="13">
        <v>-30.43</v>
      </c>
      <c r="T133" s="13">
        <v>24.192</v>
      </c>
      <c r="U133" s="13">
        <v>23.671247999999999</v>
      </c>
      <c r="V133" s="13">
        <v>23.656949999999998</v>
      </c>
      <c r="W133" s="14">
        <v>23.862234000000001</v>
      </c>
      <c r="X133" s="15">
        <v>26.07</v>
      </c>
      <c r="Y133" s="15">
        <v>26.02</v>
      </c>
      <c r="Z133" s="15">
        <v>-10.9</v>
      </c>
      <c r="AA133" s="15">
        <v>8.0852000000000004</v>
      </c>
      <c r="AB133" s="15">
        <v>23.988084000000001</v>
      </c>
      <c r="AC133" s="15">
        <v>24.039484000000002</v>
      </c>
      <c r="AD133" s="16">
        <v>24.283014000000001</v>
      </c>
    </row>
    <row r="134" spans="1:30" x14ac:dyDescent="0.25">
      <c r="A134" s="12">
        <v>86580</v>
      </c>
      <c r="B134" s="23">
        <f t="shared" si="2"/>
        <v>24.05</v>
      </c>
      <c r="C134" s="13">
        <v>28.71</v>
      </c>
      <c r="D134" s="13">
        <v>28.01</v>
      </c>
      <c r="E134" s="13">
        <v>-26.83</v>
      </c>
      <c r="F134" s="13">
        <v>13.465</v>
      </c>
      <c r="G134" s="13">
        <v>25.515000000000001</v>
      </c>
      <c r="H134" s="13">
        <v>25.414999999999999</v>
      </c>
      <c r="I134" s="14">
        <v>26.02</v>
      </c>
      <c r="J134" s="15">
        <v>28.36</v>
      </c>
      <c r="K134" s="15">
        <v>28.01</v>
      </c>
      <c r="L134" s="15">
        <v>-16.64</v>
      </c>
      <c r="M134" s="15">
        <v>9.7112999999999996</v>
      </c>
      <c r="N134" s="15">
        <v>26.145185999999999</v>
      </c>
      <c r="O134" s="15">
        <v>26.247935999999999</v>
      </c>
      <c r="P134" s="16">
        <v>26.461518000000002</v>
      </c>
      <c r="Q134" s="13">
        <v>26.71</v>
      </c>
      <c r="R134" s="13">
        <v>26.02</v>
      </c>
      <c r="S134" s="13">
        <v>-36.22</v>
      </c>
      <c r="T134" s="13">
        <v>21.838000000000001</v>
      </c>
      <c r="U134" s="13">
        <v>23.798632000000001</v>
      </c>
      <c r="V134" s="13">
        <v>23.878506000000002</v>
      </c>
      <c r="W134" s="14">
        <v>24.020928000000001</v>
      </c>
      <c r="X134" s="15">
        <v>26.36</v>
      </c>
      <c r="Y134" s="15">
        <v>26.02</v>
      </c>
      <c r="Z134" s="15">
        <v>-13.92</v>
      </c>
      <c r="AA134" s="15">
        <v>7.0959000000000003</v>
      </c>
      <c r="AB134" s="15">
        <v>24.11628</v>
      </c>
      <c r="AC134" s="15">
        <v>24.136334000000002</v>
      </c>
      <c r="AD134" s="16">
        <v>24.328208</v>
      </c>
    </row>
    <row r="135" spans="1:30" x14ac:dyDescent="0.25">
      <c r="A135" s="12">
        <v>87246</v>
      </c>
      <c r="B135" s="23">
        <f t="shared" si="2"/>
        <v>24.234999999999999</v>
      </c>
      <c r="C135" s="13">
        <v>29.28</v>
      </c>
      <c r="D135" s="13">
        <v>28.01</v>
      </c>
      <c r="E135" s="13">
        <v>-31.93</v>
      </c>
      <c r="F135" s="13">
        <v>11.46</v>
      </c>
      <c r="G135" s="13">
        <v>25.718499999999999</v>
      </c>
      <c r="H135" s="13">
        <v>25.696999999999999</v>
      </c>
      <c r="I135" s="14">
        <v>26.158000000000001</v>
      </c>
      <c r="J135" s="15">
        <v>28.65</v>
      </c>
      <c r="K135" s="15">
        <v>28.01</v>
      </c>
      <c r="L135" s="15">
        <v>-19.309999999999999</v>
      </c>
      <c r="M135" s="15">
        <v>8.7606000000000002</v>
      </c>
      <c r="N135" s="15">
        <v>26.224319999999999</v>
      </c>
      <c r="O135" s="15">
        <v>26.378298000000001</v>
      </c>
      <c r="P135" s="16">
        <v>26.517749999999999</v>
      </c>
      <c r="Q135" s="13">
        <v>27.28</v>
      </c>
      <c r="R135" s="13">
        <v>26.02</v>
      </c>
      <c r="S135" s="13">
        <v>-42.18</v>
      </c>
      <c r="T135" s="13">
        <v>19.629000000000001</v>
      </c>
      <c r="U135" s="13">
        <v>23.945253999999998</v>
      </c>
      <c r="V135" s="13">
        <v>24.090422</v>
      </c>
      <c r="W135" s="14">
        <v>24.130407999999999</v>
      </c>
      <c r="X135" s="15">
        <v>26.65</v>
      </c>
      <c r="Y135" s="15">
        <v>26.02</v>
      </c>
      <c r="Z135" s="15">
        <v>-16.850000000000001</v>
      </c>
      <c r="AA135" s="15">
        <v>5.9635999999999996</v>
      </c>
      <c r="AB135" s="15">
        <v>24.222681999999999</v>
      </c>
      <c r="AC135" s="15">
        <v>24.296996</v>
      </c>
      <c r="AD135" s="16">
        <v>24.425932</v>
      </c>
    </row>
    <row r="136" spans="1:30" x14ac:dyDescent="0.25">
      <c r="A136" s="12">
        <v>87912</v>
      </c>
      <c r="B136" s="23">
        <f t="shared" si="2"/>
        <v>24.42</v>
      </c>
      <c r="C136" s="13">
        <v>29.86</v>
      </c>
      <c r="D136" s="13">
        <v>28.01</v>
      </c>
      <c r="E136" s="13">
        <v>-37.39</v>
      </c>
      <c r="F136" s="13">
        <v>9.6954999999999991</v>
      </c>
      <c r="G136" s="13">
        <v>25.943999999999999</v>
      </c>
      <c r="H136" s="13">
        <v>25.998000000000001</v>
      </c>
      <c r="I136" s="14">
        <v>26.306000000000001</v>
      </c>
      <c r="J136" s="15">
        <v>28.94</v>
      </c>
      <c r="K136" s="15">
        <v>28.01</v>
      </c>
      <c r="L136" s="15">
        <v>-21.96</v>
      </c>
      <c r="M136" s="15">
        <v>7.7606000000000002</v>
      </c>
      <c r="N136" s="15">
        <v>26.312624</v>
      </c>
      <c r="O136" s="15">
        <v>26.483575999999999</v>
      </c>
      <c r="P136" s="16">
        <v>26.557666000000001</v>
      </c>
      <c r="Q136" s="13">
        <v>27.86</v>
      </c>
      <c r="R136" s="13">
        <v>26.02</v>
      </c>
      <c r="S136" s="13">
        <v>-48.23</v>
      </c>
      <c r="T136" s="13">
        <v>17.495000000000001</v>
      </c>
      <c r="U136" s="13">
        <v>24.158225999999999</v>
      </c>
      <c r="V136" s="13">
        <v>24.365880000000001</v>
      </c>
      <c r="W136" s="14">
        <v>24.317637999999999</v>
      </c>
      <c r="X136" s="15">
        <v>26.94</v>
      </c>
      <c r="Y136" s="15">
        <v>26.02</v>
      </c>
      <c r="Z136" s="15">
        <v>-19.850000000000001</v>
      </c>
      <c r="AA136" s="15">
        <v>4.9770000000000003</v>
      </c>
      <c r="AB136" s="15">
        <v>24.258122</v>
      </c>
      <c r="AC136" s="15">
        <v>24.366892</v>
      </c>
      <c r="AD136" s="16">
        <v>24.469884</v>
      </c>
    </row>
    <row r="137" spans="1:30" x14ac:dyDescent="0.25">
      <c r="A137" s="12">
        <v>88578</v>
      </c>
      <c r="B137" s="23">
        <f t="shared" si="2"/>
        <v>24.605</v>
      </c>
      <c r="C137" s="13">
        <v>30.43</v>
      </c>
      <c r="D137" s="13">
        <v>28.01</v>
      </c>
      <c r="E137" s="13">
        <v>-43.01</v>
      </c>
      <c r="F137" s="13">
        <v>7.9996</v>
      </c>
      <c r="G137" s="13">
        <v>26.173500000000001</v>
      </c>
      <c r="H137" s="13">
        <v>26.347000000000001</v>
      </c>
      <c r="I137" s="14">
        <v>26.462499999999999</v>
      </c>
      <c r="J137" s="15">
        <v>29.22</v>
      </c>
      <c r="K137" s="15">
        <v>28.01</v>
      </c>
      <c r="L137" s="15">
        <v>-24.6</v>
      </c>
      <c r="M137" s="15">
        <v>6.9131999999999998</v>
      </c>
      <c r="N137" s="15">
        <v>26.412693999999998</v>
      </c>
      <c r="O137" s="15">
        <v>26.617733999999999</v>
      </c>
      <c r="P137" s="16">
        <v>26.626228000000001</v>
      </c>
      <c r="Q137" s="13">
        <v>28.43</v>
      </c>
      <c r="R137" s="13">
        <v>26.02</v>
      </c>
      <c r="S137" s="13">
        <v>-54.25</v>
      </c>
      <c r="T137" s="13">
        <v>15.59</v>
      </c>
      <c r="U137" s="13">
        <v>24.215446</v>
      </c>
      <c r="V137" s="13">
        <v>24.525442000000002</v>
      </c>
      <c r="W137" s="14">
        <v>24.403289999999998</v>
      </c>
      <c r="X137" s="15">
        <v>27.22</v>
      </c>
      <c r="Y137" s="15">
        <v>26.02</v>
      </c>
      <c r="Z137" s="15">
        <v>-22.39</v>
      </c>
      <c r="AA137" s="15">
        <v>3.6901000000000002</v>
      </c>
      <c r="AB137" s="15">
        <v>24.340726</v>
      </c>
      <c r="AC137" s="15">
        <v>24.483689999999999</v>
      </c>
      <c r="AD137" s="16">
        <v>24.521024000000001</v>
      </c>
    </row>
    <row r="138" spans="1:30" x14ac:dyDescent="0.25">
      <c r="A138" s="12">
        <v>89244</v>
      </c>
      <c r="B138" s="23">
        <f t="shared" si="2"/>
        <v>24.79</v>
      </c>
      <c r="C138" s="13">
        <v>31</v>
      </c>
      <c r="D138" s="13">
        <v>28.01</v>
      </c>
      <c r="E138" s="13">
        <v>-48.78</v>
      </c>
      <c r="F138" s="13">
        <v>6.5305999999999997</v>
      </c>
      <c r="G138" s="13">
        <v>26.312000000000001</v>
      </c>
      <c r="H138" s="13">
        <v>26.623999999999999</v>
      </c>
      <c r="I138" s="14">
        <v>26.573</v>
      </c>
      <c r="J138" s="15">
        <v>29.51</v>
      </c>
      <c r="K138" s="15">
        <v>28.01</v>
      </c>
      <c r="L138" s="15">
        <v>-27.53</v>
      </c>
      <c r="M138" s="15">
        <v>6.0686</v>
      </c>
      <c r="N138" s="15">
        <v>26.486464000000002</v>
      </c>
      <c r="O138" s="15">
        <v>26.734074</v>
      </c>
      <c r="P138" s="16">
        <v>26.665745999999999</v>
      </c>
      <c r="Q138" s="13">
        <v>28.99</v>
      </c>
      <c r="R138" s="13">
        <v>26.02</v>
      </c>
      <c r="S138" s="13">
        <v>-60.4</v>
      </c>
      <c r="T138" s="13">
        <v>13.807</v>
      </c>
      <c r="U138" s="13">
        <v>24.384546</v>
      </c>
      <c r="V138" s="13">
        <v>24.728539999999999</v>
      </c>
      <c r="W138" s="14">
        <v>24.524115999999999</v>
      </c>
      <c r="X138" s="15">
        <v>27.51</v>
      </c>
      <c r="Y138" s="15">
        <v>26.02</v>
      </c>
      <c r="Z138" s="15">
        <v>-25.47</v>
      </c>
      <c r="AA138" s="15">
        <v>2.7145000000000001</v>
      </c>
      <c r="AB138" s="15">
        <v>24.423705999999999</v>
      </c>
      <c r="AC138" s="15">
        <v>24.592454</v>
      </c>
      <c r="AD138" s="16">
        <v>24.603856</v>
      </c>
    </row>
    <row r="139" spans="1:30" x14ac:dyDescent="0.25">
      <c r="A139" s="12">
        <v>89910</v>
      </c>
      <c r="B139" s="23">
        <f t="shared" si="2"/>
        <v>24.975000000000001</v>
      </c>
      <c r="C139" s="13">
        <v>31.55</v>
      </c>
      <c r="D139" s="13">
        <v>28.01</v>
      </c>
      <c r="E139" s="13">
        <v>-54.53</v>
      </c>
      <c r="F139" s="13">
        <v>5.2028999999999996</v>
      </c>
      <c r="G139" s="13">
        <v>26.48</v>
      </c>
      <c r="H139" s="13">
        <v>26.885000000000002</v>
      </c>
      <c r="I139" s="14">
        <v>26.662500000000001</v>
      </c>
      <c r="J139" s="15">
        <v>29.78</v>
      </c>
      <c r="K139" s="15">
        <v>28.01</v>
      </c>
      <c r="L139" s="15">
        <v>-30.24</v>
      </c>
      <c r="M139" s="15">
        <v>5.2949000000000002</v>
      </c>
      <c r="N139" s="15">
        <v>26.585837999999999</v>
      </c>
      <c r="O139" s="15">
        <v>26.847656000000001</v>
      </c>
      <c r="P139" s="16">
        <v>26.725252000000001</v>
      </c>
      <c r="Q139" s="13">
        <v>29.55</v>
      </c>
      <c r="R139" s="13">
        <v>26.02</v>
      </c>
      <c r="S139" s="13">
        <v>-66.260000000000005</v>
      </c>
      <c r="T139" s="13">
        <v>12.08</v>
      </c>
      <c r="U139" s="13">
        <v>24.549492000000001</v>
      </c>
      <c r="V139" s="13">
        <v>24.938739999999999</v>
      </c>
      <c r="W139" s="14">
        <v>24.632168</v>
      </c>
      <c r="X139" s="15">
        <v>27.79</v>
      </c>
      <c r="Y139" s="15">
        <v>26.02</v>
      </c>
      <c r="Z139" s="15">
        <v>-28.14</v>
      </c>
      <c r="AA139" s="15">
        <v>1.5911999999999999</v>
      </c>
      <c r="AB139" s="15">
        <v>24.634399999999999</v>
      </c>
      <c r="AC139" s="15">
        <v>24.751632000000001</v>
      </c>
      <c r="AD139" s="16">
        <v>24.705918</v>
      </c>
    </row>
    <row r="140" spans="1:30" x14ac:dyDescent="0.25">
      <c r="A140" s="12">
        <v>90576</v>
      </c>
      <c r="B140" s="23">
        <f t="shared" si="2"/>
        <v>25.16</v>
      </c>
      <c r="C140" s="13">
        <v>32.1</v>
      </c>
      <c r="D140" s="13">
        <v>28.01</v>
      </c>
      <c r="E140" s="13">
        <v>-60.68</v>
      </c>
      <c r="F140" s="13">
        <v>4.0312999999999999</v>
      </c>
      <c r="G140" s="13">
        <v>26.638000000000002</v>
      </c>
      <c r="H140" s="13">
        <v>27.166</v>
      </c>
      <c r="I140" s="14">
        <v>26.795999999999999</v>
      </c>
      <c r="J140" s="15">
        <v>30.06</v>
      </c>
      <c r="K140" s="15">
        <v>28.01</v>
      </c>
      <c r="L140" s="15">
        <v>-33.11</v>
      </c>
      <c r="M140" s="15">
        <v>4.5603999999999996</v>
      </c>
      <c r="N140" s="15">
        <v>26.666896000000001</v>
      </c>
      <c r="O140" s="15">
        <v>26.97701</v>
      </c>
      <c r="P140" s="16">
        <v>26.772196000000001</v>
      </c>
      <c r="Q140" s="13">
        <v>30.11</v>
      </c>
      <c r="R140" s="13">
        <v>26.02</v>
      </c>
      <c r="S140" s="13">
        <v>-71.91</v>
      </c>
      <c r="T140" s="13">
        <v>9.9288000000000007</v>
      </c>
      <c r="U140" s="13">
        <v>24.71658</v>
      </c>
      <c r="V140" s="13">
        <v>25.142417999999999</v>
      </c>
      <c r="W140" s="14">
        <v>24.725345999999998</v>
      </c>
      <c r="X140" s="15">
        <v>28.06</v>
      </c>
      <c r="Y140" s="15">
        <v>26.02</v>
      </c>
      <c r="Z140" s="15">
        <v>-30.65</v>
      </c>
      <c r="AA140" s="15">
        <v>0.49092000000000002</v>
      </c>
      <c r="AB140" s="15">
        <v>24.578413999999999</v>
      </c>
      <c r="AC140" s="15">
        <v>24.815636000000001</v>
      </c>
      <c r="AD140" s="16">
        <v>24.729976000000001</v>
      </c>
    </row>
    <row r="141" spans="1:30" x14ac:dyDescent="0.25">
      <c r="A141" s="12">
        <v>91242</v>
      </c>
      <c r="B141" s="23">
        <f t="shared" si="2"/>
        <v>25.344999999999999</v>
      </c>
      <c r="C141" s="13">
        <v>32.65</v>
      </c>
      <c r="D141" s="13">
        <v>28.01</v>
      </c>
      <c r="E141" s="13">
        <v>-66.95</v>
      </c>
      <c r="F141" s="13">
        <v>3.0488</v>
      </c>
      <c r="G141" s="13">
        <v>26.766999999999999</v>
      </c>
      <c r="H141" s="13">
        <v>27.361999999999998</v>
      </c>
      <c r="I141" s="14">
        <v>26.878</v>
      </c>
      <c r="J141" s="15">
        <v>30.33</v>
      </c>
      <c r="K141" s="15">
        <v>28.01</v>
      </c>
      <c r="L141" s="15">
        <v>-35.78</v>
      </c>
      <c r="M141" s="15">
        <v>3.8378000000000001</v>
      </c>
      <c r="N141" s="15">
        <v>26.725552</v>
      </c>
      <c r="O141" s="15">
        <v>27.055622</v>
      </c>
      <c r="P141" s="16">
        <v>26.796749999999999</v>
      </c>
      <c r="Q141" s="13">
        <v>30.65</v>
      </c>
      <c r="R141" s="13">
        <v>26.02</v>
      </c>
      <c r="S141" s="13">
        <v>-77.069999999999993</v>
      </c>
      <c r="T141" s="13">
        <v>7.4351000000000003</v>
      </c>
      <c r="U141" s="13">
        <v>24.890712000000001</v>
      </c>
      <c r="V141" s="13">
        <v>25.392662000000001</v>
      </c>
      <c r="W141" s="14">
        <v>24.890837999999999</v>
      </c>
      <c r="X141" s="15">
        <v>28.34</v>
      </c>
      <c r="Y141" s="15">
        <v>26.02</v>
      </c>
      <c r="Z141" s="15">
        <v>-33.450000000000003</v>
      </c>
      <c r="AA141" s="15">
        <v>-0.61524000000000001</v>
      </c>
      <c r="AB141" s="15">
        <v>24.680364000000001</v>
      </c>
      <c r="AC141" s="15">
        <v>24.95186</v>
      </c>
      <c r="AD141" s="16">
        <v>24.808986000000001</v>
      </c>
    </row>
    <row r="142" spans="1:30" x14ac:dyDescent="0.25">
      <c r="A142" s="12">
        <v>91908</v>
      </c>
      <c r="B142" s="23">
        <f t="shared" si="2"/>
        <v>25.53</v>
      </c>
      <c r="C142" s="13">
        <v>33.18</v>
      </c>
      <c r="D142" s="13">
        <v>28.01</v>
      </c>
      <c r="E142" s="13">
        <v>-72.97</v>
      </c>
      <c r="F142" s="13">
        <v>2.1995</v>
      </c>
      <c r="G142" s="13">
        <v>26.928000000000001</v>
      </c>
      <c r="H142" s="13">
        <v>27.577999999999999</v>
      </c>
      <c r="I142" s="14">
        <v>26.988</v>
      </c>
      <c r="J142" s="15">
        <v>30.6</v>
      </c>
      <c r="K142" s="15">
        <v>28.01</v>
      </c>
      <c r="L142" s="15">
        <v>-38.61</v>
      </c>
      <c r="M142" s="15">
        <v>3.1328</v>
      </c>
      <c r="N142" s="15">
        <v>26.795458</v>
      </c>
      <c r="O142" s="15">
        <v>27.170812000000002</v>
      </c>
      <c r="P142" s="16">
        <v>26.835424</v>
      </c>
      <c r="Q142" s="13">
        <v>31.18</v>
      </c>
      <c r="R142" s="13">
        <v>26.02</v>
      </c>
      <c r="S142" s="13">
        <v>-81.93</v>
      </c>
      <c r="T142" s="13">
        <v>5.0297000000000001</v>
      </c>
      <c r="U142" s="13">
        <v>25.043436</v>
      </c>
      <c r="V142" s="13">
        <v>25.627227999999999</v>
      </c>
      <c r="W142" s="14">
        <v>25.035048</v>
      </c>
      <c r="X142" s="15">
        <v>28.59</v>
      </c>
      <c r="Y142" s="15">
        <v>26.02</v>
      </c>
      <c r="Z142" s="15">
        <v>-35.729999999999997</v>
      </c>
      <c r="AA142" s="15">
        <v>-1.702</v>
      </c>
      <c r="AB142" s="15">
        <v>24.799250000000001</v>
      </c>
      <c r="AC142" s="15">
        <v>25.107758</v>
      </c>
      <c r="AD142" s="16">
        <v>24.924972</v>
      </c>
    </row>
    <row r="143" spans="1:30" x14ac:dyDescent="0.25">
      <c r="A143" s="12">
        <v>92574</v>
      </c>
      <c r="B143" s="23">
        <f t="shared" si="2"/>
        <v>25.715</v>
      </c>
      <c r="C143" s="13">
        <v>33.69</v>
      </c>
      <c r="D143" s="13">
        <v>28.01</v>
      </c>
      <c r="E143" s="13">
        <v>-78.64</v>
      </c>
      <c r="F143" s="13">
        <v>1.4527000000000001</v>
      </c>
      <c r="G143" s="13">
        <v>27.009</v>
      </c>
      <c r="H143" s="13">
        <v>27.769500000000001</v>
      </c>
      <c r="I143" s="14">
        <v>27.037500000000001</v>
      </c>
      <c r="J143" s="15">
        <v>30.85</v>
      </c>
      <c r="K143" s="15">
        <v>28.01</v>
      </c>
      <c r="L143" s="15">
        <v>-41.29</v>
      </c>
      <c r="M143" s="15">
        <v>2.5104000000000002</v>
      </c>
      <c r="N143" s="15">
        <v>26.895588</v>
      </c>
      <c r="O143" s="15">
        <v>27.299102000000001</v>
      </c>
      <c r="P143" s="16">
        <v>26.89846</v>
      </c>
      <c r="Q143" s="13">
        <v>31.69</v>
      </c>
      <c r="R143" s="13">
        <v>26.02</v>
      </c>
      <c r="S143" s="13">
        <v>-86.76</v>
      </c>
      <c r="T143" s="13">
        <v>2.7888999999999999</v>
      </c>
      <c r="U143" s="13">
        <v>25.187442000000001</v>
      </c>
      <c r="V143" s="13">
        <v>25.822023999999999</v>
      </c>
      <c r="W143" s="14">
        <v>25.164914</v>
      </c>
      <c r="X143" s="15">
        <v>28.85</v>
      </c>
      <c r="Y143" s="15">
        <v>26.02</v>
      </c>
      <c r="Z143" s="15">
        <v>-38.200000000000003</v>
      </c>
      <c r="AA143" s="15">
        <v>-2.6930000000000001</v>
      </c>
      <c r="AB143" s="15">
        <v>24.954742</v>
      </c>
      <c r="AC143" s="15">
        <v>25.254548</v>
      </c>
      <c r="AD143" s="16">
        <v>24.997558000000001</v>
      </c>
    </row>
    <row r="144" spans="1:30" x14ac:dyDescent="0.25">
      <c r="A144" s="12">
        <v>93240</v>
      </c>
      <c r="B144" s="23">
        <f t="shared" si="2"/>
        <v>25.9</v>
      </c>
      <c r="C144" s="13">
        <v>34.19</v>
      </c>
      <c r="D144" s="13">
        <v>28.01</v>
      </c>
      <c r="E144" s="13">
        <v>-84.01</v>
      </c>
      <c r="F144" s="13">
        <v>0.81279000000000001</v>
      </c>
      <c r="G144" s="13">
        <v>27.139864200000002</v>
      </c>
      <c r="H144" s="13">
        <v>27.999526199999998</v>
      </c>
      <c r="I144" s="14">
        <v>27.1395564</v>
      </c>
      <c r="J144" s="15">
        <v>31.11</v>
      </c>
      <c r="K144" s="15">
        <v>28.01</v>
      </c>
      <c r="L144" s="15">
        <v>-44.18</v>
      </c>
      <c r="M144" s="15">
        <v>1.9462999999999999</v>
      </c>
      <c r="N144" s="15">
        <v>26.912310000000002</v>
      </c>
      <c r="O144" s="15">
        <v>27.372603999999999</v>
      </c>
      <c r="P144" s="16">
        <v>26.912310000000002</v>
      </c>
      <c r="Q144" s="13">
        <v>32.200000000000003</v>
      </c>
      <c r="R144" s="13">
        <v>26.02</v>
      </c>
      <c r="S144" s="13">
        <v>-91.64</v>
      </c>
      <c r="T144" s="13">
        <v>0.70516999999999996</v>
      </c>
      <c r="U144" s="13">
        <v>25.344795999999999</v>
      </c>
      <c r="V144" s="13">
        <v>26.055512</v>
      </c>
      <c r="W144" s="14">
        <v>25.308126000000001</v>
      </c>
      <c r="X144" s="15">
        <v>29.11</v>
      </c>
      <c r="Y144" s="15">
        <v>26.02</v>
      </c>
      <c r="Z144" s="15">
        <v>-40.74</v>
      </c>
      <c r="AA144" s="15">
        <v>-3.6339999999999999</v>
      </c>
      <c r="AB144" s="15">
        <v>24.946639999999999</v>
      </c>
      <c r="AC144" s="15">
        <v>25.320665999999999</v>
      </c>
      <c r="AD144" s="16">
        <v>25.046673999999999</v>
      </c>
    </row>
    <row r="145" spans="1:30" x14ac:dyDescent="0.25">
      <c r="A145" s="12">
        <v>93906</v>
      </c>
      <c r="B145" s="23">
        <f t="shared" si="2"/>
        <v>26.085000000000001</v>
      </c>
      <c r="C145" s="13">
        <v>34.69</v>
      </c>
      <c r="D145" s="13">
        <v>28.01</v>
      </c>
      <c r="E145" s="13">
        <v>-89.11</v>
      </c>
      <c r="F145" s="13">
        <v>0.27422999999999997</v>
      </c>
      <c r="G145" s="13">
        <v>27.248000000000001</v>
      </c>
      <c r="H145" s="13">
        <v>28.217500000000001</v>
      </c>
      <c r="I145" s="14">
        <v>27.221</v>
      </c>
      <c r="J145" s="15">
        <v>31.35</v>
      </c>
      <c r="K145" s="15">
        <v>28.01</v>
      </c>
      <c r="L145" s="15">
        <v>-46.62</v>
      </c>
      <c r="M145" s="15">
        <v>1.4451000000000001</v>
      </c>
      <c r="N145" s="15">
        <v>26.959645999999999</v>
      </c>
      <c r="O145" s="15">
        <v>27.456852000000001</v>
      </c>
      <c r="P145" s="16">
        <v>26.942664000000001</v>
      </c>
      <c r="Q145" s="13">
        <v>32.69</v>
      </c>
      <c r="R145" s="13">
        <v>26.02</v>
      </c>
      <c r="S145" s="13">
        <v>-96.13</v>
      </c>
      <c r="T145" s="13">
        <v>-1.109</v>
      </c>
      <c r="U145" s="13">
        <v>25.480599999999999</v>
      </c>
      <c r="V145" s="13">
        <v>26.244561999999998</v>
      </c>
      <c r="W145" s="14">
        <v>25.421168000000002</v>
      </c>
      <c r="X145" s="15">
        <v>29.36</v>
      </c>
      <c r="Y145" s="15">
        <v>26.02</v>
      </c>
      <c r="Z145" s="15">
        <v>-42.9</v>
      </c>
      <c r="AA145" s="15">
        <v>-4.6689999999999996</v>
      </c>
      <c r="AB145" s="15">
        <v>25.097798000000001</v>
      </c>
      <c r="AC145" s="15">
        <v>25.462987999999999</v>
      </c>
      <c r="AD145" s="16">
        <v>25.134976000000002</v>
      </c>
    </row>
    <row r="146" spans="1:30" x14ac:dyDescent="0.25">
      <c r="A146" s="12">
        <v>94572</v>
      </c>
      <c r="B146" s="23">
        <f t="shared" si="2"/>
        <v>26.27</v>
      </c>
      <c r="C146" s="13">
        <v>35.159999999999997</v>
      </c>
      <c r="D146" s="13">
        <v>28.01</v>
      </c>
      <c r="E146" s="13">
        <v>-93.3</v>
      </c>
      <c r="F146" s="13">
        <v>-0.28389999999999999</v>
      </c>
      <c r="G146" s="13">
        <v>27.297000000000001</v>
      </c>
      <c r="H146" s="13">
        <v>28.35</v>
      </c>
      <c r="I146" s="14">
        <v>27.257000000000001</v>
      </c>
      <c r="J146" s="15">
        <v>31.59</v>
      </c>
      <c r="K146" s="15">
        <v>28.01</v>
      </c>
      <c r="L146" s="15">
        <v>-49.25</v>
      </c>
      <c r="M146" s="15">
        <v>0.96682999999999997</v>
      </c>
      <c r="N146" s="15">
        <v>27.073426000000001</v>
      </c>
      <c r="O146" s="15">
        <v>27.601621999999999</v>
      </c>
      <c r="P146" s="16">
        <v>27.010870000000001</v>
      </c>
      <c r="Q146" s="13">
        <v>33.159999999999997</v>
      </c>
      <c r="R146" s="13">
        <v>26.02</v>
      </c>
      <c r="S146" s="13">
        <v>-100.4</v>
      </c>
      <c r="T146" s="13">
        <v>-2.8889999999999998</v>
      </c>
      <c r="U146" s="13">
        <v>25.537644</v>
      </c>
      <c r="V146" s="13">
        <v>26.428518</v>
      </c>
      <c r="W146" s="14">
        <v>25.514997999999999</v>
      </c>
      <c r="X146" s="15">
        <v>29.59</v>
      </c>
      <c r="Y146" s="15">
        <v>26.02</v>
      </c>
      <c r="Z146" s="15">
        <v>-44.85</v>
      </c>
      <c r="AA146" s="15">
        <v>-5.5620000000000003</v>
      </c>
      <c r="AB146" s="15">
        <v>25.159310000000001</v>
      </c>
      <c r="AC146" s="15">
        <v>25.527225999999999</v>
      </c>
      <c r="AD146" s="16">
        <v>25.162061999999999</v>
      </c>
    </row>
    <row r="147" spans="1:30" x14ac:dyDescent="0.25">
      <c r="A147" s="12">
        <v>95238</v>
      </c>
      <c r="B147" s="23">
        <f t="shared" si="2"/>
        <v>26.454999999999998</v>
      </c>
      <c r="C147" s="13">
        <v>35.619999999999997</v>
      </c>
      <c r="D147" s="13">
        <v>28.01</v>
      </c>
      <c r="E147" s="13">
        <v>-97.12</v>
      </c>
      <c r="F147" s="13">
        <v>-0.73975999999999997</v>
      </c>
      <c r="G147" s="13">
        <v>27.336500000000001</v>
      </c>
      <c r="H147" s="13">
        <v>28.491499999999998</v>
      </c>
      <c r="I147" s="14">
        <v>27.280999999999999</v>
      </c>
      <c r="J147" s="15">
        <v>31.81</v>
      </c>
      <c r="K147" s="15">
        <v>28.01</v>
      </c>
      <c r="L147" s="15">
        <v>-51.66</v>
      </c>
      <c r="M147" s="15">
        <v>0.52312999999999998</v>
      </c>
      <c r="N147" s="15">
        <v>27.080501999999999</v>
      </c>
      <c r="O147" s="15">
        <v>27.642627999999998</v>
      </c>
      <c r="P147" s="16">
        <v>27.012332000000001</v>
      </c>
      <c r="Q147" s="13">
        <v>33.630000000000003</v>
      </c>
      <c r="R147" s="13">
        <v>26.02</v>
      </c>
      <c r="S147" s="13">
        <v>-104.4</v>
      </c>
      <c r="T147" s="13">
        <v>-4.4909999999999997</v>
      </c>
      <c r="U147" s="13">
        <v>25.679556000000002</v>
      </c>
      <c r="V147" s="13">
        <v>26.634979999999999</v>
      </c>
      <c r="W147" s="14">
        <v>25.594746000000001</v>
      </c>
      <c r="X147" s="15">
        <v>29.78</v>
      </c>
      <c r="Y147" s="15">
        <v>26.03</v>
      </c>
      <c r="Z147" s="15">
        <v>-46.56</v>
      </c>
      <c r="AA147" s="15">
        <v>-6.0460000000000003</v>
      </c>
      <c r="AB147" s="15">
        <v>25.291868000000001</v>
      </c>
      <c r="AC147" s="15">
        <v>25.645458000000001</v>
      </c>
      <c r="AD147" s="16">
        <v>25.232042</v>
      </c>
    </row>
    <row r="148" spans="1:30" x14ac:dyDescent="0.25">
      <c r="A148" s="12">
        <v>95904</v>
      </c>
      <c r="B148" s="23">
        <f t="shared" si="2"/>
        <v>26.64</v>
      </c>
      <c r="C148" s="13">
        <v>36.03</v>
      </c>
      <c r="D148" s="13">
        <v>28.02</v>
      </c>
      <c r="E148" s="13">
        <v>-100.1</v>
      </c>
      <c r="F148" s="13">
        <v>-0.91859999999999997</v>
      </c>
      <c r="G148" s="13">
        <v>27.425999999999998</v>
      </c>
      <c r="H148" s="13">
        <v>28.687999999999999</v>
      </c>
      <c r="I148" s="14">
        <v>27.332000000000001</v>
      </c>
      <c r="J148" s="15">
        <v>32.04</v>
      </c>
      <c r="K148" s="15">
        <v>28.01</v>
      </c>
      <c r="L148" s="15">
        <v>-54.08</v>
      </c>
      <c r="M148" s="15">
        <v>8.7238999999999997E-2</v>
      </c>
      <c r="N148" s="15">
        <v>27.13383</v>
      </c>
      <c r="O148" s="15">
        <v>27.744067999999999</v>
      </c>
      <c r="P148" s="16">
        <v>27.048680000000001</v>
      </c>
      <c r="Q148" s="13">
        <v>34.06</v>
      </c>
      <c r="R148" s="13">
        <v>26.02</v>
      </c>
      <c r="S148" s="13">
        <v>-108</v>
      </c>
      <c r="T148" s="13">
        <v>-5.8449999999999998</v>
      </c>
      <c r="U148" s="13">
        <v>25.817222000000001</v>
      </c>
      <c r="V148" s="13">
        <v>26.80894</v>
      </c>
      <c r="W148" s="14">
        <v>25.672885999999998</v>
      </c>
      <c r="X148" s="15">
        <v>30</v>
      </c>
      <c r="Y148" s="15">
        <v>26.04</v>
      </c>
      <c r="Z148" s="15">
        <v>-48.5</v>
      </c>
      <c r="AA148" s="15">
        <v>-6.8970000000000002</v>
      </c>
      <c r="AB148" s="15">
        <v>25.380234000000002</v>
      </c>
      <c r="AC148" s="15">
        <v>25.784934</v>
      </c>
      <c r="AD148" s="16">
        <v>25.331804000000002</v>
      </c>
    </row>
    <row r="149" spans="1:30" x14ac:dyDescent="0.25">
      <c r="A149" s="12">
        <v>96570</v>
      </c>
      <c r="B149" s="23">
        <f t="shared" si="2"/>
        <v>26.824999999999999</v>
      </c>
      <c r="C149" s="13">
        <v>36.46</v>
      </c>
      <c r="D149" s="13">
        <v>28.02</v>
      </c>
      <c r="E149" s="13">
        <v>-102.7</v>
      </c>
      <c r="F149" s="13">
        <v>-1.409</v>
      </c>
      <c r="G149" s="13">
        <v>27.487500000000001</v>
      </c>
      <c r="H149" s="13">
        <v>28.892499999999998</v>
      </c>
      <c r="I149" s="14">
        <v>27.37</v>
      </c>
      <c r="J149" s="15">
        <v>32.25</v>
      </c>
      <c r="K149" s="15">
        <v>28.01</v>
      </c>
      <c r="L149" s="15">
        <v>-56.17</v>
      </c>
      <c r="M149" s="15">
        <v>-0.19736999999999999</v>
      </c>
      <c r="N149" s="15">
        <v>27.187908</v>
      </c>
      <c r="O149" s="15">
        <v>27.820678000000001</v>
      </c>
      <c r="P149" s="16">
        <v>27.065684000000001</v>
      </c>
      <c r="Q149" s="13">
        <v>34.479999999999997</v>
      </c>
      <c r="R149" s="13">
        <v>26.02</v>
      </c>
      <c r="S149" s="13">
        <v>-111.5</v>
      </c>
      <c r="T149" s="13">
        <v>-7.0880000000000001</v>
      </c>
      <c r="U149" s="13">
        <v>25.929856000000001</v>
      </c>
      <c r="V149" s="13">
        <v>27.039552</v>
      </c>
      <c r="W149" s="14">
        <v>25.746268000000001</v>
      </c>
      <c r="X149" s="15">
        <v>30.21</v>
      </c>
      <c r="Y149" s="15">
        <v>26.04</v>
      </c>
      <c r="Z149" s="15">
        <v>-50.35</v>
      </c>
      <c r="AA149" s="15">
        <v>-7.718</v>
      </c>
      <c r="AB149" s="15">
        <v>25.433074000000001</v>
      </c>
      <c r="AC149" s="15">
        <v>25.8919</v>
      </c>
      <c r="AD149" s="16">
        <v>25.381772000000002</v>
      </c>
    </row>
    <row r="150" spans="1:30" x14ac:dyDescent="0.25">
      <c r="A150" s="12">
        <v>97236</v>
      </c>
      <c r="B150" s="23">
        <f t="shared" si="2"/>
        <v>27.01</v>
      </c>
      <c r="C150" s="13">
        <v>36.86</v>
      </c>
      <c r="D150" s="13">
        <v>28.02</v>
      </c>
      <c r="E150" s="13">
        <v>-104.7</v>
      </c>
      <c r="F150" s="13">
        <v>-1.7370000000000001</v>
      </c>
      <c r="G150" s="13">
        <v>27.55</v>
      </c>
      <c r="H150" s="13">
        <v>29.103000000000002</v>
      </c>
      <c r="I150" s="14">
        <v>27.4</v>
      </c>
      <c r="J150" s="15">
        <v>32.450000000000003</v>
      </c>
      <c r="K150" s="15">
        <v>28.01</v>
      </c>
      <c r="L150" s="15">
        <v>-57.98</v>
      </c>
      <c r="M150" s="15">
        <v>-0.60101000000000004</v>
      </c>
      <c r="N150" s="15">
        <v>27.315709999999999</v>
      </c>
      <c r="O150" s="15">
        <v>27.95673</v>
      </c>
      <c r="P150" s="16">
        <v>27.150938</v>
      </c>
      <c r="Q150" s="13">
        <v>34.89</v>
      </c>
      <c r="R150" s="13">
        <v>26.02</v>
      </c>
      <c r="S150" s="13">
        <v>-114.4</v>
      </c>
      <c r="T150" s="13">
        <v>-8.4</v>
      </c>
      <c r="U150" s="13">
        <v>26.006603999999999</v>
      </c>
      <c r="V150" s="13">
        <v>27.240023999999998</v>
      </c>
      <c r="W150" s="14">
        <v>25.845669999999998</v>
      </c>
      <c r="X150" s="15">
        <v>30.41</v>
      </c>
      <c r="Y150" s="15">
        <v>26.04</v>
      </c>
      <c r="Z150" s="15">
        <v>-52.09</v>
      </c>
      <c r="AA150" s="15">
        <v>-8.3960000000000008</v>
      </c>
      <c r="AB150" s="15">
        <v>25.473763999999999</v>
      </c>
      <c r="AC150" s="15">
        <v>25.975201999999999</v>
      </c>
      <c r="AD150" s="16">
        <v>25.396684</v>
      </c>
    </row>
    <row r="151" spans="1:30" x14ac:dyDescent="0.25">
      <c r="A151" s="12">
        <v>97902</v>
      </c>
      <c r="B151" s="23">
        <f t="shared" si="2"/>
        <v>27.195</v>
      </c>
      <c r="C151" s="13">
        <v>37.24</v>
      </c>
      <c r="D151" s="13">
        <v>28.02</v>
      </c>
      <c r="E151" s="13">
        <v>-106.5</v>
      </c>
      <c r="F151" s="13">
        <v>-2.0699999999999998</v>
      </c>
      <c r="G151" s="13">
        <v>27.559576100000001</v>
      </c>
      <c r="H151" s="13">
        <v>29.352969099999999</v>
      </c>
      <c r="I151" s="14">
        <v>27.409565099999998</v>
      </c>
      <c r="J151" s="15">
        <v>32.61</v>
      </c>
      <c r="K151" s="15">
        <v>28.02</v>
      </c>
      <c r="L151" s="15">
        <v>-59.46</v>
      </c>
      <c r="M151" s="15">
        <v>-0.71838999999999997</v>
      </c>
      <c r="N151" s="15">
        <v>27.340395999999998</v>
      </c>
      <c r="O151" s="15">
        <v>28.020925999999999</v>
      </c>
      <c r="P151" s="16">
        <v>27.15578</v>
      </c>
      <c r="Q151" s="13">
        <v>35.26</v>
      </c>
      <c r="R151" s="13">
        <v>26.02</v>
      </c>
      <c r="S151" s="13">
        <v>-117.1</v>
      </c>
      <c r="T151" s="13">
        <v>-9.3439999999999994</v>
      </c>
      <c r="U151" s="13">
        <v>26.082874</v>
      </c>
      <c r="V151" s="13">
        <v>27.462689999999998</v>
      </c>
      <c r="W151" s="14">
        <v>25.899325999999999</v>
      </c>
      <c r="X151" s="15">
        <v>30.6</v>
      </c>
      <c r="Y151" s="15">
        <v>26.04</v>
      </c>
      <c r="Z151" s="15">
        <v>-53.81</v>
      </c>
      <c r="AA151" s="15">
        <v>-8.9830000000000005</v>
      </c>
      <c r="AB151" s="15">
        <v>25.526966000000002</v>
      </c>
      <c r="AC151" s="15">
        <v>26.056623999999999</v>
      </c>
      <c r="AD151" s="16">
        <v>25.441383999999999</v>
      </c>
    </row>
    <row r="152" spans="1:30" x14ac:dyDescent="0.25">
      <c r="A152" s="12">
        <v>98568</v>
      </c>
      <c r="B152" s="23">
        <f t="shared" si="2"/>
        <v>27.38</v>
      </c>
      <c r="C152" s="13">
        <v>37.619999999999997</v>
      </c>
      <c r="D152" s="13">
        <v>28.02</v>
      </c>
      <c r="E152" s="13">
        <v>-107.8</v>
      </c>
      <c r="F152" s="13">
        <v>-2.484</v>
      </c>
      <c r="G152" s="13">
        <v>27.638000000000002</v>
      </c>
      <c r="H152" s="13">
        <v>29.61</v>
      </c>
      <c r="I152" s="14">
        <v>27.463999999999999</v>
      </c>
      <c r="J152" s="15">
        <v>32.79</v>
      </c>
      <c r="K152" s="15">
        <v>28.02</v>
      </c>
      <c r="L152" s="15">
        <v>-60.82</v>
      </c>
      <c r="M152" s="15">
        <v>-0.99690999999999996</v>
      </c>
      <c r="N152" s="15">
        <v>27.364678000000001</v>
      </c>
      <c r="O152" s="15">
        <v>28.093309999999999</v>
      </c>
      <c r="P152" s="16">
        <v>27.171576000000002</v>
      </c>
      <c r="Q152" s="13">
        <v>35.619999999999997</v>
      </c>
      <c r="R152" s="13">
        <v>26.02</v>
      </c>
      <c r="S152" s="13">
        <v>-119.8</v>
      </c>
      <c r="T152" s="13">
        <v>-10.199999999999999</v>
      </c>
      <c r="U152" s="13">
        <v>26.100864000000001</v>
      </c>
      <c r="V152" s="13">
        <v>27.644594000000001</v>
      </c>
      <c r="W152" s="14">
        <v>25.937076000000001</v>
      </c>
      <c r="X152" s="15">
        <v>30.78</v>
      </c>
      <c r="Y152" s="15">
        <v>26.04</v>
      </c>
      <c r="Z152" s="15">
        <v>-55.4</v>
      </c>
      <c r="AA152" s="15">
        <v>-9.5180000000000007</v>
      </c>
      <c r="AB152" s="15">
        <v>25.653054000000001</v>
      </c>
      <c r="AC152" s="15">
        <v>26.171123999999999</v>
      </c>
      <c r="AD152" s="16">
        <v>25.538964</v>
      </c>
    </row>
    <row r="153" spans="1:30" x14ac:dyDescent="0.25">
      <c r="A153" s="12">
        <v>99234</v>
      </c>
      <c r="B153" s="23">
        <f t="shared" si="2"/>
        <v>27.565000000000001</v>
      </c>
      <c r="C153" s="13">
        <v>37.950000000000003</v>
      </c>
      <c r="D153" s="13">
        <v>28.02</v>
      </c>
      <c r="E153" s="13">
        <v>-108.7</v>
      </c>
      <c r="F153" s="13">
        <v>-2.7839999999999998</v>
      </c>
      <c r="G153" s="13">
        <v>27.706</v>
      </c>
      <c r="H153" s="13">
        <v>29.880500000000001</v>
      </c>
      <c r="I153" s="14">
        <v>27.472999999999999</v>
      </c>
      <c r="J153" s="15">
        <v>32.96</v>
      </c>
      <c r="K153" s="15">
        <v>28.02</v>
      </c>
      <c r="L153" s="15">
        <v>-62</v>
      </c>
      <c r="M153" s="15">
        <v>-1.3280000000000001</v>
      </c>
      <c r="N153" s="15">
        <v>27.436062</v>
      </c>
      <c r="O153" s="15">
        <v>28.206890000000001</v>
      </c>
      <c r="P153" s="16">
        <v>27.211776</v>
      </c>
      <c r="Q153" s="13">
        <v>35.96</v>
      </c>
      <c r="R153" s="13">
        <v>26.02</v>
      </c>
      <c r="S153" s="13">
        <v>-122.1</v>
      </c>
      <c r="T153" s="13">
        <v>-10.97</v>
      </c>
      <c r="U153" s="13">
        <v>26.296308</v>
      </c>
      <c r="V153" s="13">
        <v>27.916215999999999</v>
      </c>
      <c r="W153" s="14">
        <v>26.022544</v>
      </c>
      <c r="X153" s="15">
        <v>30.95</v>
      </c>
      <c r="Y153" s="15">
        <v>26.03</v>
      </c>
      <c r="Z153" s="15">
        <v>-56.98</v>
      </c>
      <c r="AA153" s="15">
        <v>-9.9890000000000008</v>
      </c>
      <c r="AB153" s="15">
        <v>25.671593999999999</v>
      </c>
      <c r="AC153" s="15">
        <v>26.246649999999999</v>
      </c>
      <c r="AD153" s="16">
        <v>25.551877999999999</v>
      </c>
    </row>
    <row r="154" spans="1:30" x14ac:dyDescent="0.25">
      <c r="A154" s="12">
        <v>99900</v>
      </c>
      <c r="B154" s="23">
        <f t="shared" si="2"/>
        <v>27.75</v>
      </c>
      <c r="C154" s="13">
        <v>38.270000000000003</v>
      </c>
      <c r="D154" s="13">
        <v>28.02</v>
      </c>
      <c r="E154" s="13">
        <v>-109.3</v>
      </c>
      <c r="F154" s="13">
        <v>-3.093</v>
      </c>
      <c r="G154" s="13">
        <v>27.824999999999999</v>
      </c>
      <c r="H154" s="13">
        <v>30.184999999999999</v>
      </c>
      <c r="I154" s="14">
        <v>27.51</v>
      </c>
      <c r="J154" s="15">
        <v>33.130000000000003</v>
      </c>
      <c r="K154" s="15">
        <v>28.02</v>
      </c>
      <c r="L154" s="15">
        <v>-63</v>
      </c>
      <c r="M154" s="15">
        <v>-1.63</v>
      </c>
      <c r="N154" s="15">
        <v>27.435804000000001</v>
      </c>
      <c r="O154" s="15">
        <v>28.249144000000001</v>
      </c>
      <c r="P154" s="16">
        <v>27.194413999999998</v>
      </c>
      <c r="Q154" s="13">
        <v>36.28</v>
      </c>
      <c r="R154" s="13">
        <v>26.02</v>
      </c>
      <c r="S154" s="13">
        <v>-124.5</v>
      </c>
      <c r="T154" s="13">
        <v>-11.51</v>
      </c>
      <c r="U154" s="13">
        <v>26.296296000000002</v>
      </c>
      <c r="V154" s="13">
        <v>28.054496</v>
      </c>
      <c r="W154" s="14">
        <v>25.988524000000002</v>
      </c>
      <c r="X154" s="15">
        <v>31.11</v>
      </c>
      <c r="Y154" s="15">
        <v>26.03</v>
      </c>
      <c r="Z154" s="15">
        <v>-58.49</v>
      </c>
      <c r="AA154" s="15">
        <v>-10.39</v>
      </c>
      <c r="AB154" s="15">
        <v>25.702999999999999</v>
      </c>
      <c r="AC154" s="15">
        <v>26.326274000000002</v>
      </c>
      <c r="AD154" s="16">
        <v>25.580535999999999</v>
      </c>
    </row>
    <row r="155" spans="1:30" x14ac:dyDescent="0.25">
      <c r="A155" s="12">
        <v>100566</v>
      </c>
      <c r="B155" s="23">
        <f t="shared" si="2"/>
        <v>27.934999999999999</v>
      </c>
      <c r="C155" s="13">
        <v>38.57</v>
      </c>
      <c r="D155" s="13">
        <v>28.01</v>
      </c>
      <c r="E155" s="13">
        <v>-108.9</v>
      </c>
      <c r="F155" s="13">
        <v>-3.625</v>
      </c>
      <c r="G155" s="13">
        <v>27.951499999999999</v>
      </c>
      <c r="H155" s="13">
        <v>30.425999999999998</v>
      </c>
      <c r="I155" s="14">
        <v>27.533000000000001</v>
      </c>
      <c r="J155" s="15">
        <v>33.270000000000003</v>
      </c>
      <c r="K155" s="15">
        <v>28.02</v>
      </c>
      <c r="L155" s="15">
        <v>-63.69</v>
      </c>
      <c r="M155" s="15">
        <v>-1.841</v>
      </c>
      <c r="N155" s="15">
        <v>27.470658</v>
      </c>
      <c r="O155" s="15">
        <v>28.343288000000001</v>
      </c>
      <c r="P155" s="16">
        <v>27.220914</v>
      </c>
      <c r="Q155" s="13">
        <v>36.56</v>
      </c>
      <c r="R155" s="13">
        <v>26.02</v>
      </c>
      <c r="S155" s="13">
        <v>-126.6</v>
      </c>
      <c r="T155" s="13">
        <v>-12.26</v>
      </c>
      <c r="U155" s="13">
        <v>26.461950000000002</v>
      </c>
      <c r="V155" s="13">
        <v>28.307274</v>
      </c>
      <c r="W155" s="14">
        <v>26.114742</v>
      </c>
      <c r="X155" s="15">
        <v>31.26</v>
      </c>
      <c r="Y155" s="15">
        <v>26.03</v>
      </c>
      <c r="Z155" s="15">
        <v>-59.91</v>
      </c>
      <c r="AA155" s="15">
        <v>-10.75</v>
      </c>
      <c r="AB155" s="15">
        <v>25.766814</v>
      </c>
      <c r="AC155" s="15">
        <v>26.418399999999998</v>
      </c>
      <c r="AD155" s="16">
        <v>25.615714000000001</v>
      </c>
    </row>
    <row r="156" spans="1:30" x14ac:dyDescent="0.25">
      <c r="A156" s="12">
        <v>101232</v>
      </c>
      <c r="B156" s="23">
        <f t="shared" si="2"/>
        <v>28.12</v>
      </c>
      <c r="C156" s="13">
        <v>38.83</v>
      </c>
      <c r="D156" s="13">
        <v>28.02</v>
      </c>
      <c r="E156" s="13">
        <v>-108.8</v>
      </c>
      <c r="F156" s="13">
        <v>-3.7919999999999998</v>
      </c>
      <c r="G156" s="13">
        <v>28.19</v>
      </c>
      <c r="H156" s="13">
        <v>30.704000000000001</v>
      </c>
      <c r="I156" s="14">
        <v>27.55</v>
      </c>
      <c r="J156" s="15">
        <v>33.409999999999997</v>
      </c>
      <c r="K156" s="15">
        <v>28.02</v>
      </c>
      <c r="L156" s="15">
        <v>-64.31</v>
      </c>
      <c r="M156" s="15">
        <v>-2.11</v>
      </c>
      <c r="N156" s="15">
        <v>27.568850000000001</v>
      </c>
      <c r="O156" s="15">
        <v>28.483741999999999</v>
      </c>
      <c r="P156" s="16">
        <v>27.265219999999999</v>
      </c>
      <c r="Q156" s="13">
        <v>36.82</v>
      </c>
      <c r="R156" s="13">
        <v>26.02</v>
      </c>
      <c r="S156" s="13">
        <v>-127.7</v>
      </c>
      <c r="T156" s="13">
        <v>-14.04</v>
      </c>
      <c r="U156" s="13">
        <v>26.493856000000001</v>
      </c>
      <c r="V156" s="13">
        <v>28.409645999999999</v>
      </c>
      <c r="W156" s="14">
        <v>26.135290000000001</v>
      </c>
      <c r="X156" s="15">
        <v>31.39</v>
      </c>
      <c r="Y156" s="15">
        <v>26.03</v>
      </c>
      <c r="Z156" s="15">
        <v>-61.11</v>
      </c>
      <c r="AA156" s="15">
        <v>-11.07</v>
      </c>
      <c r="AB156" s="15">
        <v>25.805330000000001</v>
      </c>
      <c r="AC156" s="15">
        <v>26.513611999999998</v>
      </c>
      <c r="AD156" s="16">
        <v>25.671500000000002</v>
      </c>
    </row>
    <row r="157" spans="1:30" x14ac:dyDescent="0.25">
      <c r="A157" s="12">
        <v>101898</v>
      </c>
      <c r="B157" s="23">
        <f t="shared" si="2"/>
        <v>28.305</v>
      </c>
      <c r="C157" s="13">
        <v>39.08</v>
      </c>
      <c r="D157" s="13">
        <v>28.02</v>
      </c>
      <c r="E157" s="13">
        <v>-107.9</v>
      </c>
      <c r="F157" s="13">
        <v>-4.1740000000000004</v>
      </c>
      <c r="G157" s="13">
        <v>28.356000000000002</v>
      </c>
      <c r="H157" s="13">
        <v>30.9695</v>
      </c>
      <c r="I157" s="14">
        <v>27.550999999999998</v>
      </c>
      <c r="J157" s="15">
        <v>33.54</v>
      </c>
      <c r="K157" s="15">
        <v>28.02</v>
      </c>
      <c r="L157" s="15">
        <v>-64.64</v>
      </c>
      <c r="M157" s="15">
        <v>-2.2999999999999998</v>
      </c>
      <c r="N157" s="15">
        <v>27.555883999999999</v>
      </c>
      <c r="O157" s="15">
        <v>28.529982</v>
      </c>
      <c r="P157" s="16">
        <v>27.260860000000001</v>
      </c>
      <c r="Q157" s="13">
        <v>37.07</v>
      </c>
      <c r="R157" s="13">
        <v>26.08</v>
      </c>
      <c r="S157" s="13">
        <v>-127.6</v>
      </c>
      <c r="T157" s="13">
        <v>-16.86</v>
      </c>
      <c r="U157" s="13">
        <v>26.615891999999999</v>
      </c>
      <c r="V157" s="13">
        <v>28.593430000000001</v>
      </c>
      <c r="W157" s="14">
        <v>26.291381999999999</v>
      </c>
      <c r="X157" s="15">
        <v>31.52</v>
      </c>
      <c r="Y157" s="15">
        <v>26.03</v>
      </c>
      <c r="Z157" s="15">
        <v>-62.12</v>
      </c>
      <c r="AA157" s="15">
        <v>-11.44</v>
      </c>
      <c r="AB157" s="15">
        <v>25.825953999999999</v>
      </c>
      <c r="AC157" s="15">
        <v>26.528593999999998</v>
      </c>
      <c r="AD157" s="16">
        <v>25.683617999999999</v>
      </c>
    </row>
    <row r="158" spans="1:30" x14ac:dyDescent="0.25">
      <c r="A158" s="12">
        <v>102564</v>
      </c>
      <c r="B158" s="23">
        <f t="shared" si="2"/>
        <v>28.49</v>
      </c>
      <c r="C158" s="13">
        <v>39.299999999999997</v>
      </c>
      <c r="D158" s="13">
        <v>28.02</v>
      </c>
      <c r="E158" s="13">
        <v>-107.1</v>
      </c>
      <c r="F158" s="13">
        <v>-4.6820000000000004</v>
      </c>
      <c r="G158" s="13">
        <v>28.550999999999998</v>
      </c>
      <c r="H158" s="13">
        <v>31.266999999999999</v>
      </c>
      <c r="I158" s="14">
        <v>27.579000000000001</v>
      </c>
      <c r="J158" s="15">
        <v>33.65</v>
      </c>
      <c r="K158" s="15">
        <v>28.02</v>
      </c>
      <c r="L158" s="15">
        <v>-64.739999999999995</v>
      </c>
      <c r="M158" s="15">
        <v>-2.5470000000000002</v>
      </c>
      <c r="N158" s="15">
        <v>27.599184000000001</v>
      </c>
      <c r="O158" s="15">
        <v>28.632536000000002</v>
      </c>
      <c r="P158" s="16">
        <v>27.289950000000001</v>
      </c>
      <c r="Q158" s="13">
        <v>37.29</v>
      </c>
      <c r="R158" s="13">
        <v>26.03</v>
      </c>
      <c r="S158" s="13">
        <v>-121.6</v>
      </c>
      <c r="T158" s="13">
        <v>-28.15</v>
      </c>
      <c r="U158" s="13">
        <v>26.969584000000001</v>
      </c>
      <c r="V158" s="13">
        <v>28.937837999999999</v>
      </c>
      <c r="W158" s="14">
        <v>26.741409999999998</v>
      </c>
      <c r="X158" s="15">
        <v>31.63</v>
      </c>
      <c r="Y158" s="15">
        <v>26.03</v>
      </c>
      <c r="Z158" s="15">
        <v>-63</v>
      </c>
      <c r="AA158" s="15">
        <v>-11.82</v>
      </c>
      <c r="AB158" s="15">
        <v>25.899214000000001</v>
      </c>
      <c r="AC158" s="15">
        <v>26.607284</v>
      </c>
      <c r="AD158" s="16">
        <v>25.702738</v>
      </c>
    </row>
    <row r="159" spans="1:30" x14ac:dyDescent="0.25">
      <c r="A159" s="12">
        <v>103230</v>
      </c>
      <c r="B159" s="23">
        <f t="shared" si="2"/>
        <v>28.675000000000001</v>
      </c>
      <c r="C159" s="13">
        <v>39.5</v>
      </c>
      <c r="D159" s="13">
        <v>28.02</v>
      </c>
      <c r="E159" s="13">
        <v>-105.5</v>
      </c>
      <c r="F159" s="13">
        <v>-5.3250000000000002</v>
      </c>
      <c r="G159" s="13">
        <v>28.765000000000001</v>
      </c>
      <c r="H159" s="13">
        <v>31.594999999999999</v>
      </c>
      <c r="I159" s="14">
        <v>27.61</v>
      </c>
      <c r="J159" s="15">
        <v>33.75</v>
      </c>
      <c r="K159" s="15">
        <v>28.02</v>
      </c>
      <c r="L159" s="15">
        <v>-64.569999999999993</v>
      </c>
      <c r="M159" s="15">
        <v>-2.7879999999999998</v>
      </c>
      <c r="N159" s="15">
        <v>27.715436</v>
      </c>
      <c r="O159" s="15">
        <v>28.759837999999998</v>
      </c>
      <c r="P159" s="16">
        <v>27.321128000000002</v>
      </c>
      <c r="Q159" s="13">
        <v>37.47</v>
      </c>
      <c r="R159" s="13">
        <v>26.02</v>
      </c>
      <c r="S159" s="13">
        <v>-113.1</v>
      </c>
      <c r="T159" s="13">
        <v>-40.229999999999997</v>
      </c>
      <c r="U159" s="13">
        <v>27.799582000000001</v>
      </c>
      <c r="V159" s="13">
        <v>29.626311999999999</v>
      </c>
      <c r="W159" s="14">
        <v>27.432652000000001</v>
      </c>
      <c r="X159" s="15">
        <v>31.73</v>
      </c>
      <c r="Y159" s="15">
        <v>26.04</v>
      </c>
      <c r="Z159" s="15">
        <v>-63.54</v>
      </c>
      <c r="AA159" s="15">
        <v>-12.34</v>
      </c>
      <c r="AB159" s="15">
        <v>25.888179999999998</v>
      </c>
      <c r="AC159" s="15">
        <v>26.658726000000001</v>
      </c>
      <c r="AD159" s="16">
        <v>25.686071999999999</v>
      </c>
    </row>
    <row r="160" spans="1:30" x14ac:dyDescent="0.25">
      <c r="A160" s="12">
        <v>103896</v>
      </c>
      <c r="B160" s="23">
        <f t="shared" si="2"/>
        <v>28.86</v>
      </c>
      <c r="C160" s="13">
        <v>39.659999999999997</v>
      </c>
      <c r="D160" s="13">
        <v>28.03</v>
      </c>
      <c r="E160" s="13">
        <v>-103.2</v>
      </c>
      <c r="F160" s="13">
        <v>-6.52</v>
      </c>
      <c r="G160" s="13">
        <v>28.902000000000001</v>
      </c>
      <c r="H160" s="13">
        <v>31.923999999999999</v>
      </c>
      <c r="I160" s="14">
        <v>27.62</v>
      </c>
      <c r="J160" s="15">
        <v>33.83</v>
      </c>
      <c r="K160" s="15">
        <v>28.02</v>
      </c>
      <c r="L160" s="15">
        <v>-64.260000000000005</v>
      </c>
      <c r="M160" s="15">
        <v>-2.9670000000000001</v>
      </c>
      <c r="N160" s="15">
        <v>27.779722</v>
      </c>
      <c r="O160" s="15">
        <v>28.852062</v>
      </c>
      <c r="P160" s="16">
        <v>27.306073999999999</v>
      </c>
      <c r="Q160" s="13">
        <v>37.64</v>
      </c>
      <c r="R160" s="13">
        <v>26.02</v>
      </c>
      <c r="S160" s="13">
        <v>-103.9</v>
      </c>
      <c r="T160" s="13">
        <v>-52.58</v>
      </c>
      <c r="U160" s="13">
        <v>28.8416</v>
      </c>
      <c r="V160" s="13">
        <v>30.458373999999999</v>
      </c>
      <c r="W160" s="14">
        <v>28.227889999999999</v>
      </c>
      <c r="X160" s="15">
        <v>31.81</v>
      </c>
      <c r="Y160" s="15">
        <v>26.04</v>
      </c>
      <c r="Z160" s="15">
        <v>-63.85</v>
      </c>
      <c r="AA160" s="15">
        <v>-12.98</v>
      </c>
      <c r="AB160" s="15">
        <v>25.941934</v>
      </c>
      <c r="AC160" s="15">
        <v>26.692440000000001</v>
      </c>
      <c r="AD160" s="16">
        <v>25.691435999999999</v>
      </c>
    </row>
    <row r="161" spans="1:30" x14ac:dyDescent="0.25">
      <c r="A161" s="12">
        <v>104562</v>
      </c>
      <c r="B161" s="23">
        <f t="shared" si="2"/>
        <v>29.045000000000002</v>
      </c>
      <c r="C161" s="13">
        <v>39.81</v>
      </c>
      <c r="D161" s="13">
        <v>28.05</v>
      </c>
      <c r="E161" s="13">
        <v>-100</v>
      </c>
      <c r="F161" s="13">
        <v>-9.4510000000000005</v>
      </c>
      <c r="G161" s="13">
        <v>29.079499999999999</v>
      </c>
      <c r="H161" s="13">
        <v>32.176499999999997</v>
      </c>
      <c r="I161" s="14">
        <v>27.663499999999999</v>
      </c>
      <c r="J161" s="15">
        <v>33.909999999999997</v>
      </c>
      <c r="K161" s="15">
        <v>28.02</v>
      </c>
      <c r="L161" s="15">
        <v>-63.87</v>
      </c>
      <c r="M161" s="15">
        <v>-3.1930000000000001</v>
      </c>
      <c r="N161" s="15">
        <v>27.919834000000002</v>
      </c>
      <c r="O161" s="15">
        <v>28.982009999999999</v>
      </c>
      <c r="P161" s="16">
        <v>27.349927999999998</v>
      </c>
      <c r="Q161" s="13">
        <v>37.76</v>
      </c>
      <c r="R161" s="13">
        <v>26.02</v>
      </c>
      <c r="S161" s="13">
        <v>-97.16</v>
      </c>
      <c r="T161" s="13">
        <v>-61.24</v>
      </c>
      <c r="U161" s="13">
        <v>29.501624</v>
      </c>
      <c r="V161" s="13">
        <v>31.120816000000001</v>
      </c>
      <c r="W161" s="14">
        <v>28.832902000000001</v>
      </c>
      <c r="X161" s="15">
        <v>31.89</v>
      </c>
      <c r="Y161" s="15">
        <v>26.04</v>
      </c>
      <c r="Z161" s="15">
        <v>-63.89</v>
      </c>
      <c r="AA161" s="15">
        <v>-13.86</v>
      </c>
      <c r="AB161" s="15">
        <v>25.994029999999999</v>
      </c>
      <c r="AC161" s="15">
        <v>26.801186000000001</v>
      </c>
      <c r="AD161" s="16">
        <v>25.763432000000002</v>
      </c>
    </row>
    <row r="162" spans="1:30" x14ac:dyDescent="0.25">
      <c r="A162" s="12">
        <v>105228</v>
      </c>
      <c r="B162" s="23">
        <f t="shared" si="2"/>
        <v>29.23</v>
      </c>
      <c r="C162" s="13">
        <v>39.93</v>
      </c>
      <c r="D162" s="13">
        <v>28.09</v>
      </c>
      <c r="E162" s="13">
        <v>-95.18</v>
      </c>
      <c r="F162" s="13">
        <v>-15.36</v>
      </c>
      <c r="G162" s="13">
        <v>29.317</v>
      </c>
      <c r="H162" s="13">
        <v>32.491999999999997</v>
      </c>
      <c r="I162" s="14">
        <v>27.736999999999998</v>
      </c>
      <c r="J162" s="15">
        <v>33.96</v>
      </c>
      <c r="K162" s="15">
        <v>28.02</v>
      </c>
      <c r="L162" s="15">
        <v>-63.17</v>
      </c>
      <c r="M162" s="15">
        <v>-3.4430000000000001</v>
      </c>
      <c r="N162" s="15">
        <v>27.988092000000002</v>
      </c>
      <c r="O162" s="15">
        <v>29.044694</v>
      </c>
      <c r="P162" s="16">
        <v>27.330501999999999</v>
      </c>
      <c r="Q162" s="13">
        <v>37.869999999999997</v>
      </c>
      <c r="R162" s="13">
        <v>26.02</v>
      </c>
      <c r="S162" s="13">
        <v>-93.05</v>
      </c>
      <c r="T162" s="13">
        <v>-66.900000000000006</v>
      </c>
      <c r="U162" s="13">
        <v>29.938341999999999</v>
      </c>
      <c r="V162" s="13">
        <v>31.513276000000001</v>
      </c>
      <c r="W162" s="14">
        <v>29.208766000000001</v>
      </c>
      <c r="X162" s="15">
        <v>31.95</v>
      </c>
      <c r="Y162" s="15">
        <v>26.05</v>
      </c>
      <c r="Z162" s="15">
        <v>-63.43</v>
      </c>
      <c r="AA162" s="15">
        <v>-15.11</v>
      </c>
      <c r="AB162" s="15">
        <v>26.052416000000001</v>
      </c>
      <c r="AC162" s="15">
        <v>26.839528000000001</v>
      </c>
      <c r="AD162" s="16">
        <v>25.779064000000002</v>
      </c>
    </row>
    <row r="163" spans="1:30" x14ac:dyDescent="0.25">
      <c r="A163" s="12">
        <v>105894</v>
      </c>
      <c r="B163" s="23">
        <f t="shared" si="2"/>
        <v>29.414999999999999</v>
      </c>
      <c r="C163" s="13">
        <v>39.96</v>
      </c>
      <c r="D163" s="13">
        <v>28.02</v>
      </c>
      <c r="E163" s="13">
        <v>-87.27</v>
      </c>
      <c r="F163" s="13">
        <v>-29.56</v>
      </c>
      <c r="G163" s="13">
        <v>29.513999999999999</v>
      </c>
      <c r="H163" s="13">
        <v>32.705500000000001</v>
      </c>
      <c r="I163" s="14">
        <v>27.753</v>
      </c>
      <c r="J163" s="15">
        <v>34</v>
      </c>
      <c r="K163" s="15">
        <v>28.02</v>
      </c>
      <c r="L163" s="15">
        <v>-62.46</v>
      </c>
      <c r="M163" s="15">
        <v>-3.609</v>
      </c>
      <c r="N163" s="15">
        <v>28.092092000000001</v>
      </c>
      <c r="O163" s="15">
        <v>29.140204000000001</v>
      </c>
      <c r="P163" s="16">
        <v>27.338121999999998</v>
      </c>
      <c r="Q163" s="13">
        <v>37.950000000000003</v>
      </c>
      <c r="R163" s="13">
        <v>26.02</v>
      </c>
      <c r="S163" s="13">
        <v>-90.25</v>
      </c>
      <c r="T163" s="13">
        <v>-70.73</v>
      </c>
      <c r="U163" s="13">
        <v>30.201840000000001</v>
      </c>
      <c r="V163" s="13">
        <v>31.809094000000002</v>
      </c>
      <c r="W163" s="14">
        <v>29.492557999999999</v>
      </c>
      <c r="X163" s="15">
        <v>32</v>
      </c>
      <c r="Y163" s="15">
        <v>26.06</v>
      </c>
      <c r="Z163" s="15">
        <v>-62.57</v>
      </c>
      <c r="AA163" s="15">
        <v>-16.7</v>
      </c>
      <c r="AB163" s="15">
        <v>26.004522000000001</v>
      </c>
      <c r="AC163" s="15">
        <v>26.837024</v>
      </c>
      <c r="AD163" s="16">
        <v>25.748291999999999</v>
      </c>
    </row>
    <row r="164" spans="1:30" x14ac:dyDescent="0.25">
      <c r="A164" s="12">
        <v>106560</v>
      </c>
      <c r="B164" s="23">
        <f t="shared" si="2"/>
        <v>29.6</v>
      </c>
      <c r="C164" s="13">
        <v>40</v>
      </c>
      <c r="D164" s="13">
        <v>28.01</v>
      </c>
      <c r="E164" s="13">
        <v>-79.02</v>
      </c>
      <c r="F164" s="13">
        <v>-45.3</v>
      </c>
      <c r="G164" s="13">
        <v>29.770407500000001</v>
      </c>
      <c r="H164" s="13">
        <v>32.961105400000001</v>
      </c>
      <c r="I164" s="14">
        <v>27.861478699999999</v>
      </c>
      <c r="J164" s="15">
        <v>34.03</v>
      </c>
      <c r="K164" s="15">
        <v>28.02</v>
      </c>
      <c r="L164" s="15">
        <v>-61.47</v>
      </c>
      <c r="M164" s="15">
        <v>-3.827</v>
      </c>
      <c r="N164" s="15">
        <v>28.186526000000001</v>
      </c>
      <c r="O164" s="15">
        <v>29.23189</v>
      </c>
      <c r="P164" s="16">
        <v>27.359016</v>
      </c>
      <c r="Q164" s="13">
        <v>38</v>
      </c>
      <c r="R164" s="13">
        <v>26.02</v>
      </c>
      <c r="S164" s="13">
        <v>-88.08</v>
      </c>
      <c r="T164" s="13">
        <v>-73.47</v>
      </c>
      <c r="U164" s="13">
        <v>30.426952</v>
      </c>
      <c r="V164" s="13">
        <v>31.982244000000001</v>
      </c>
      <c r="W164" s="14">
        <v>29.659279999999999</v>
      </c>
      <c r="X164" s="15">
        <v>32.04</v>
      </c>
      <c r="Y164" s="15">
        <v>26.07</v>
      </c>
      <c r="Z164" s="15">
        <v>-61.25</v>
      </c>
      <c r="AA164" s="15">
        <v>-18.72</v>
      </c>
      <c r="AB164" s="15">
        <v>26.011717999999998</v>
      </c>
      <c r="AC164" s="15">
        <v>26.886796</v>
      </c>
      <c r="AD164" s="16">
        <v>25.755488</v>
      </c>
    </row>
    <row r="165" spans="1:30" x14ac:dyDescent="0.25">
      <c r="A165" s="12">
        <v>107226</v>
      </c>
      <c r="B165" s="23">
        <f t="shared" si="2"/>
        <v>29.785</v>
      </c>
      <c r="C165" s="13">
        <v>40.01</v>
      </c>
      <c r="D165" s="13">
        <v>28.01</v>
      </c>
      <c r="E165" s="13">
        <v>-71.61</v>
      </c>
      <c r="F165" s="13">
        <v>-55.79</v>
      </c>
      <c r="G165" s="13">
        <v>30.231000000000002</v>
      </c>
      <c r="H165" s="13">
        <v>33.259</v>
      </c>
      <c r="I165" s="14">
        <v>28.415500000000002</v>
      </c>
      <c r="J165" s="15">
        <v>34.049999999999997</v>
      </c>
      <c r="K165" s="15">
        <v>28.02</v>
      </c>
      <c r="L165" s="15">
        <v>-60.59</v>
      </c>
      <c r="M165" s="15">
        <v>-4.0140000000000002</v>
      </c>
      <c r="N165" s="15">
        <v>28.279906</v>
      </c>
      <c r="O165" s="15">
        <v>29.311323999999999</v>
      </c>
      <c r="P165" s="16">
        <v>27.345047999999998</v>
      </c>
      <c r="Q165" s="13">
        <v>38.020000000000003</v>
      </c>
      <c r="R165" s="13">
        <v>26.02</v>
      </c>
      <c r="S165" s="13">
        <v>-86.25</v>
      </c>
      <c r="T165" s="13">
        <v>-75.37</v>
      </c>
      <c r="U165" s="13">
        <v>30.565712000000001</v>
      </c>
      <c r="V165" s="13">
        <v>32.120842000000003</v>
      </c>
      <c r="W165" s="14">
        <v>29.80677</v>
      </c>
      <c r="X165" s="15">
        <v>32.07</v>
      </c>
      <c r="Y165" s="15">
        <v>26.08</v>
      </c>
      <c r="Z165" s="15">
        <v>-59.35</v>
      </c>
      <c r="AA165" s="15">
        <v>-21.13</v>
      </c>
      <c r="AB165" s="15">
        <v>26.161728</v>
      </c>
      <c r="AC165" s="15">
        <v>26.985436</v>
      </c>
      <c r="AD165" s="16">
        <v>25.834517999999999</v>
      </c>
    </row>
    <row r="166" spans="1:30" x14ac:dyDescent="0.25">
      <c r="A166" s="12">
        <v>107892</v>
      </c>
      <c r="B166" s="23">
        <f t="shared" si="2"/>
        <v>29.97</v>
      </c>
      <c r="C166" s="13">
        <v>40.01</v>
      </c>
      <c r="D166" s="13">
        <v>28.01</v>
      </c>
      <c r="E166" s="13">
        <v>-67.48</v>
      </c>
      <c r="F166" s="13">
        <v>-60.36</v>
      </c>
      <c r="G166" s="13">
        <v>31.111000000000001</v>
      </c>
      <c r="H166" s="13">
        <v>33.661000000000001</v>
      </c>
      <c r="I166" s="14">
        <v>28.995000000000001</v>
      </c>
      <c r="J166" s="15">
        <v>34.049999999999997</v>
      </c>
      <c r="K166" s="15">
        <v>28.02</v>
      </c>
      <c r="L166" s="15">
        <v>-59.28</v>
      </c>
      <c r="M166" s="15">
        <v>-4.2270000000000003</v>
      </c>
      <c r="N166" s="15">
        <v>28.427275999999999</v>
      </c>
      <c r="O166" s="15">
        <v>29.461480000000002</v>
      </c>
      <c r="P166" s="16">
        <v>27.433077999999998</v>
      </c>
      <c r="Q166" s="13">
        <v>38.03</v>
      </c>
      <c r="R166" s="13">
        <v>26.04</v>
      </c>
      <c r="S166" s="13">
        <v>-85.28</v>
      </c>
      <c r="T166" s="13">
        <v>-76.180000000000007</v>
      </c>
      <c r="U166" s="13">
        <v>30.725762</v>
      </c>
      <c r="V166" s="13">
        <v>32.280926000000001</v>
      </c>
      <c r="W166" s="14">
        <v>29.95044</v>
      </c>
      <c r="X166" s="15">
        <v>32.01</v>
      </c>
      <c r="Y166" s="15">
        <v>26.02</v>
      </c>
      <c r="Z166" s="15">
        <v>-55.67</v>
      </c>
      <c r="AA166" s="15">
        <v>-25.02</v>
      </c>
      <c r="AB166" s="15">
        <v>26.172312000000002</v>
      </c>
      <c r="AC166" s="15">
        <v>27.001377999999999</v>
      </c>
      <c r="AD166" s="16">
        <v>25.810835999999998</v>
      </c>
    </row>
    <row r="167" spans="1:30" x14ac:dyDescent="0.25">
      <c r="A167" s="12">
        <v>108558</v>
      </c>
      <c r="B167" s="23">
        <f t="shared" si="2"/>
        <v>30.155000000000001</v>
      </c>
      <c r="C167" s="13">
        <v>39.97</v>
      </c>
      <c r="D167" s="13">
        <v>28.01</v>
      </c>
      <c r="E167" s="13">
        <v>-64.650000000000006</v>
      </c>
      <c r="F167" s="13">
        <v>-62.41</v>
      </c>
      <c r="G167" s="13">
        <v>32.103000000000002</v>
      </c>
      <c r="H167" s="13">
        <v>34.235500000000002</v>
      </c>
      <c r="I167" s="14">
        <v>29.8795</v>
      </c>
      <c r="J167" s="15">
        <v>34.03</v>
      </c>
      <c r="K167" s="15">
        <v>28.02</v>
      </c>
      <c r="L167" s="15">
        <v>-57.79</v>
      </c>
      <c r="M167" s="15">
        <v>-4.4779999999999998</v>
      </c>
      <c r="N167" s="15">
        <v>28.461974000000001</v>
      </c>
      <c r="O167" s="15">
        <v>29.493514000000001</v>
      </c>
      <c r="P167" s="16">
        <v>27.40268</v>
      </c>
      <c r="Q167" s="13">
        <v>38.01</v>
      </c>
      <c r="R167" s="13">
        <v>26.05</v>
      </c>
      <c r="S167" s="13">
        <v>-83.63</v>
      </c>
      <c r="T167" s="13">
        <v>-77.260000000000005</v>
      </c>
      <c r="U167" s="13">
        <v>30.853743999999999</v>
      </c>
      <c r="V167" s="13">
        <v>32.355710000000002</v>
      </c>
      <c r="W167" s="14">
        <v>30.036898000000001</v>
      </c>
      <c r="X167" s="15">
        <v>32</v>
      </c>
      <c r="Y167" s="15">
        <v>26.02</v>
      </c>
      <c r="Z167" s="15">
        <v>-53.59</v>
      </c>
      <c r="AA167" s="15">
        <v>-27.16</v>
      </c>
      <c r="AB167" s="15">
        <v>26.211493999999998</v>
      </c>
      <c r="AC167" s="15">
        <v>27.054877999999999</v>
      </c>
      <c r="AD167" s="16">
        <v>25.872926</v>
      </c>
    </row>
    <row r="168" spans="1:30" x14ac:dyDescent="0.25">
      <c r="A168" s="12">
        <v>109224</v>
      </c>
      <c r="B168" s="23">
        <f t="shared" si="2"/>
        <v>30.34</v>
      </c>
      <c r="C168" s="13">
        <v>39.93</v>
      </c>
      <c r="D168" s="13">
        <v>28.02</v>
      </c>
      <c r="E168" s="13">
        <v>-63.47</v>
      </c>
      <c r="F168" s="13">
        <v>-63.01</v>
      </c>
      <c r="G168" s="13">
        <v>32.694000000000003</v>
      </c>
      <c r="H168" s="13">
        <v>34.909999999999997</v>
      </c>
      <c r="I168" s="14">
        <v>30.56</v>
      </c>
      <c r="J168" s="15">
        <v>34</v>
      </c>
      <c r="K168" s="15">
        <v>28.02</v>
      </c>
      <c r="L168" s="15">
        <v>-56.33</v>
      </c>
      <c r="M168" s="15">
        <v>-4.7009999999999996</v>
      </c>
      <c r="N168" s="15">
        <v>28.570360000000001</v>
      </c>
      <c r="O168" s="15">
        <v>29.613446</v>
      </c>
      <c r="P168" s="16">
        <v>27.434971999999998</v>
      </c>
      <c r="Q168" s="13">
        <v>37.96</v>
      </c>
      <c r="R168" s="13">
        <v>26.04</v>
      </c>
      <c r="S168" s="13">
        <v>-82.06</v>
      </c>
      <c r="T168" s="13">
        <v>-78.010000000000005</v>
      </c>
      <c r="U168" s="13">
        <v>30.951896000000001</v>
      </c>
      <c r="V168" s="13">
        <v>32.439660000000003</v>
      </c>
      <c r="W168" s="14">
        <v>30.118122</v>
      </c>
      <c r="X168" s="15">
        <v>31.97</v>
      </c>
      <c r="Y168" s="15">
        <v>26.02</v>
      </c>
      <c r="Z168" s="15">
        <v>-50.82</v>
      </c>
      <c r="AA168" s="15">
        <v>-29.55</v>
      </c>
      <c r="AB168" s="15">
        <v>26.324952</v>
      </c>
      <c r="AC168" s="15">
        <v>27.088681999999999</v>
      </c>
      <c r="AD168" s="16">
        <v>25.887149999999998</v>
      </c>
    </row>
    <row r="169" spans="1:30" x14ac:dyDescent="0.25">
      <c r="A169" s="12">
        <v>109890</v>
      </c>
      <c r="B169" s="23">
        <f t="shared" si="2"/>
        <v>30.524999999999999</v>
      </c>
      <c r="C169" s="13">
        <v>39.85</v>
      </c>
      <c r="D169" s="13">
        <v>28.02</v>
      </c>
      <c r="E169" s="13">
        <v>-61.68</v>
      </c>
      <c r="F169" s="13">
        <v>-63.43</v>
      </c>
      <c r="G169" s="13">
        <v>33.07</v>
      </c>
      <c r="H169" s="13">
        <v>35.33</v>
      </c>
      <c r="I169" s="14">
        <v>30.925000000000001</v>
      </c>
      <c r="J169" s="15">
        <v>33.96</v>
      </c>
      <c r="K169" s="15">
        <v>28.02</v>
      </c>
      <c r="L169" s="15">
        <v>-54.81</v>
      </c>
      <c r="M169" s="15">
        <v>-4.9619999999999997</v>
      </c>
      <c r="N169" s="15">
        <v>28.595531999999999</v>
      </c>
      <c r="O169" s="15">
        <v>29.635843999999999</v>
      </c>
      <c r="P169" s="16">
        <v>27.403525999999999</v>
      </c>
      <c r="Q169" s="13">
        <v>37.869999999999997</v>
      </c>
      <c r="R169" s="13">
        <v>26.03</v>
      </c>
      <c r="S169" s="13">
        <v>-80.38</v>
      </c>
      <c r="T169" s="13">
        <v>-78.42</v>
      </c>
      <c r="U169" s="13">
        <v>30.947389999999999</v>
      </c>
      <c r="V169" s="13">
        <v>32.407634000000002</v>
      </c>
      <c r="W169" s="14">
        <v>30.094462</v>
      </c>
      <c r="X169" s="15">
        <v>31.92</v>
      </c>
      <c r="Y169" s="15">
        <v>26.02</v>
      </c>
      <c r="Z169" s="15">
        <v>-48.06</v>
      </c>
      <c r="AA169" s="15">
        <v>-31.63</v>
      </c>
      <c r="AB169" s="15">
        <v>26.361685999999999</v>
      </c>
      <c r="AC169" s="15">
        <v>27.164954000000002</v>
      </c>
      <c r="AD169" s="16">
        <v>25.955169999999999</v>
      </c>
    </row>
    <row r="170" spans="1:30" x14ac:dyDescent="0.25">
      <c r="A170" s="12">
        <v>110556</v>
      </c>
      <c r="B170" s="23">
        <f t="shared" si="2"/>
        <v>30.71</v>
      </c>
      <c r="C170" s="13">
        <v>39.72</v>
      </c>
      <c r="D170" s="13">
        <v>28.02</v>
      </c>
      <c r="E170" s="13">
        <v>-60.25</v>
      </c>
      <c r="F170" s="13">
        <v>-63.41</v>
      </c>
      <c r="G170" s="13">
        <v>33.216000000000001</v>
      </c>
      <c r="H170" s="13">
        <v>35.475000000000001</v>
      </c>
      <c r="I170" s="14">
        <v>31.077000000000002</v>
      </c>
      <c r="J170" s="15">
        <v>33.909999999999997</v>
      </c>
      <c r="K170" s="15">
        <v>28.02</v>
      </c>
      <c r="L170" s="15">
        <v>-53.17</v>
      </c>
      <c r="M170" s="15">
        <v>-5.19</v>
      </c>
      <c r="N170" s="15">
        <v>28.69849</v>
      </c>
      <c r="O170" s="15">
        <v>29.736048</v>
      </c>
      <c r="P170" s="16">
        <v>27.455860000000001</v>
      </c>
      <c r="Q170" s="13">
        <v>37.75</v>
      </c>
      <c r="R170" s="13">
        <v>26.02</v>
      </c>
      <c r="S170" s="13">
        <v>-78.63</v>
      </c>
      <c r="T170" s="13">
        <v>-78.459999999999994</v>
      </c>
      <c r="U170" s="13">
        <v>30.93937</v>
      </c>
      <c r="V170" s="13">
        <v>32.404960000000003</v>
      </c>
      <c r="W170" s="14">
        <v>30.102969999999999</v>
      </c>
      <c r="X170" s="15">
        <v>31.86</v>
      </c>
      <c r="Y170" s="15">
        <v>26.02</v>
      </c>
      <c r="Z170" s="15">
        <v>-45.48</v>
      </c>
      <c r="AA170" s="15">
        <v>-33.49</v>
      </c>
      <c r="AB170" s="15">
        <v>26.447317999999999</v>
      </c>
      <c r="AC170" s="15">
        <v>27.264472000000001</v>
      </c>
      <c r="AD170" s="16">
        <v>26.086352000000002</v>
      </c>
    </row>
    <row r="171" spans="1:30" x14ac:dyDescent="0.25">
      <c r="A171" s="12">
        <v>111222</v>
      </c>
      <c r="B171" s="23">
        <f t="shared" si="2"/>
        <v>30.895</v>
      </c>
      <c r="C171" s="13">
        <v>39.58</v>
      </c>
      <c r="D171" s="13">
        <v>28.01</v>
      </c>
      <c r="E171" s="13">
        <v>-58.66</v>
      </c>
      <c r="F171" s="13">
        <v>-63.03</v>
      </c>
      <c r="G171" s="13">
        <v>33.298525400000003</v>
      </c>
      <c r="H171" s="13">
        <v>35.5390309</v>
      </c>
      <c r="I171" s="14">
        <v>31.149597700000001</v>
      </c>
      <c r="J171" s="15">
        <v>33.840000000000003</v>
      </c>
      <c r="K171" s="15">
        <v>28.02</v>
      </c>
      <c r="L171" s="15">
        <v>-51.25</v>
      </c>
      <c r="M171" s="15">
        <v>-5.4589999999999996</v>
      </c>
      <c r="N171" s="15">
        <v>28.719702000000002</v>
      </c>
      <c r="O171" s="15">
        <v>29.805371999999998</v>
      </c>
      <c r="P171" s="16">
        <v>27.454642</v>
      </c>
      <c r="Q171" s="13">
        <v>37.61</v>
      </c>
      <c r="R171" s="13">
        <v>26.02</v>
      </c>
      <c r="S171" s="13">
        <v>-76.78</v>
      </c>
      <c r="T171" s="13">
        <v>-78.23</v>
      </c>
      <c r="U171" s="13">
        <v>30.940173999999999</v>
      </c>
      <c r="V171" s="13">
        <v>32.369568000000001</v>
      </c>
      <c r="W171" s="14">
        <v>30.087109999999999</v>
      </c>
      <c r="X171" s="15">
        <v>31.78</v>
      </c>
      <c r="Y171" s="15">
        <v>26.02</v>
      </c>
      <c r="Z171" s="15">
        <v>-42.97</v>
      </c>
      <c r="AA171" s="15">
        <v>-34.86</v>
      </c>
      <c r="AB171" s="15">
        <v>26.612746000000001</v>
      </c>
      <c r="AC171" s="15">
        <v>27.409628000000001</v>
      </c>
      <c r="AD171" s="16">
        <v>26.294606000000002</v>
      </c>
    </row>
    <row r="172" spans="1:30" x14ac:dyDescent="0.25">
      <c r="A172" s="12">
        <v>111888</v>
      </c>
      <c r="B172" s="23">
        <f t="shared" si="2"/>
        <v>31.08</v>
      </c>
      <c r="C172" s="13">
        <v>39.4</v>
      </c>
      <c r="D172" s="13">
        <v>28.01</v>
      </c>
      <c r="E172" s="13">
        <v>-57.25</v>
      </c>
      <c r="F172" s="13">
        <v>-62.46</v>
      </c>
      <c r="G172" s="13">
        <v>33.357999999999997</v>
      </c>
      <c r="H172" s="13">
        <v>35.578000000000003</v>
      </c>
      <c r="I172" s="14">
        <v>31.19</v>
      </c>
      <c r="J172" s="15">
        <v>33.75</v>
      </c>
      <c r="K172" s="15">
        <v>28.02</v>
      </c>
      <c r="L172" s="15">
        <v>-49.28</v>
      </c>
      <c r="M172" s="15">
        <v>-5.7519999999999998</v>
      </c>
      <c r="N172" s="15">
        <v>28.815277999999999</v>
      </c>
      <c r="O172" s="15">
        <v>29.845582</v>
      </c>
      <c r="P172" s="16">
        <v>27.486491999999998</v>
      </c>
      <c r="Q172" s="13">
        <v>37.44</v>
      </c>
      <c r="R172" s="13">
        <v>26.01</v>
      </c>
      <c r="S172" s="13">
        <v>-74.739999999999995</v>
      </c>
      <c r="T172" s="13">
        <v>-77.760000000000005</v>
      </c>
      <c r="U172" s="13">
        <v>30.836777999999999</v>
      </c>
      <c r="V172" s="13">
        <v>32.277403999999997</v>
      </c>
      <c r="W172" s="14">
        <v>30.022773999999998</v>
      </c>
      <c r="X172" s="15">
        <v>31.7</v>
      </c>
      <c r="Y172" s="15">
        <v>26.02</v>
      </c>
      <c r="Z172" s="15">
        <v>-40.98</v>
      </c>
      <c r="AA172" s="15">
        <v>-35.79</v>
      </c>
      <c r="AB172" s="15">
        <v>26.818380000000001</v>
      </c>
      <c r="AC172" s="15">
        <v>27.552536</v>
      </c>
      <c r="AD172" s="16">
        <v>26.423728000000001</v>
      </c>
    </row>
    <row r="173" spans="1:30" x14ac:dyDescent="0.25">
      <c r="A173" s="12">
        <v>112554</v>
      </c>
      <c r="B173" s="23">
        <f t="shared" si="2"/>
        <v>31.265000000000001</v>
      </c>
      <c r="C173" s="13">
        <v>39.21</v>
      </c>
      <c r="D173" s="13">
        <v>28.01</v>
      </c>
      <c r="E173" s="13">
        <v>-55.72</v>
      </c>
      <c r="F173" s="13">
        <v>-61.77</v>
      </c>
      <c r="G173" s="13">
        <v>33.3735</v>
      </c>
      <c r="H173" s="13">
        <v>35.580500000000001</v>
      </c>
      <c r="I173" s="14">
        <v>31.21</v>
      </c>
      <c r="J173" s="15">
        <v>33.65</v>
      </c>
      <c r="K173" s="15">
        <v>28.02</v>
      </c>
      <c r="L173" s="15">
        <v>-47.4</v>
      </c>
      <c r="M173" s="15">
        <v>-5.9889999999999999</v>
      </c>
      <c r="N173" s="15">
        <v>28.804084</v>
      </c>
      <c r="O173" s="15">
        <v>29.845602</v>
      </c>
      <c r="P173" s="16">
        <v>27.472414000000001</v>
      </c>
      <c r="Q173" s="13">
        <v>37.19</v>
      </c>
      <c r="R173" s="13">
        <v>26.02</v>
      </c>
      <c r="S173" s="13">
        <v>-71.760000000000005</v>
      </c>
      <c r="T173" s="13">
        <v>-76.92</v>
      </c>
      <c r="U173" s="13">
        <v>30.757007999999999</v>
      </c>
      <c r="V173" s="13">
        <v>32.197665999999998</v>
      </c>
      <c r="W173" s="14">
        <v>29.987559999999998</v>
      </c>
      <c r="X173" s="15">
        <v>31.64</v>
      </c>
      <c r="Y173" s="15">
        <v>26.03</v>
      </c>
      <c r="Z173" s="15">
        <v>-39.65</v>
      </c>
      <c r="AA173" s="15">
        <v>-36.119999999999997</v>
      </c>
      <c r="AB173" s="15">
        <v>26.997420000000002</v>
      </c>
      <c r="AC173" s="15">
        <v>27.722543999999999</v>
      </c>
      <c r="AD173" s="16">
        <v>26.611484000000001</v>
      </c>
    </row>
    <row r="174" spans="1:30" x14ac:dyDescent="0.25">
      <c r="A174" s="12">
        <v>113220</v>
      </c>
      <c r="B174" s="23">
        <f t="shared" si="2"/>
        <v>31.45</v>
      </c>
      <c r="C174" s="13">
        <v>38.99</v>
      </c>
      <c r="D174" s="13">
        <v>28</v>
      </c>
      <c r="E174" s="13">
        <v>-53.96</v>
      </c>
      <c r="F174" s="13">
        <v>-60.88</v>
      </c>
      <c r="G174" s="13">
        <v>33.36</v>
      </c>
      <c r="H174" s="13">
        <v>35.520000000000003</v>
      </c>
      <c r="I174" s="14">
        <v>31.204999999999998</v>
      </c>
      <c r="J174" s="15">
        <v>33.54</v>
      </c>
      <c r="K174" s="15">
        <v>28.02</v>
      </c>
      <c r="L174" s="15">
        <v>-45.37</v>
      </c>
      <c r="M174" s="15">
        <v>-6.3579999999999997</v>
      </c>
      <c r="N174" s="15">
        <v>28.845886</v>
      </c>
      <c r="O174" s="15">
        <v>29.884481999999998</v>
      </c>
      <c r="P174" s="16">
        <v>27.477226000000002</v>
      </c>
      <c r="Q174" s="13">
        <v>36.96</v>
      </c>
      <c r="R174" s="13">
        <v>26.02</v>
      </c>
      <c r="S174" s="13">
        <v>-69.72</v>
      </c>
      <c r="T174" s="13">
        <v>-75.900000000000006</v>
      </c>
      <c r="U174" s="13">
        <v>30.730806000000001</v>
      </c>
      <c r="V174" s="13">
        <v>32.104301999999997</v>
      </c>
      <c r="W174" s="14">
        <v>29.947282000000001</v>
      </c>
      <c r="X174" s="15">
        <v>31.54</v>
      </c>
      <c r="Y174" s="15">
        <v>26.03</v>
      </c>
      <c r="Z174" s="15">
        <v>-37.64</v>
      </c>
      <c r="AA174" s="15">
        <v>-36.54</v>
      </c>
      <c r="AB174" s="15">
        <v>27.283470000000001</v>
      </c>
      <c r="AC174" s="15">
        <v>27.906186000000002</v>
      </c>
      <c r="AD174" s="16">
        <v>26.810008</v>
      </c>
    </row>
    <row r="175" spans="1:30" x14ac:dyDescent="0.25">
      <c r="A175" s="12">
        <v>113886</v>
      </c>
      <c r="B175" s="23">
        <f t="shared" si="2"/>
        <v>31.635000000000002</v>
      </c>
      <c r="C175" s="13">
        <v>38.74</v>
      </c>
      <c r="D175" s="13">
        <v>28</v>
      </c>
      <c r="E175" s="13">
        <v>-52.05</v>
      </c>
      <c r="F175" s="13">
        <v>-59.84</v>
      </c>
      <c r="G175" s="13">
        <v>33.323</v>
      </c>
      <c r="H175" s="13">
        <v>35.478999999999999</v>
      </c>
      <c r="I175" s="14">
        <v>31.183</v>
      </c>
      <c r="J175" s="15">
        <v>33.36</v>
      </c>
      <c r="K175" s="15">
        <v>28.01</v>
      </c>
      <c r="L175" s="15">
        <v>-42.36</v>
      </c>
      <c r="M175" s="15">
        <v>-6.9950000000000001</v>
      </c>
      <c r="N175" s="15">
        <v>28.94415</v>
      </c>
      <c r="O175" s="15">
        <v>29.951518</v>
      </c>
      <c r="P175" s="16">
        <v>27.541732</v>
      </c>
      <c r="Q175" s="13">
        <v>36.71</v>
      </c>
      <c r="R175" s="13">
        <v>26.02</v>
      </c>
      <c r="S175" s="13">
        <v>-67.16</v>
      </c>
      <c r="T175" s="13">
        <v>-74.81</v>
      </c>
      <c r="U175" s="13">
        <v>30.639382000000001</v>
      </c>
      <c r="V175" s="13">
        <v>32.001753999999998</v>
      </c>
      <c r="W175" s="14">
        <v>29.863969999999998</v>
      </c>
      <c r="X175" s="15">
        <v>31.41</v>
      </c>
      <c r="Y175" s="15">
        <v>26.02</v>
      </c>
      <c r="Z175" s="15">
        <v>-35.78</v>
      </c>
      <c r="AA175" s="15">
        <v>-36.64</v>
      </c>
      <c r="AB175" s="15">
        <v>27.445747999999998</v>
      </c>
      <c r="AC175" s="15">
        <v>28.075558000000001</v>
      </c>
      <c r="AD175" s="16">
        <v>26.972514</v>
      </c>
    </row>
    <row r="176" spans="1:30" x14ac:dyDescent="0.25">
      <c r="A176" s="12">
        <v>114552</v>
      </c>
      <c r="B176" s="23">
        <f t="shared" si="2"/>
        <v>31.82</v>
      </c>
      <c r="C176" s="13">
        <v>38.43</v>
      </c>
      <c r="D176" s="13">
        <v>28.01</v>
      </c>
      <c r="E176" s="13">
        <v>-49.84</v>
      </c>
      <c r="F176" s="13">
        <v>-58.49</v>
      </c>
      <c r="G176" s="13">
        <v>33.311999999999998</v>
      </c>
      <c r="H176" s="13">
        <v>35.438000000000002</v>
      </c>
      <c r="I176" s="14">
        <v>31.19</v>
      </c>
      <c r="J176" s="15">
        <v>33.22</v>
      </c>
      <c r="K176" s="15">
        <v>28.01</v>
      </c>
      <c r="L176" s="15">
        <v>-40.42</v>
      </c>
      <c r="M176" s="15">
        <v>-7.45</v>
      </c>
      <c r="N176" s="15">
        <v>28.951474000000001</v>
      </c>
      <c r="O176" s="15">
        <v>29.969899999999999</v>
      </c>
      <c r="P176" s="16">
        <v>27.551690000000001</v>
      </c>
      <c r="Q176" s="13">
        <v>36.43</v>
      </c>
      <c r="R176" s="13">
        <v>26.02</v>
      </c>
      <c r="S176" s="13">
        <v>-64.650000000000006</v>
      </c>
      <c r="T176" s="13">
        <v>-73.45</v>
      </c>
      <c r="U176" s="13">
        <v>30.599471999999999</v>
      </c>
      <c r="V176" s="13">
        <v>31.903126</v>
      </c>
      <c r="W176" s="14">
        <v>29.835214000000001</v>
      </c>
      <c r="X176" s="15">
        <v>31.27</v>
      </c>
      <c r="Y176" s="15">
        <v>26.02</v>
      </c>
      <c r="Z176" s="15">
        <v>-34.090000000000003</v>
      </c>
      <c r="AA176" s="15">
        <v>-36.409999999999997</v>
      </c>
      <c r="AB176" s="15">
        <v>27.568549999999998</v>
      </c>
      <c r="AC176" s="15">
        <v>28.144898000000001</v>
      </c>
      <c r="AD176" s="16">
        <v>27.067176</v>
      </c>
    </row>
    <row r="177" spans="1:30" x14ac:dyDescent="0.25">
      <c r="A177" s="12">
        <v>115218</v>
      </c>
      <c r="B177" s="23">
        <f t="shared" si="2"/>
        <v>32.005000000000003</v>
      </c>
      <c r="C177" s="13">
        <v>38.159999999999997</v>
      </c>
      <c r="D177" s="13">
        <v>28</v>
      </c>
      <c r="E177" s="13">
        <v>-48.02</v>
      </c>
      <c r="F177" s="13">
        <v>-57.28</v>
      </c>
      <c r="G177" s="13">
        <v>33.197499999999998</v>
      </c>
      <c r="H177" s="13">
        <v>35.285499999999999</v>
      </c>
      <c r="I177" s="14">
        <v>31.098500000000001</v>
      </c>
      <c r="J177" s="15">
        <v>33.119999999999997</v>
      </c>
      <c r="K177" s="15">
        <v>28.03</v>
      </c>
      <c r="L177" s="15">
        <v>-38.74</v>
      </c>
      <c r="M177" s="15">
        <v>-7.9420000000000002</v>
      </c>
      <c r="N177" s="15">
        <v>28.927879999999998</v>
      </c>
      <c r="O177" s="15">
        <v>29.937756</v>
      </c>
      <c r="P177" s="16">
        <v>27.553505999999999</v>
      </c>
      <c r="Q177" s="13">
        <v>36.130000000000003</v>
      </c>
      <c r="R177" s="13">
        <v>26.02</v>
      </c>
      <c r="S177" s="13">
        <v>-61.83</v>
      </c>
      <c r="T177" s="13">
        <v>-72</v>
      </c>
      <c r="U177" s="13">
        <v>30.485005999999998</v>
      </c>
      <c r="V177" s="13">
        <v>31.752258000000001</v>
      </c>
      <c r="W177" s="14">
        <v>29.737302</v>
      </c>
      <c r="X177" s="15">
        <v>31.11</v>
      </c>
      <c r="Y177" s="15">
        <v>26.01</v>
      </c>
      <c r="Z177" s="15">
        <v>-32.46</v>
      </c>
      <c r="AA177" s="15">
        <v>-35.97</v>
      </c>
      <c r="AB177" s="15">
        <v>27.623714</v>
      </c>
      <c r="AC177" s="15">
        <v>28.211618000000001</v>
      </c>
      <c r="AD177" s="16">
        <v>27.142354000000001</v>
      </c>
    </row>
    <row r="178" spans="1:30" x14ac:dyDescent="0.25">
      <c r="A178" s="12">
        <v>115884</v>
      </c>
      <c r="B178" s="23">
        <f t="shared" si="2"/>
        <v>32.19</v>
      </c>
      <c r="C178" s="13">
        <v>37.840000000000003</v>
      </c>
      <c r="D178" s="13">
        <v>28</v>
      </c>
      <c r="E178" s="13">
        <v>-45.91</v>
      </c>
      <c r="F178" s="13">
        <v>-55.91</v>
      </c>
      <c r="G178" s="13">
        <v>33.113999999999997</v>
      </c>
      <c r="H178" s="13">
        <v>35.155000000000001</v>
      </c>
      <c r="I178" s="14">
        <v>31.052</v>
      </c>
      <c r="J178" s="15">
        <v>32.979999999999997</v>
      </c>
      <c r="K178" s="15">
        <v>28.04</v>
      </c>
      <c r="L178" s="15">
        <v>-36.1</v>
      </c>
      <c r="M178" s="15">
        <v>-8.9789999999999992</v>
      </c>
      <c r="N178" s="15">
        <v>28.947838000000001</v>
      </c>
      <c r="O178" s="15">
        <v>29.909801999999999</v>
      </c>
      <c r="P178" s="16">
        <v>27.567888</v>
      </c>
      <c r="Q178" s="13">
        <v>35.799999999999997</v>
      </c>
      <c r="R178" s="13">
        <v>26.02</v>
      </c>
      <c r="S178" s="13">
        <v>-58.98</v>
      </c>
      <c r="T178" s="13">
        <v>-70.33</v>
      </c>
      <c r="U178" s="13">
        <v>30.442428</v>
      </c>
      <c r="V178" s="13">
        <v>31.648208</v>
      </c>
      <c r="W178" s="14">
        <v>29.686346</v>
      </c>
      <c r="X178" s="15">
        <v>30.95</v>
      </c>
      <c r="Y178" s="15">
        <v>26.01</v>
      </c>
      <c r="Z178" s="15">
        <v>-30.95</v>
      </c>
      <c r="AA178" s="15">
        <v>-35.299999999999997</v>
      </c>
      <c r="AB178" s="15">
        <v>27.68601</v>
      </c>
      <c r="AC178" s="15">
        <v>28.259902</v>
      </c>
      <c r="AD178" s="16">
        <v>27.230277999999998</v>
      </c>
    </row>
    <row r="179" spans="1:30" x14ac:dyDescent="0.25">
      <c r="A179" s="12">
        <v>116550</v>
      </c>
      <c r="B179" s="23">
        <f t="shared" si="2"/>
        <v>32.375</v>
      </c>
      <c r="C179" s="13">
        <v>37.49</v>
      </c>
      <c r="D179" s="13">
        <v>28</v>
      </c>
      <c r="E179" s="13">
        <v>-43.5</v>
      </c>
      <c r="F179" s="13">
        <v>-54.27</v>
      </c>
      <c r="G179" s="13">
        <v>33.037500000000001</v>
      </c>
      <c r="H179" s="13">
        <v>35.034999999999997</v>
      </c>
      <c r="I179" s="14">
        <v>31.015000000000001</v>
      </c>
      <c r="J179" s="15">
        <v>32.74</v>
      </c>
      <c r="K179" s="15">
        <v>28.01</v>
      </c>
      <c r="L179" s="15">
        <v>-32.21</v>
      </c>
      <c r="M179" s="15">
        <v>-11.35</v>
      </c>
      <c r="N179" s="15">
        <v>28.956896</v>
      </c>
      <c r="O179" s="15">
        <v>29.873574000000001</v>
      </c>
      <c r="P179" s="16">
        <v>27.574092</v>
      </c>
      <c r="Q179" s="13">
        <v>35.46</v>
      </c>
      <c r="R179" s="13">
        <v>26.02</v>
      </c>
      <c r="S179" s="13">
        <v>-55.99</v>
      </c>
      <c r="T179" s="13">
        <v>-68.569999999999993</v>
      </c>
      <c r="U179" s="13">
        <v>30.330234000000001</v>
      </c>
      <c r="V179" s="13">
        <v>31.500948000000001</v>
      </c>
      <c r="W179" s="14">
        <v>29.610247999999999</v>
      </c>
      <c r="X179" s="15">
        <v>30.78</v>
      </c>
      <c r="Y179" s="15">
        <v>26</v>
      </c>
      <c r="Z179" s="15">
        <v>-29.25</v>
      </c>
      <c r="AA179" s="15">
        <v>-34.5</v>
      </c>
      <c r="AB179" s="15">
        <v>27.779336000000001</v>
      </c>
      <c r="AC179" s="15">
        <v>28.330718000000001</v>
      </c>
      <c r="AD179" s="16">
        <v>27.28397</v>
      </c>
    </row>
    <row r="180" spans="1:30" x14ac:dyDescent="0.25">
      <c r="A180" s="12">
        <v>117216</v>
      </c>
      <c r="B180" s="23">
        <f t="shared" si="2"/>
        <v>32.56</v>
      </c>
      <c r="C180" s="13">
        <v>37.130000000000003</v>
      </c>
      <c r="D180" s="13">
        <v>28</v>
      </c>
      <c r="E180" s="13">
        <v>-41.28</v>
      </c>
      <c r="F180" s="13">
        <v>-52.51</v>
      </c>
      <c r="G180" s="13">
        <v>32.884</v>
      </c>
      <c r="H180" s="13">
        <v>34.834000000000003</v>
      </c>
      <c r="I180" s="14">
        <v>30.95</v>
      </c>
      <c r="J180" s="15">
        <v>32.549999999999997</v>
      </c>
      <c r="K180" s="15">
        <v>28.01</v>
      </c>
      <c r="L180" s="15">
        <v>-29.39</v>
      </c>
      <c r="M180" s="15">
        <v>-13.07</v>
      </c>
      <c r="N180" s="15">
        <v>28.960674000000001</v>
      </c>
      <c r="O180" s="15">
        <v>29.866023999999999</v>
      </c>
      <c r="P180" s="16">
        <v>27.600584000000001</v>
      </c>
      <c r="Q180" s="13">
        <v>35.08</v>
      </c>
      <c r="R180" s="13">
        <v>26.02</v>
      </c>
      <c r="S180" s="13">
        <v>-52.88</v>
      </c>
      <c r="T180" s="13">
        <v>-66.599999999999994</v>
      </c>
      <c r="U180" s="13">
        <v>30.208226</v>
      </c>
      <c r="V180" s="13">
        <v>31.301165999999998</v>
      </c>
      <c r="W180" s="14">
        <v>29.476544000000001</v>
      </c>
      <c r="X180" s="15">
        <v>30.6</v>
      </c>
      <c r="Y180" s="15">
        <v>26</v>
      </c>
      <c r="Z180" s="15">
        <v>-27.74</v>
      </c>
      <c r="AA180" s="15">
        <v>-33.53</v>
      </c>
      <c r="AB180" s="15">
        <v>27.758226000000001</v>
      </c>
      <c r="AC180" s="15">
        <v>28.269984000000001</v>
      </c>
      <c r="AD180" s="16">
        <v>27.274204000000001</v>
      </c>
    </row>
    <row r="181" spans="1:30" x14ac:dyDescent="0.25">
      <c r="A181" s="12">
        <v>117882</v>
      </c>
      <c r="B181" s="23">
        <f t="shared" si="2"/>
        <v>32.744999999999997</v>
      </c>
      <c r="C181" s="13">
        <v>36.74</v>
      </c>
      <c r="D181" s="13">
        <v>27.99</v>
      </c>
      <c r="E181" s="13">
        <v>-38.729999999999997</v>
      </c>
      <c r="F181" s="13">
        <v>-50.69</v>
      </c>
      <c r="G181" s="13">
        <v>32.786000000000001</v>
      </c>
      <c r="H181" s="13">
        <v>34.683500000000002</v>
      </c>
      <c r="I181" s="14">
        <v>30.869499999999999</v>
      </c>
      <c r="J181" s="15">
        <v>32.36</v>
      </c>
      <c r="K181" s="15">
        <v>28.01</v>
      </c>
      <c r="L181" s="15">
        <v>-26.51</v>
      </c>
      <c r="M181" s="15">
        <v>-14.6</v>
      </c>
      <c r="N181" s="15">
        <v>28.994824000000001</v>
      </c>
      <c r="O181" s="15">
        <v>29.922647999999999</v>
      </c>
      <c r="P181" s="16">
        <v>27.742332000000001</v>
      </c>
      <c r="Q181" s="13">
        <v>34.700000000000003</v>
      </c>
      <c r="R181" s="13">
        <v>26.02</v>
      </c>
      <c r="S181" s="13">
        <v>-49.41</v>
      </c>
      <c r="T181" s="13">
        <v>-64.47</v>
      </c>
      <c r="U181" s="13">
        <v>30.066676000000001</v>
      </c>
      <c r="V181" s="13">
        <v>31.112514000000001</v>
      </c>
      <c r="W181" s="14">
        <v>29.385396</v>
      </c>
      <c r="X181" s="15">
        <v>30.4</v>
      </c>
      <c r="Y181" s="15">
        <v>26</v>
      </c>
      <c r="Z181" s="15">
        <v>-26</v>
      </c>
      <c r="AA181" s="15">
        <v>-32.53</v>
      </c>
      <c r="AB181" s="15">
        <v>27.695184000000001</v>
      </c>
      <c r="AC181" s="15">
        <v>28.254978000000001</v>
      </c>
      <c r="AD181" s="16">
        <v>27.273408</v>
      </c>
    </row>
    <row r="182" spans="1:30" x14ac:dyDescent="0.25">
      <c r="A182" s="12">
        <v>118548</v>
      </c>
      <c r="B182" s="23">
        <f t="shared" si="2"/>
        <v>32.93</v>
      </c>
      <c r="C182" s="13">
        <v>36.33</v>
      </c>
      <c r="D182" s="13">
        <v>27.99</v>
      </c>
      <c r="E182" s="13">
        <v>-36.119999999999997</v>
      </c>
      <c r="F182" s="13">
        <v>-48.74</v>
      </c>
      <c r="G182" s="13">
        <v>32.637999999999998</v>
      </c>
      <c r="H182" s="13">
        <v>34.468000000000004</v>
      </c>
      <c r="I182" s="14">
        <v>30.771000000000001</v>
      </c>
      <c r="J182" s="15">
        <v>32.15</v>
      </c>
      <c r="K182" s="15">
        <v>28.01</v>
      </c>
      <c r="L182" s="15">
        <v>-23.61</v>
      </c>
      <c r="M182" s="15">
        <v>-16.13</v>
      </c>
      <c r="N182" s="15">
        <v>29.115947999999999</v>
      </c>
      <c r="O182" s="15">
        <v>30.009547999999999</v>
      </c>
      <c r="P182" s="16">
        <v>28.06157</v>
      </c>
      <c r="Q182" s="13">
        <v>34.29</v>
      </c>
      <c r="R182" s="13">
        <v>26.02</v>
      </c>
      <c r="S182" s="13">
        <v>-46.23</v>
      </c>
      <c r="T182" s="13">
        <v>-62.15</v>
      </c>
      <c r="U182" s="13">
        <v>29.898727999999998</v>
      </c>
      <c r="V182" s="13">
        <v>30.911760000000001</v>
      </c>
      <c r="W182" s="14">
        <v>29.25103</v>
      </c>
      <c r="X182" s="15">
        <v>30.2</v>
      </c>
      <c r="Y182" s="15">
        <v>26</v>
      </c>
      <c r="Z182" s="15">
        <v>-24.22</v>
      </c>
      <c r="AA182" s="15">
        <v>-31.46</v>
      </c>
      <c r="AB182" s="15">
        <v>27.723848</v>
      </c>
      <c r="AC182" s="15">
        <v>28.201594</v>
      </c>
      <c r="AD182" s="16">
        <v>27.245542</v>
      </c>
    </row>
    <row r="183" spans="1:30" x14ac:dyDescent="0.25">
      <c r="A183" s="12">
        <v>119214</v>
      </c>
      <c r="B183" s="23">
        <f t="shared" si="2"/>
        <v>33.115000000000002</v>
      </c>
      <c r="C183" s="13">
        <v>35.9</v>
      </c>
      <c r="D183" s="13">
        <v>27.99</v>
      </c>
      <c r="E183" s="13">
        <v>-33.51</v>
      </c>
      <c r="F183" s="13">
        <v>-46.64</v>
      </c>
      <c r="G183" s="13">
        <v>32.466500000000003</v>
      </c>
      <c r="H183" s="13">
        <v>34.238999999999997</v>
      </c>
      <c r="I183" s="14">
        <v>30.664000000000001</v>
      </c>
      <c r="J183" s="15">
        <v>31.93</v>
      </c>
      <c r="K183" s="15">
        <v>28.01</v>
      </c>
      <c r="L183" s="15">
        <v>-20.88</v>
      </c>
      <c r="M183" s="15">
        <v>-17.2</v>
      </c>
      <c r="N183" s="15">
        <v>29.148042</v>
      </c>
      <c r="O183" s="15">
        <v>30.002056</v>
      </c>
      <c r="P183" s="16">
        <v>28.32272</v>
      </c>
      <c r="Q183" s="13">
        <v>33.86</v>
      </c>
      <c r="R183" s="13">
        <v>26.02</v>
      </c>
      <c r="S183" s="13">
        <v>-42.73</v>
      </c>
      <c r="T183" s="13">
        <v>-59.78</v>
      </c>
      <c r="U183" s="13">
        <v>29.705012</v>
      </c>
      <c r="V183" s="13">
        <v>30.670970000000001</v>
      </c>
      <c r="W183" s="14">
        <v>29.107451999999999</v>
      </c>
      <c r="X183" s="15">
        <v>29.98</v>
      </c>
      <c r="Y183" s="15">
        <v>25.99</v>
      </c>
      <c r="Z183" s="15">
        <v>-22.41</v>
      </c>
      <c r="AA183" s="15">
        <v>-30.23</v>
      </c>
      <c r="AB183" s="15">
        <v>27.672574000000001</v>
      </c>
      <c r="AC183" s="15">
        <v>28.133274</v>
      </c>
      <c r="AD183" s="16">
        <v>27.214084</v>
      </c>
    </row>
    <row r="184" spans="1:30" x14ac:dyDescent="0.25">
      <c r="A184" s="12">
        <v>119880</v>
      </c>
      <c r="B184" s="23">
        <f t="shared" si="2"/>
        <v>33.299999999999997</v>
      </c>
      <c r="C184" s="13">
        <v>35.44</v>
      </c>
      <c r="D184" s="13">
        <v>27.99</v>
      </c>
      <c r="E184" s="13">
        <v>-30.68</v>
      </c>
      <c r="F184" s="13">
        <v>-44.47</v>
      </c>
      <c r="G184" s="13">
        <v>32.289966</v>
      </c>
      <c r="H184" s="13">
        <v>33.989684199999999</v>
      </c>
      <c r="I184" s="14">
        <v>30.5407394</v>
      </c>
      <c r="J184" s="15">
        <v>31.71</v>
      </c>
      <c r="K184" s="15">
        <v>28.01</v>
      </c>
      <c r="L184" s="15">
        <v>-18.48</v>
      </c>
      <c r="M184" s="15">
        <v>-17.989999999999998</v>
      </c>
      <c r="N184" s="15">
        <v>29.223258000000001</v>
      </c>
      <c r="O184" s="15">
        <v>30.029057999999999</v>
      </c>
      <c r="P184" s="16">
        <v>28.468432</v>
      </c>
      <c r="Q184" s="13">
        <v>33.4</v>
      </c>
      <c r="R184" s="13">
        <v>26.02</v>
      </c>
      <c r="S184" s="13">
        <v>-39.1</v>
      </c>
      <c r="T184" s="13">
        <v>-57.13</v>
      </c>
      <c r="U184" s="13">
        <v>29.477171999999999</v>
      </c>
      <c r="V184" s="13">
        <v>30.401788</v>
      </c>
      <c r="W184" s="14">
        <v>28.932615999999999</v>
      </c>
      <c r="X184" s="15">
        <v>29.76</v>
      </c>
      <c r="Y184" s="15">
        <v>25.99</v>
      </c>
      <c r="Z184" s="15">
        <v>-20.68</v>
      </c>
      <c r="AA184" s="15">
        <v>-28.95</v>
      </c>
      <c r="AB184" s="15">
        <v>27.600951999999999</v>
      </c>
      <c r="AC184" s="15">
        <v>27.999099999999999</v>
      </c>
      <c r="AD184" s="16">
        <v>27.119575999999999</v>
      </c>
    </row>
    <row r="185" spans="1:30" x14ac:dyDescent="0.25">
      <c r="A185" s="12">
        <v>120546</v>
      </c>
      <c r="B185" s="23">
        <f t="shared" si="2"/>
        <v>33.484999999999999</v>
      </c>
      <c r="C185" s="13">
        <v>34.979999999999997</v>
      </c>
      <c r="D185" s="13">
        <v>27.99</v>
      </c>
      <c r="E185" s="13">
        <v>-27.99</v>
      </c>
      <c r="F185" s="13">
        <v>-42.14</v>
      </c>
      <c r="G185" s="13">
        <v>32.154499999999999</v>
      </c>
      <c r="H185" s="13">
        <v>33.771999999999998</v>
      </c>
      <c r="I185" s="14">
        <v>30.466000000000001</v>
      </c>
      <c r="J185" s="15">
        <v>31.48</v>
      </c>
      <c r="K185" s="15">
        <v>28.01</v>
      </c>
      <c r="L185" s="15">
        <v>-15.94</v>
      </c>
      <c r="M185" s="15">
        <v>-18.41</v>
      </c>
      <c r="N185" s="15">
        <v>29.281188</v>
      </c>
      <c r="O185" s="15">
        <v>30.044395999999999</v>
      </c>
      <c r="P185" s="16">
        <v>28.548850000000002</v>
      </c>
      <c r="Q185" s="13">
        <v>32.94</v>
      </c>
      <c r="R185" s="13">
        <v>26.02</v>
      </c>
      <c r="S185" s="13">
        <v>-35.47</v>
      </c>
      <c r="T185" s="13">
        <v>-54.52</v>
      </c>
      <c r="U185" s="13">
        <v>29.310600000000001</v>
      </c>
      <c r="V185" s="13">
        <v>30.134834000000001</v>
      </c>
      <c r="W185" s="14">
        <v>28.743248000000001</v>
      </c>
      <c r="X185" s="15">
        <v>29.53</v>
      </c>
      <c r="Y185" s="15">
        <v>25.99</v>
      </c>
      <c r="Z185" s="15">
        <v>-18.78</v>
      </c>
      <c r="AA185" s="15">
        <v>-27.59</v>
      </c>
      <c r="AB185" s="15">
        <v>27.512471999999999</v>
      </c>
      <c r="AC185" s="15">
        <v>27.947208</v>
      </c>
      <c r="AD185" s="16">
        <v>27.087596000000001</v>
      </c>
    </row>
    <row r="186" spans="1:30" x14ac:dyDescent="0.25">
      <c r="A186" s="12">
        <v>121212</v>
      </c>
      <c r="B186" s="23">
        <f t="shared" si="2"/>
        <v>33.67</v>
      </c>
      <c r="C186" s="13">
        <v>34.5</v>
      </c>
      <c r="D186" s="13">
        <v>27.99</v>
      </c>
      <c r="E186" s="13">
        <v>-25.13</v>
      </c>
      <c r="F186" s="13">
        <v>-39.729999999999997</v>
      </c>
      <c r="G186" s="13">
        <v>31.92</v>
      </c>
      <c r="H186" s="13">
        <v>33.465000000000003</v>
      </c>
      <c r="I186" s="14">
        <v>30.332000000000001</v>
      </c>
      <c r="J186" s="15">
        <v>31.24</v>
      </c>
      <c r="K186" s="15">
        <v>28.01</v>
      </c>
      <c r="L186" s="15">
        <v>-13.86</v>
      </c>
      <c r="M186" s="15">
        <v>-18.32</v>
      </c>
      <c r="N186" s="15">
        <v>29.240148000000001</v>
      </c>
      <c r="O186" s="15">
        <v>29.944071999999998</v>
      </c>
      <c r="P186" s="16">
        <v>28.518982000000001</v>
      </c>
      <c r="Q186" s="13">
        <v>32.46</v>
      </c>
      <c r="R186" s="13">
        <v>26.02</v>
      </c>
      <c r="S186" s="13">
        <v>-31.65</v>
      </c>
      <c r="T186" s="13">
        <v>-51.66</v>
      </c>
      <c r="U186" s="13">
        <v>29.100936000000001</v>
      </c>
      <c r="V186" s="13">
        <v>29.917442000000001</v>
      </c>
      <c r="W186" s="14">
        <v>28.628872000000001</v>
      </c>
      <c r="X186" s="15">
        <v>29.23</v>
      </c>
      <c r="Y186" s="15">
        <v>26.02</v>
      </c>
      <c r="Z186" s="15">
        <v>-16.260000000000002</v>
      </c>
      <c r="AA186" s="15">
        <v>-25.55</v>
      </c>
      <c r="AB186" s="15">
        <v>27.365344</v>
      </c>
      <c r="AC186" s="15">
        <v>27.836836000000002</v>
      </c>
      <c r="AD186" s="16">
        <v>26.999948</v>
      </c>
    </row>
    <row r="187" spans="1:30" x14ac:dyDescent="0.25">
      <c r="A187" s="12">
        <v>121878</v>
      </c>
      <c r="B187" s="23">
        <f t="shared" si="2"/>
        <v>33.854999999999997</v>
      </c>
      <c r="C187" s="13">
        <v>34</v>
      </c>
      <c r="D187" s="13">
        <v>27.99</v>
      </c>
      <c r="E187" s="13">
        <v>-22.09</v>
      </c>
      <c r="F187" s="13">
        <v>-37.29</v>
      </c>
      <c r="G187" s="13">
        <v>31.704000000000001</v>
      </c>
      <c r="H187" s="13">
        <v>33.165500000000002</v>
      </c>
      <c r="I187" s="14">
        <v>30.1815</v>
      </c>
      <c r="J187" s="15">
        <v>30.99</v>
      </c>
      <c r="K187" s="15">
        <v>28.01</v>
      </c>
      <c r="L187" s="15">
        <v>-11.77</v>
      </c>
      <c r="M187" s="15">
        <v>-17.940000000000001</v>
      </c>
      <c r="N187" s="15">
        <v>29.25198</v>
      </c>
      <c r="O187" s="15">
        <v>29.888231999999999</v>
      </c>
      <c r="P187" s="16">
        <v>28.502663999999999</v>
      </c>
      <c r="Q187" s="13">
        <v>31.96</v>
      </c>
      <c r="R187" s="13">
        <v>26.02</v>
      </c>
      <c r="S187" s="13">
        <v>-27.92</v>
      </c>
      <c r="T187" s="13">
        <v>-48.7</v>
      </c>
      <c r="U187" s="13">
        <v>28.873974</v>
      </c>
      <c r="V187" s="13">
        <v>29.612586</v>
      </c>
      <c r="W187" s="14">
        <v>28.415597999999999</v>
      </c>
      <c r="X187" s="15">
        <v>28.99</v>
      </c>
      <c r="Y187" s="15">
        <v>26.02</v>
      </c>
      <c r="Z187" s="15">
        <v>-14.44</v>
      </c>
      <c r="AA187" s="15">
        <v>-24.25</v>
      </c>
      <c r="AB187" s="15">
        <v>27.317402000000001</v>
      </c>
      <c r="AC187" s="15">
        <v>27.748878000000001</v>
      </c>
      <c r="AD187" s="16">
        <v>26.96322</v>
      </c>
    </row>
    <row r="188" spans="1:30" x14ac:dyDescent="0.25">
      <c r="A188" s="12">
        <v>122544</v>
      </c>
      <c r="B188" s="23">
        <f t="shared" si="2"/>
        <v>34.04</v>
      </c>
      <c r="C188" s="13">
        <v>33.49</v>
      </c>
      <c r="D188" s="13">
        <v>27.98</v>
      </c>
      <c r="E188" s="13">
        <v>-19.12</v>
      </c>
      <c r="F188" s="13">
        <v>-34.67</v>
      </c>
      <c r="G188" s="13">
        <v>31.474</v>
      </c>
      <c r="H188" s="13">
        <v>32.851999999999997</v>
      </c>
      <c r="I188" s="14">
        <v>30.04</v>
      </c>
      <c r="J188" s="15">
        <v>30.73</v>
      </c>
      <c r="K188" s="15">
        <v>28.01</v>
      </c>
      <c r="L188" s="15">
        <v>-9.8689999999999998</v>
      </c>
      <c r="M188" s="15">
        <v>-17.059999999999999</v>
      </c>
      <c r="N188" s="15">
        <v>29.207415999999998</v>
      </c>
      <c r="O188" s="15">
        <v>29.775784000000002</v>
      </c>
      <c r="P188" s="16">
        <v>28.443974000000001</v>
      </c>
      <c r="Q188" s="13">
        <v>31.45</v>
      </c>
      <c r="R188" s="13">
        <v>26.02</v>
      </c>
      <c r="S188" s="13">
        <v>-23.89</v>
      </c>
      <c r="T188" s="13">
        <v>-45.68</v>
      </c>
      <c r="U188" s="13">
        <v>28.686118</v>
      </c>
      <c r="V188" s="13">
        <v>29.346502000000001</v>
      </c>
      <c r="W188" s="14">
        <v>28.255676000000001</v>
      </c>
      <c r="X188" s="15">
        <v>28.77</v>
      </c>
      <c r="Y188" s="15">
        <v>26</v>
      </c>
      <c r="Z188" s="15">
        <v>-12.93</v>
      </c>
      <c r="AA188" s="15">
        <v>-23.12</v>
      </c>
      <c r="AB188" s="15">
        <v>27.180838000000001</v>
      </c>
      <c r="AC188" s="15">
        <v>27.588566</v>
      </c>
      <c r="AD188" s="16">
        <v>26.863437999999999</v>
      </c>
    </row>
    <row r="189" spans="1:30" x14ac:dyDescent="0.25">
      <c r="A189" s="12">
        <v>123210</v>
      </c>
      <c r="B189" s="23">
        <f t="shared" si="2"/>
        <v>34.225000000000001</v>
      </c>
      <c r="C189" s="13">
        <v>32.96</v>
      </c>
      <c r="D189" s="13">
        <v>27.98</v>
      </c>
      <c r="E189" s="13">
        <v>-16.170000000000002</v>
      </c>
      <c r="F189" s="13">
        <v>-31.97</v>
      </c>
      <c r="G189" s="13">
        <v>31.26</v>
      </c>
      <c r="H189" s="13">
        <v>32.575000000000003</v>
      </c>
      <c r="I189" s="14">
        <v>29.9025</v>
      </c>
      <c r="J189" s="15">
        <v>30.51</v>
      </c>
      <c r="K189" s="15">
        <v>28</v>
      </c>
      <c r="L189" s="15">
        <v>-8.44</v>
      </c>
      <c r="M189" s="15">
        <v>-16.260000000000002</v>
      </c>
      <c r="N189" s="15">
        <v>29.135216</v>
      </c>
      <c r="O189" s="15">
        <v>29.658476</v>
      </c>
      <c r="P189" s="16">
        <v>28.394386000000001</v>
      </c>
      <c r="Q189" s="13">
        <v>30.92</v>
      </c>
      <c r="R189" s="13">
        <v>26.02</v>
      </c>
      <c r="S189" s="13">
        <v>-19.95</v>
      </c>
      <c r="T189" s="13">
        <v>-42.44</v>
      </c>
      <c r="U189" s="13">
        <v>28.466352000000001</v>
      </c>
      <c r="V189" s="13">
        <v>29.059691999999998</v>
      </c>
      <c r="W189" s="14">
        <v>28.066582</v>
      </c>
      <c r="X189" s="15">
        <v>28.52</v>
      </c>
      <c r="Y189" s="15">
        <v>25.98</v>
      </c>
      <c r="Z189" s="15">
        <v>-11.1</v>
      </c>
      <c r="AA189" s="15">
        <v>-21.55</v>
      </c>
      <c r="AB189" s="15">
        <v>27.030660000000001</v>
      </c>
      <c r="AC189" s="15">
        <v>27.438469999999999</v>
      </c>
      <c r="AD189" s="16">
        <v>26.750046000000001</v>
      </c>
    </row>
    <row r="190" spans="1:30" x14ac:dyDescent="0.25">
      <c r="A190" s="12">
        <v>123876</v>
      </c>
      <c r="B190" s="23">
        <f t="shared" si="2"/>
        <v>34.409999999999997</v>
      </c>
      <c r="C190" s="13">
        <v>32.43</v>
      </c>
      <c r="D190" s="13">
        <v>27.98</v>
      </c>
      <c r="E190" s="13">
        <v>-13.16</v>
      </c>
      <c r="F190" s="13">
        <v>-29.26</v>
      </c>
      <c r="G190" s="13">
        <v>31.035</v>
      </c>
      <c r="H190" s="13">
        <v>32.247999999999998</v>
      </c>
      <c r="I190" s="14">
        <v>29.762</v>
      </c>
      <c r="J190" s="15">
        <v>30.24</v>
      </c>
      <c r="K190" s="15">
        <v>27.99</v>
      </c>
      <c r="L190" s="15">
        <v>-6.8339999999999996</v>
      </c>
      <c r="M190" s="15">
        <v>-15.01</v>
      </c>
      <c r="N190" s="15">
        <v>29.005976</v>
      </c>
      <c r="O190" s="15">
        <v>29.464487999999999</v>
      </c>
      <c r="P190" s="16">
        <v>28.318989999999999</v>
      </c>
      <c r="Q190" s="13">
        <v>30.39</v>
      </c>
      <c r="R190" s="13">
        <v>26.02</v>
      </c>
      <c r="S190" s="13">
        <v>-16.09</v>
      </c>
      <c r="T190" s="13">
        <v>-39.07</v>
      </c>
      <c r="U190" s="13">
        <v>28.227665999999999</v>
      </c>
      <c r="V190" s="13">
        <v>28.776474</v>
      </c>
      <c r="W190" s="14">
        <v>27.875537999999999</v>
      </c>
      <c r="X190" s="15">
        <v>28.26</v>
      </c>
      <c r="Y190" s="15">
        <v>25.98</v>
      </c>
      <c r="Z190" s="15">
        <v>-9.0370000000000008</v>
      </c>
      <c r="AA190" s="15">
        <v>-19.89</v>
      </c>
      <c r="AB190" s="15">
        <v>27.039456000000001</v>
      </c>
      <c r="AC190" s="15">
        <v>27.370764000000001</v>
      </c>
      <c r="AD190" s="16">
        <v>26.707757999999998</v>
      </c>
    </row>
    <row r="191" spans="1:30" x14ac:dyDescent="0.25">
      <c r="A191" s="12">
        <v>124542</v>
      </c>
      <c r="B191" s="23">
        <f t="shared" si="2"/>
        <v>34.594999999999999</v>
      </c>
      <c r="C191" s="13">
        <v>31.89</v>
      </c>
      <c r="D191" s="13">
        <v>27.98</v>
      </c>
      <c r="E191" s="13">
        <v>-10.050000000000001</v>
      </c>
      <c r="F191" s="13">
        <v>-26.48</v>
      </c>
      <c r="G191" s="13">
        <v>30.776563400000001</v>
      </c>
      <c r="H191" s="13">
        <v>31.888561800000002</v>
      </c>
      <c r="I191" s="14">
        <v>29.595227900000001</v>
      </c>
      <c r="J191" s="15">
        <v>29.97</v>
      </c>
      <c r="K191" s="15">
        <v>27.98</v>
      </c>
      <c r="L191" s="15">
        <v>-5.3120000000000003</v>
      </c>
      <c r="M191" s="15">
        <v>-13.6</v>
      </c>
      <c r="N191" s="15">
        <v>28.95008</v>
      </c>
      <c r="O191" s="15">
        <v>29.366056</v>
      </c>
      <c r="P191" s="16">
        <v>28.294205999999999</v>
      </c>
      <c r="Q191" s="13">
        <v>29.85</v>
      </c>
      <c r="R191" s="13">
        <v>26.02</v>
      </c>
      <c r="S191" s="13">
        <v>-12</v>
      </c>
      <c r="T191" s="13">
        <v>-35.72</v>
      </c>
      <c r="U191" s="13">
        <v>27.958597999999999</v>
      </c>
      <c r="V191" s="13">
        <v>28.457132000000001</v>
      </c>
      <c r="W191" s="14">
        <v>27.671092000000002</v>
      </c>
      <c r="X191" s="15">
        <v>27.92</v>
      </c>
      <c r="Y191" s="15">
        <v>26.01</v>
      </c>
      <c r="Z191" s="15">
        <v>-6.1589999999999998</v>
      </c>
      <c r="AA191" s="15">
        <v>-17.45</v>
      </c>
      <c r="AB191" s="15">
        <v>26.832125999999999</v>
      </c>
      <c r="AC191" s="15">
        <v>27.178000000000001</v>
      </c>
      <c r="AD191" s="16">
        <v>26.602409999999999</v>
      </c>
    </row>
    <row r="192" spans="1:30" x14ac:dyDescent="0.25">
      <c r="A192" s="12">
        <v>125208</v>
      </c>
      <c r="B192" s="23">
        <f t="shared" si="2"/>
        <v>34.78</v>
      </c>
      <c r="C192" s="13">
        <v>31.34</v>
      </c>
      <c r="D192" s="13">
        <v>27.98</v>
      </c>
      <c r="E192" s="13">
        <v>-6.9249999999999998</v>
      </c>
      <c r="F192" s="13">
        <v>-23.61</v>
      </c>
      <c r="G192" s="13">
        <v>30.57</v>
      </c>
      <c r="H192" s="13">
        <v>31.577999999999999</v>
      </c>
      <c r="I192" s="14">
        <v>29.48</v>
      </c>
      <c r="J192" s="15">
        <v>29.7</v>
      </c>
      <c r="K192" s="15">
        <v>27.98</v>
      </c>
      <c r="L192" s="15">
        <v>-3.7149999999999999</v>
      </c>
      <c r="M192" s="15">
        <v>-12.13</v>
      </c>
      <c r="N192" s="15">
        <v>28.813654</v>
      </c>
      <c r="O192" s="15">
        <v>29.201571999999999</v>
      </c>
      <c r="P192" s="16">
        <v>28.217502</v>
      </c>
      <c r="Q192" s="13">
        <v>29.29</v>
      </c>
      <c r="R192" s="13">
        <v>26.02</v>
      </c>
      <c r="S192" s="13">
        <v>-7.9320000000000004</v>
      </c>
      <c r="T192" s="13">
        <v>-32.22</v>
      </c>
      <c r="U192" s="13">
        <v>27.768301999999998</v>
      </c>
      <c r="V192" s="13">
        <v>28.146166000000001</v>
      </c>
      <c r="W192" s="14">
        <v>27.469370000000001</v>
      </c>
      <c r="X192" s="15">
        <v>27.66</v>
      </c>
      <c r="Y192" s="15">
        <v>26.02</v>
      </c>
      <c r="Z192" s="15">
        <v>-4.4509999999999996</v>
      </c>
      <c r="AA192" s="15">
        <v>-15.88</v>
      </c>
      <c r="AB192" s="15">
        <v>26.788841999999999</v>
      </c>
      <c r="AC192" s="15">
        <v>27.055330000000001</v>
      </c>
      <c r="AD192" s="16">
        <v>26.496639999999999</v>
      </c>
    </row>
    <row r="193" spans="1:30" x14ac:dyDescent="0.25">
      <c r="A193" s="12">
        <v>125874</v>
      </c>
      <c r="B193" s="23">
        <f t="shared" si="2"/>
        <v>34.965000000000003</v>
      </c>
      <c r="C193" s="13">
        <v>30.77</v>
      </c>
      <c r="D193" s="13">
        <v>27.98</v>
      </c>
      <c r="E193" s="13">
        <v>-3.7789999999999999</v>
      </c>
      <c r="F193" s="13">
        <v>-20.66</v>
      </c>
      <c r="G193" s="13">
        <v>30.292000000000002</v>
      </c>
      <c r="H193" s="13">
        <v>31.1935</v>
      </c>
      <c r="I193" s="14">
        <v>29.281500000000001</v>
      </c>
      <c r="J193" s="15">
        <v>29.41</v>
      </c>
      <c r="K193" s="15">
        <v>27.98</v>
      </c>
      <c r="L193" s="15">
        <v>-1.986</v>
      </c>
      <c r="M193" s="15">
        <v>-10.68</v>
      </c>
      <c r="N193" s="15">
        <v>28.703734000000001</v>
      </c>
      <c r="O193" s="15">
        <v>29.052236000000001</v>
      </c>
      <c r="P193" s="16">
        <v>28.147390000000001</v>
      </c>
      <c r="Q193" s="13">
        <v>28.72</v>
      </c>
      <c r="R193" s="13">
        <v>26.02</v>
      </c>
      <c r="S193" s="13">
        <v>-3.7839999999999998</v>
      </c>
      <c r="T193" s="13">
        <v>-28.66</v>
      </c>
      <c r="U193" s="13">
        <v>27.546178000000001</v>
      </c>
      <c r="V193" s="13">
        <v>27.853809999999999</v>
      </c>
      <c r="W193" s="14">
        <v>27.278113999999999</v>
      </c>
      <c r="X193" s="15">
        <v>27.42</v>
      </c>
      <c r="Y193" s="15">
        <v>25.99</v>
      </c>
      <c r="Z193" s="15">
        <v>-2.7010000000000001</v>
      </c>
      <c r="AA193" s="15">
        <v>-14.65</v>
      </c>
      <c r="AB193" s="15">
        <v>26.701912</v>
      </c>
      <c r="AC193" s="15">
        <v>26.962816</v>
      </c>
      <c r="AD193" s="16">
        <v>26.432417999999998</v>
      </c>
    </row>
    <row r="194" spans="1:30" x14ac:dyDescent="0.25">
      <c r="A194" s="12">
        <v>126540</v>
      </c>
      <c r="B194" s="23">
        <f t="shared" si="2"/>
        <v>35.15</v>
      </c>
      <c r="C194" s="13">
        <v>30.2</v>
      </c>
      <c r="D194" s="13">
        <v>27.98</v>
      </c>
      <c r="E194" s="13">
        <v>-0.54159999999999997</v>
      </c>
      <c r="F194" s="13">
        <v>-17.7</v>
      </c>
      <c r="G194" s="13">
        <v>30.045000000000002</v>
      </c>
      <c r="H194" s="13">
        <v>30.864999999999998</v>
      </c>
      <c r="I194" s="14">
        <v>29.145</v>
      </c>
      <c r="J194" s="15">
        <v>29.13</v>
      </c>
      <c r="K194" s="15">
        <v>27.98</v>
      </c>
      <c r="L194" s="15">
        <v>-0.50038000000000005</v>
      </c>
      <c r="M194" s="15">
        <v>-9.1519999999999992</v>
      </c>
      <c r="N194" s="15">
        <v>28.508603999999998</v>
      </c>
      <c r="O194" s="15">
        <v>28.840252</v>
      </c>
      <c r="P194" s="16">
        <v>28.017582000000001</v>
      </c>
      <c r="Q194" s="13">
        <v>28.15</v>
      </c>
      <c r="R194" s="13">
        <v>26.02</v>
      </c>
      <c r="S194" s="13">
        <v>0.33944000000000002</v>
      </c>
      <c r="T194" s="13">
        <v>-25.08</v>
      </c>
      <c r="U194" s="13">
        <v>27.243103999999999</v>
      </c>
      <c r="V194" s="13">
        <v>27.488972</v>
      </c>
      <c r="W194" s="14">
        <v>27.031369999999999</v>
      </c>
      <c r="X194" s="15">
        <v>27.14</v>
      </c>
      <c r="Y194" s="15">
        <v>25.98</v>
      </c>
      <c r="Z194" s="15">
        <v>-0.80932000000000004</v>
      </c>
      <c r="AA194" s="15">
        <v>-12.85</v>
      </c>
      <c r="AB194" s="15">
        <v>26.50891</v>
      </c>
      <c r="AC194" s="15">
        <v>26.823712</v>
      </c>
      <c r="AD194" s="16">
        <v>26.347086000000001</v>
      </c>
    </row>
    <row r="195" spans="1:30" x14ac:dyDescent="0.25">
      <c r="A195" s="12">
        <v>127206</v>
      </c>
      <c r="B195" s="23">
        <f t="shared" si="2"/>
        <v>35.335000000000001</v>
      </c>
      <c r="C195" s="13">
        <v>29.62</v>
      </c>
      <c r="D195" s="13">
        <v>27.98</v>
      </c>
      <c r="E195" s="13">
        <v>2.6103999999999998</v>
      </c>
      <c r="F195" s="13">
        <v>-14.68</v>
      </c>
      <c r="G195" s="13">
        <v>29.7775</v>
      </c>
      <c r="H195" s="13">
        <v>30.506</v>
      </c>
      <c r="I195" s="14">
        <v>28.965</v>
      </c>
      <c r="J195" s="15">
        <v>28.84</v>
      </c>
      <c r="K195" s="15">
        <v>27.98</v>
      </c>
      <c r="L195" s="15">
        <v>1.1194999999999999</v>
      </c>
      <c r="M195" s="15">
        <v>-7.6269999999999998</v>
      </c>
      <c r="N195" s="15">
        <v>28.378314</v>
      </c>
      <c r="O195" s="15">
        <v>28.701432</v>
      </c>
      <c r="P195" s="16">
        <v>27.958296000000001</v>
      </c>
      <c r="Q195" s="13">
        <v>27.57</v>
      </c>
      <c r="R195" s="13">
        <v>26.02</v>
      </c>
      <c r="S195" s="13">
        <v>4.5603999999999996</v>
      </c>
      <c r="T195" s="13">
        <v>-21.42</v>
      </c>
      <c r="U195" s="13">
        <v>27.005970000000001</v>
      </c>
      <c r="V195" s="13">
        <v>27.161534</v>
      </c>
      <c r="W195" s="14">
        <v>26.828014</v>
      </c>
      <c r="X195" s="15">
        <v>26.85</v>
      </c>
      <c r="Y195" s="15">
        <v>25.98</v>
      </c>
      <c r="Z195" s="15">
        <v>1.2559</v>
      </c>
      <c r="AA195" s="15">
        <v>-10.94</v>
      </c>
      <c r="AB195" s="15">
        <v>26.374918000000001</v>
      </c>
      <c r="AC195" s="15">
        <v>26.636182000000002</v>
      </c>
      <c r="AD195" s="16">
        <v>26.193314000000001</v>
      </c>
    </row>
    <row r="196" spans="1:30" x14ac:dyDescent="0.25">
      <c r="A196" s="12">
        <v>127872</v>
      </c>
      <c r="B196" s="23">
        <f t="shared" si="2"/>
        <v>35.520000000000003</v>
      </c>
      <c r="C196" s="13">
        <v>29.04</v>
      </c>
      <c r="D196" s="13">
        <v>27.98</v>
      </c>
      <c r="E196" s="13">
        <v>5.6542000000000003</v>
      </c>
      <c r="F196" s="13">
        <v>-11.58</v>
      </c>
      <c r="G196" s="13">
        <v>29.53</v>
      </c>
      <c r="H196" s="13">
        <v>30.172000000000001</v>
      </c>
      <c r="I196" s="14">
        <v>28.818000000000001</v>
      </c>
      <c r="J196" s="15">
        <v>28.56</v>
      </c>
      <c r="K196" s="15">
        <v>27.98</v>
      </c>
      <c r="L196" s="15">
        <v>2.7302</v>
      </c>
      <c r="M196" s="15">
        <v>-6.0780000000000003</v>
      </c>
      <c r="N196" s="15">
        <v>28.193984</v>
      </c>
      <c r="O196" s="15">
        <v>28.461597999999999</v>
      </c>
      <c r="P196" s="16">
        <v>27.848825999999999</v>
      </c>
      <c r="Q196" s="13">
        <v>27</v>
      </c>
      <c r="R196" s="13">
        <v>26.02</v>
      </c>
      <c r="S196" s="13">
        <v>8.6122999999999994</v>
      </c>
      <c r="T196" s="13">
        <v>-17.68</v>
      </c>
      <c r="U196" s="13">
        <v>26.735506000000001</v>
      </c>
      <c r="V196" s="13">
        <v>26.820315999999998</v>
      </c>
      <c r="W196" s="14">
        <v>26.583600000000001</v>
      </c>
      <c r="X196" s="15">
        <v>26.51</v>
      </c>
      <c r="Y196" s="15">
        <v>26.01</v>
      </c>
      <c r="Z196" s="15">
        <v>4.0909000000000004</v>
      </c>
      <c r="AA196" s="15">
        <v>-8.2590000000000003</v>
      </c>
      <c r="AB196" s="15">
        <v>26.264516</v>
      </c>
      <c r="AC196" s="15">
        <v>26.514327999999999</v>
      </c>
      <c r="AD196" s="16">
        <v>26.139516</v>
      </c>
    </row>
    <row r="197" spans="1:30" x14ac:dyDescent="0.25">
      <c r="A197" s="12">
        <v>128538</v>
      </c>
      <c r="B197" s="23">
        <f t="shared" ref="B197:B260" si="3">A197/3600</f>
        <v>35.704999999999998</v>
      </c>
      <c r="C197" s="13">
        <v>28.47</v>
      </c>
      <c r="D197" s="13">
        <v>27.98</v>
      </c>
      <c r="E197" s="13">
        <v>8.7140000000000004</v>
      </c>
      <c r="F197" s="13">
        <v>-8.484</v>
      </c>
      <c r="G197" s="13">
        <v>29.2485</v>
      </c>
      <c r="H197" s="13">
        <v>29.765499999999999</v>
      </c>
      <c r="I197" s="14">
        <v>28.6235</v>
      </c>
      <c r="J197" s="15">
        <v>28.27</v>
      </c>
      <c r="K197" s="15">
        <v>27.98</v>
      </c>
      <c r="L197" s="15">
        <v>4.2519</v>
      </c>
      <c r="M197" s="15">
        <v>-4.4610000000000003</v>
      </c>
      <c r="N197" s="15">
        <v>28.076291999999999</v>
      </c>
      <c r="O197" s="15">
        <v>28.309422000000001</v>
      </c>
      <c r="P197" s="16">
        <v>27.776361999999999</v>
      </c>
      <c r="Q197" s="13">
        <v>26.43</v>
      </c>
      <c r="R197" s="13">
        <v>26.02</v>
      </c>
      <c r="S197" s="13">
        <v>12.627000000000001</v>
      </c>
      <c r="T197" s="13">
        <v>-13.94</v>
      </c>
      <c r="U197" s="13">
        <v>26.476624000000001</v>
      </c>
      <c r="V197" s="13">
        <v>26.499237999999998</v>
      </c>
      <c r="W197" s="14">
        <v>26.372530000000001</v>
      </c>
      <c r="X197" s="15">
        <v>26.22</v>
      </c>
      <c r="Y197" s="15">
        <v>26.02</v>
      </c>
      <c r="Z197" s="15">
        <v>6.0458999999999996</v>
      </c>
      <c r="AA197" s="15">
        <v>-6.5759999999999996</v>
      </c>
      <c r="AB197" s="15">
        <v>26.144866</v>
      </c>
      <c r="AC197" s="15">
        <v>26.349350000000001</v>
      </c>
      <c r="AD197" s="16">
        <v>26.028348000000001</v>
      </c>
    </row>
    <row r="198" spans="1:30" x14ac:dyDescent="0.25">
      <c r="A198" s="12">
        <v>129204</v>
      </c>
      <c r="B198" s="23">
        <f t="shared" si="3"/>
        <v>35.89</v>
      </c>
      <c r="C198" s="13">
        <v>27.89</v>
      </c>
      <c r="D198" s="13">
        <v>27.98</v>
      </c>
      <c r="E198" s="13">
        <v>11.741</v>
      </c>
      <c r="F198" s="13">
        <v>-5.3630000000000004</v>
      </c>
      <c r="G198" s="13">
        <v>28.895</v>
      </c>
      <c r="H198" s="13">
        <v>29.31</v>
      </c>
      <c r="I198" s="14">
        <v>28.401</v>
      </c>
      <c r="J198" s="15">
        <v>27.97</v>
      </c>
      <c r="K198" s="15">
        <v>27.98</v>
      </c>
      <c r="L198" s="15">
        <v>5.9964000000000004</v>
      </c>
      <c r="M198" s="15">
        <v>-2.93</v>
      </c>
      <c r="N198" s="15">
        <v>27.913028000000001</v>
      </c>
      <c r="O198" s="15">
        <v>28.153438000000001</v>
      </c>
      <c r="P198" s="16">
        <v>27.686637999999999</v>
      </c>
      <c r="Q198" s="13">
        <v>25.85</v>
      </c>
      <c r="R198" s="13">
        <v>26.02</v>
      </c>
      <c r="S198" s="13">
        <v>16.721</v>
      </c>
      <c r="T198" s="13">
        <v>-10.16</v>
      </c>
      <c r="U198" s="13">
        <v>26.174098000000001</v>
      </c>
      <c r="V198" s="13">
        <v>26.126092</v>
      </c>
      <c r="W198" s="14">
        <v>26.123591999999999</v>
      </c>
      <c r="X198" s="15">
        <v>25.98</v>
      </c>
      <c r="Y198" s="15">
        <v>25.99</v>
      </c>
      <c r="Z198" s="15">
        <v>7.6448</v>
      </c>
      <c r="AA198" s="15">
        <v>-5.2709999999999999</v>
      </c>
      <c r="AB198" s="15">
        <v>25.933883999999999</v>
      </c>
      <c r="AC198" s="15">
        <v>26.144054000000001</v>
      </c>
      <c r="AD198" s="16">
        <v>25.865608000000002</v>
      </c>
    </row>
    <row r="199" spans="1:30" x14ac:dyDescent="0.25">
      <c r="A199" s="12">
        <v>129870</v>
      </c>
      <c r="B199" s="23">
        <f t="shared" si="3"/>
        <v>36.075000000000003</v>
      </c>
      <c r="C199" s="13">
        <v>27.31</v>
      </c>
      <c r="D199" s="13">
        <v>27.98</v>
      </c>
      <c r="E199" s="13">
        <v>14.974</v>
      </c>
      <c r="F199" s="13">
        <v>-2.282</v>
      </c>
      <c r="G199" s="13">
        <v>28.6175</v>
      </c>
      <c r="H199" s="13">
        <v>28.907499999999999</v>
      </c>
      <c r="I199" s="14">
        <v>28.227499999999999</v>
      </c>
      <c r="J199" s="15">
        <v>27.68</v>
      </c>
      <c r="K199" s="15">
        <v>27.98</v>
      </c>
      <c r="L199" s="15">
        <v>7.5415000000000001</v>
      </c>
      <c r="M199" s="15">
        <v>-1.3420000000000001</v>
      </c>
      <c r="N199" s="15">
        <v>27.704605999999998</v>
      </c>
      <c r="O199" s="15">
        <v>27.891202</v>
      </c>
      <c r="P199" s="16">
        <v>27.563002000000001</v>
      </c>
      <c r="Q199" s="13">
        <v>25.27</v>
      </c>
      <c r="R199" s="13">
        <v>26.02</v>
      </c>
      <c r="S199" s="13">
        <v>20.765000000000001</v>
      </c>
      <c r="T199" s="13">
        <v>-6.3810000000000002</v>
      </c>
      <c r="U199" s="13">
        <v>25.880610000000001</v>
      </c>
      <c r="V199" s="13">
        <v>25.767555999999999</v>
      </c>
      <c r="W199" s="14">
        <v>25.90062</v>
      </c>
      <c r="X199" s="15">
        <v>25.69</v>
      </c>
      <c r="Y199" s="15">
        <v>25.98</v>
      </c>
      <c r="Z199" s="15">
        <v>9.5253999999999994</v>
      </c>
      <c r="AA199" s="15">
        <v>-3.3820000000000001</v>
      </c>
      <c r="AB199" s="15">
        <v>25.830862</v>
      </c>
      <c r="AC199" s="15">
        <v>26.001425999999999</v>
      </c>
      <c r="AD199" s="16">
        <v>25.756948000000001</v>
      </c>
    </row>
    <row r="200" spans="1:30" x14ac:dyDescent="0.25">
      <c r="A200" s="12">
        <v>130536</v>
      </c>
      <c r="B200" s="23">
        <f t="shared" si="3"/>
        <v>36.26</v>
      </c>
      <c r="C200" s="13">
        <v>26.73</v>
      </c>
      <c r="D200" s="13">
        <v>27.98</v>
      </c>
      <c r="E200" s="13">
        <v>18.140999999999998</v>
      </c>
      <c r="F200" s="13">
        <v>0.80434000000000005</v>
      </c>
      <c r="G200" s="13">
        <v>28.326000000000001</v>
      </c>
      <c r="H200" s="13">
        <v>28.518000000000001</v>
      </c>
      <c r="I200" s="14">
        <v>28.058</v>
      </c>
      <c r="J200" s="15">
        <v>27.39</v>
      </c>
      <c r="K200" s="15">
        <v>27.98</v>
      </c>
      <c r="L200" s="15">
        <v>9.3063000000000002</v>
      </c>
      <c r="M200" s="15">
        <v>6.9023000000000001E-2</v>
      </c>
      <c r="N200" s="15">
        <v>27.577076000000002</v>
      </c>
      <c r="O200" s="15">
        <v>27.727160000000001</v>
      </c>
      <c r="P200" s="16">
        <v>27.486488000000001</v>
      </c>
      <c r="Q200" s="13">
        <v>24.69</v>
      </c>
      <c r="R200" s="13">
        <v>26.02</v>
      </c>
      <c r="S200" s="13">
        <v>24.855</v>
      </c>
      <c r="T200" s="13">
        <v>-2.657</v>
      </c>
      <c r="U200" s="13">
        <v>25.639488</v>
      </c>
      <c r="V200" s="13">
        <v>25.478228000000001</v>
      </c>
      <c r="W200" s="14">
        <v>25.707657999999999</v>
      </c>
      <c r="X200" s="15">
        <v>25.41</v>
      </c>
      <c r="Y200" s="15">
        <v>25.98</v>
      </c>
      <c r="Z200" s="15">
        <v>11.55</v>
      </c>
      <c r="AA200" s="15">
        <v>-1.403</v>
      </c>
      <c r="AB200" s="15">
        <v>25.734368</v>
      </c>
      <c r="AC200" s="15">
        <v>25.833922000000001</v>
      </c>
      <c r="AD200" s="16">
        <v>25.688838000000001</v>
      </c>
    </row>
    <row r="201" spans="1:30" x14ac:dyDescent="0.25">
      <c r="A201" s="12">
        <v>131202</v>
      </c>
      <c r="B201" s="23">
        <f t="shared" si="3"/>
        <v>36.445</v>
      </c>
      <c r="C201" s="13">
        <v>26.25</v>
      </c>
      <c r="D201" s="13">
        <v>28.02</v>
      </c>
      <c r="E201" s="13">
        <v>29.632999999999999</v>
      </c>
      <c r="F201" s="13">
        <v>3.9730000000000001E-2</v>
      </c>
      <c r="G201" s="13">
        <v>28.029</v>
      </c>
      <c r="H201" s="13">
        <v>28.108499999999999</v>
      </c>
      <c r="I201" s="14">
        <v>27.8505</v>
      </c>
      <c r="J201" s="15">
        <v>27.14</v>
      </c>
      <c r="K201" s="15">
        <v>28</v>
      </c>
      <c r="L201" s="15">
        <v>12.641999999999999</v>
      </c>
      <c r="M201" s="15">
        <v>0.63771999999999995</v>
      </c>
      <c r="N201" s="15">
        <v>27.373004000000002</v>
      </c>
      <c r="O201" s="15">
        <v>27.494802</v>
      </c>
      <c r="P201" s="16">
        <v>27.361519999999999</v>
      </c>
      <c r="Q201" s="13">
        <v>24.11</v>
      </c>
      <c r="R201" s="13">
        <v>26.02</v>
      </c>
      <c r="S201" s="13">
        <v>28.920999999999999</v>
      </c>
      <c r="T201" s="13">
        <v>1.1926000000000001</v>
      </c>
      <c r="U201" s="13">
        <v>25.403718000000001</v>
      </c>
      <c r="V201" s="13">
        <v>25.134889999999999</v>
      </c>
      <c r="W201" s="14">
        <v>25.47166</v>
      </c>
      <c r="X201" s="15">
        <v>25.12</v>
      </c>
      <c r="Y201" s="15">
        <v>25.98</v>
      </c>
      <c r="Z201" s="15">
        <v>13.602</v>
      </c>
      <c r="AA201" s="15">
        <v>0.54722000000000004</v>
      </c>
      <c r="AB201" s="15">
        <v>25.484967999999999</v>
      </c>
      <c r="AC201" s="15">
        <v>25.644352000000001</v>
      </c>
      <c r="AD201" s="16">
        <v>25.556158</v>
      </c>
    </row>
    <row r="202" spans="1:30" x14ac:dyDescent="0.25">
      <c r="A202" s="12">
        <v>131868</v>
      </c>
      <c r="B202" s="23">
        <f t="shared" si="3"/>
        <v>36.630000000000003</v>
      </c>
      <c r="C202" s="13">
        <v>25.56</v>
      </c>
      <c r="D202" s="13">
        <v>28.01</v>
      </c>
      <c r="E202" s="13">
        <v>45.287999999999997</v>
      </c>
      <c r="F202" s="13">
        <v>-4.7009999999999996</v>
      </c>
      <c r="G202" s="13">
        <v>27.757000000000001</v>
      </c>
      <c r="H202" s="13">
        <v>27.754000000000001</v>
      </c>
      <c r="I202" s="14">
        <v>27.710999999999999</v>
      </c>
      <c r="J202" s="15">
        <v>26.78</v>
      </c>
      <c r="K202" s="15">
        <v>28.01</v>
      </c>
      <c r="L202" s="15">
        <v>22.55</v>
      </c>
      <c r="M202" s="15">
        <v>-2.448</v>
      </c>
      <c r="N202" s="15">
        <v>27.229672000000001</v>
      </c>
      <c r="O202" s="15">
        <v>27.314675999999999</v>
      </c>
      <c r="P202" s="16">
        <v>27.311928000000002</v>
      </c>
      <c r="Q202" s="13">
        <v>23.54</v>
      </c>
      <c r="R202" s="13">
        <v>26.02</v>
      </c>
      <c r="S202" s="13">
        <v>32.874000000000002</v>
      </c>
      <c r="T202" s="13">
        <v>4.9295999999999998</v>
      </c>
      <c r="U202" s="13">
        <v>25.133354000000001</v>
      </c>
      <c r="V202" s="13">
        <v>24.801814</v>
      </c>
      <c r="W202" s="14">
        <v>25.261022000000001</v>
      </c>
      <c r="X202" s="15">
        <v>24.77</v>
      </c>
      <c r="Y202" s="15">
        <v>26.01</v>
      </c>
      <c r="Z202" s="15">
        <v>16.353000000000002</v>
      </c>
      <c r="AA202" s="15">
        <v>3.3207</v>
      </c>
      <c r="AB202" s="15">
        <v>25.376048000000001</v>
      </c>
      <c r="AC202" s="15">
        <v>25.504301999999999</v>
      </c>
      <c r="AD202" s="16">
        <v>25.453002000000001</v>
      </c>
    </row>
    <row r="203" spans="1:30" x14ac:dyDescent="0.25">
      <c r="A203" s="12">
        <v>132534</v>
      </c>
      <c r="B203" s="23">
        <f t="shared" si="3"/>
        <v>36.814999999999998</v>
      </c>
      <c r="C203" s="13">
        <v>24.98</v>
      </c>
      <c r="D203" s="13">
        <v>28.01</v>
      </c>
      <c r="E203" s="13">
        <v>52.433999999999997</v>
      </c>
      <c r="F203" s="13">
        <v>-4.8600000000000003</v>
      </c>
      <c r="G203" s="13">
        <v>27.4345</v>
      </c>
      <c r="H203" s="13">
        <v>27.341000000000001</v>
      </c>
      <c r="I203" s="14">
        <v>27.495000000000001</v>
      </c>
      <c r="J203" s="15">
        <v>26.49</v>
      </c>
      <c r="K203" s="15">
        <v>28.01</v>
      </c>
      <c r="L203" s="15">
        <v>28.49</v>
      </c>
      <c r="M203" s="15">
        <v>-4.4290000000000003</v>
      </c>
      <c r="N203" s="15">
        <v>27.023962000000001</v>
      </c>
      <c r="O203" s="15">
        <v>27.103370000000002</v>
      </c>
      <c r="P203" s="16">
        <v>27.174157999999998</v>
      </c>
      <c r="Q203" s="13">
        <v>22.98</v>
      </c>
      <c r="R203" s="13">
        <v>26.02</v>
      </c>
      <c r="S203" s="13">
        <v>36.732999999999997</v>
      </c>
      <c r="T203" s="13">
        <v>8.6438000000000006</v>
      </c>
      <c r="U203" s="13">
        <v>24.803485999999999</v>
      </c>
      <c r="V203" s="13">
        <v>24.423316</v>
      </c>
      <c r="W203" s="14">
        <v>25.016224000000001</v>
      </c>
      <c r="X203" s="15">
        <v>24.49</v>
      </c>
      <c r="Y203" s="15">
        <v>26.02</v>
      </c>
      <c r="Z203" s="15">
        <v>18.137</v>
      </c>
      <c r="AA203" s="15">
        <v>4.9481999999999999</v>
      </c>
      <c r="AB203" s="15">
        <v>25.255012000000001</v>
      </c>
      <c r="AC203" s="15">
        <v>25.357507999999999</v>
      </c>
      <c r="AD203" s="16">
        <v>25.351877999999999</v>
      </c>
    </row>
    <row r="204" spans="1:30" x14ac:dyDescent="0.25">
      <c r="A204" s="12">
        <v>133200</v>
      </c>
      <c r="B204" s="23">
        <f t="shared" si="3"/>
        <v>37</v>
      </c>
      <c r="C204" s="13">
        <v>24.42</v>
      </c>
      <c r="D204" s="13">
        <v>28.01</v>
      </c>
      <c r="E204" s="13">
        <v>60.292999999999999</v>
      </c>
      <c r="F204" s="13">
        <v>-5.2859999999999996</v>
      </c>
      <c r="G204" s="13">
        <v>27.150034000000002</v>
      </c>
      <c r="H204" s="13">
        <v>26.9293683</v>
      </c>
      <c r="I204" s="14">
        <v>27.32</v>
      </c>
      <c r="J204" s="15">
        <v>26.21</v>
      </c>
      <c r="K204" s="15">
        <v>28.01</v>
      </c>
      <c r="L204" s="15">
        <v>32.994</v>
      </c>
      <c r="M204" s="15">
        <v>-5.1849999999999996</v>
      </c>
      <c r="N204" s="15">
        <v>26.852540000000001</v>
      </c>
      <c r="O204" s="15">
        <v>26.883762000000001</v>
      </c>
      <c r="P204" s="16">
        <v>27.073941999999999</v>
      </c>
      <c r="Q204" s="13">
        <v>22.42</v>
      </c>
      <c r="R204" s="13">
        <v>26.02</v>
      </c>
      <c r="S204" s="13">
        <v>40.667999999999999</v>
      </c>
      <c r="T204" s="13">
        <v>12.384</v>
      </c>
      <c r="U204" s="13">
        <v>24.641567999999999</v>
      </c>
      <c r="V204" s="13">
        <v>24.162051999999999</v>
      </c>
      <c r="W204" s="14">
        <v>24.862863999999998</v>
      </c>
      <c r="X204" s="15">
        <v>24.25</v>
      </c>
      <c r="Y204" s="15">
        <v>25.99</v>
      </c>
      <c r="Z204" s="15">
        <v>19.652000000000001</v>
      </c>
      <c r="AA204" s="15">
        <v>6.2492000000000001</v>
      </c>
      <c r="AB204" s="15">
        <v>25.049641999999999</v>
      </c>
      <c r="AC204" s="15">
        <v>25.18346</v>
      </c>
      <c r="AD204" s="16">
        <v>25.240534</v>
      </c>
    </row>
    <row r="205" spans="1:30" x14ac:dyDescent="0.25">
      <c r="A205" s="12">
        <v>133866</v>
      </c>
      <c r="B205" s="23">
        <f t="shared" si="3"/>
        <v>37.185000000000002</v>
      </c>
      <c r="C205" s="13">
        <v>23.88</v>
      </c>
      <c r="D205" s="13">
        <v>28.01</v>
      </c>
      <c r="E205" s="13">
        <v>67.647999999999996</v>
      </c>
      <c r="F205" s="13">
        <v>-5.5730000000000004</v>
      </c>
      <c r="G205" s="13">
        <v>27.581</v>
      </c>
      <c r="H205" s="13">
        <v>27.235499999999998</v>
      </c>
      <c r="I205" s="14">
        <v>27.501999999999999</v>
      </c>
      <c r="J205" s="15">
        <v>25.94</v>
      </c>
      <c r="K205" s="15">
        <v>28.01</v>
      </c>
      <c r="L205" s="15">
        <v>37.067999999999998</v>
      </c>
      <c r="M205" s="15">
        <v>-5.5609999999999999</v>
      </c>
      <c r="N205" s="15">
        <v>27.401167999999998</v>
      </c>
      <c r="O205" s="15">
        <v>27.231172000000001</v>
      </c>
      <c r="P205" s="16">
        <v>27.333148000000001</v>
      </c>
      <c r="Q205" s="13">
        <v>21.88</v>
      </c>
      <c r="R205" s="13">
        <v>26.02</v>
      </c>
      <c r="S205" s="13">
        <v>44.201999999999998</v>
      </c>
      <c r="T205" s="13">
        <v>16.082000000000001</v>
      </c>
      <c r="U205" s="13">
        <v>24.407993999999999</v>
      </c>
      <c r="V205" s="13">
        <v>23.845706</v>
      </c>
      <c r="W205" s="14">
        <v>24.634993999999999</v>
      </c>
      <c r="X205" s="15">
        <v>23.99</v>
      </c>
      <c r="Y205" s="15">
        <v>25.98</v>
      </c>
      <c r="Z205" s="15">
        <v>21.309000000000001</v>
      </c>
      <c r="AA205" s="15">
        <v>8.1090999999999998</v>
      </c>
      <c r="AB205" s="15">
        <v>24.948571999999999</v>
      </c>
      <c r="AC205" s="15">
        <v>25.00554</v>
      </c>
      <c r="AD205" s="16">
        <v>25.116703999999999</v>
      </c>
    </row>
    <row r="206" spans="1:30" x14ac:dyDescent="0.25">
      <c r="A206" s="12">
        <v>134532</v>
      </c>
      <c r="B206" s="23">
        <f t="shared" si="3"/>
        <v>37.369999999999997</v>
      </c>
      <c r="C206" s="13">
        <v>23.34</v>
      </c>
      <c r="D206" s="13">
        <v>28.01</v>
      </c>
      <c r="E206" s="13">
        <v>74.307000000000002</v>
      </c>
      <c r="F206" s="13">
        <v>-5.75</v>
      </c>
      <c r="G206" s="13">
        <v>27.71</v>
      </c>
      <c r="H206" s="13">
        <v>27.343</v>
      </c>
      <c r="I206" s="14">
        <v>27.67</v>
      </c>
      <c r="J206" s="15">
        <v>25.67</v>
      </c>
      <c r="K206" s="15">
        <v>28.01</v>
      </c>
      <c r="L206" s="15">
        <v>41.197000000000003</v>
      </c>
      <c r="M206" s="15">
        <v>-5.7960000000000003</v>
      </c>
      <c r="N206" s="15">
        <v>27.526047999999999</v>
      </c>
      <c r="O206" s="15">
        <v>27.381665999999999</v>
      </c>
      <c r="P206" s="16">
        <v>27.523304</v>
      </c>
      <c r="Q206" s="13">
        <v>21.34</v>
      </c>
      <c r="R206" s="13">
        <v>26.01</v>
      </c>
      <c r="S206" s="13">
        <v>48.155999999999999</v>
      </c>
      <c r="T206" s="13">
        <v>19.536999999999999</v>
      </c>
      <c r="U206" s="13">
        <v>24.171212000000001</v>
      </c>
      <c r="V206" s="13">
        <v>23.531856000000001</v>
      </c>
      <c r="W206" s="14">
        <v>24.432493999999998</v>
      </c>
      <c r="X206" s="15">
        <v>23.72</v>
      </c>
      <c r="Y206" s="15">
        <v>25.98</v>
      </c>
      <c r="Z206" s="15">
        <v>23.137</v>
      </c>
      <c r="AA206" s="15">
        <v>10.002000000000001</v>
      </c>
      <c r="AB206" s="15">
        <v>24.810858</v>
      </c>
      <c r="AC206" s="15">
        <v>24.862203999999998</v>
      </c>
      <c r="AD206" s="16">
        <v>24.996175999999998</v>
      </c>
    </row>
    <row r="207" spans="1:30" x14ac:dyDescent="0.25">
      <c r="A207" s="12">
        <v>135198</v>
      </c>
      <c r="B207" s="23">
        <f t="shared" si="3"/>
        <v>37.555</v>
      </c>
      <c r="C207" s="13">
        <v>22.8</v>
      </c>
      <c r="D207" s="13">
        <v>28.01</v>
      </c>
      <c r="E207" s="13">
        <v>80.478999999999999</v>
      </c>
      <c r="F207" s="13">
        <v>-5.7910000000000004</v>
      </c>
      <c r="G207" s="13">
        <v>27.718</v>
      </c>
      <c r="H207" s="13">
        <v>27.2575</v>
      </c>
      <c r="I207" s="14">
        <v>27.69</v>
      </c>
      <c r="J207" s="15">
        <v>25.4</v>
      </c>
      <c r="K207" s="15">
        <v>28.01</v>
      </c>
      <c r="L207" s="15">
        <v>45.036999999999999</v>
      </c>
      <c r="M207" s="15">
        <v>-6.0389999999999997</v>
      </c>
      <c r="N207" s="15">
        <v>27.486892000000001</v>
      </c>
      <c r="O207" s="15">
        <v>27.319662000000001</v>
      </c>
      <c r="P207" s="16">
        <v>27.489761999999999</v>
      </c>
      <c r="Q207" s="13">
        <v>20.81</v>
      </c>
      <c r="R207" s="13">
        <v>26.02</v>
      </c>
      <c r="S207" s="13">
        <v>52.404000000000003</v>
      </c>
      <c r="T207" s="13">
        <v>22.596</v>
      </c>
      <c r="U207" s="13">
        <v>23.988198000000001</v>
      </c>
      <c r="V207" s="13">
        <v>23.188946000000001</v>
      </c>
      <c r="W207" s="14">
        <v>24.195526000000001</v>
      </c>
      <c r="X207" s="15">
        <v>23.4</v>
      </c>
      <c r="Y207" s="15">
        <v>26.02</v>
      </c>
      <c r="Z207" s="15">
        <v>25.673999999999999</v>
      </c>
      <c r="AA207" s="15">
        <v>12.654999999999999</v>
      </c>
      <c r="AB207" s="15">
        <v>24.598230000000001</v>
      </c>
      <c r="AC207" s="15">
        <v>24.63531</v>
      </c>
      <c r="AD207" s="16">
        <v>24.854854</v>
      </c>
    </row>
    <row r="208" spans="1:30" x14ac:dyDescent="0.25">
      <c r="A208" s="12">
        <v>135864</v>
      </c>
      <c r="B208" s="23">
        <f t="shared" si="3"/>
        <v>37.74</v>
      </c>
      <c r="C208" s="13">
        <v>22.29</v>
      </c>
      <c r="D208" s="13">
        <v>28.01</v>
      </c>
      <c r="E208" s="13">
        <v>86.248999999999995</v>
      </c>
      <c r="F208" s="13">
        <v>-5.859</v>
      </c>
      <c r="G208" s="13">
        <v>27.7</v>
      </c>
      <c r="H208" s="13">
        <v>27.12</v>
      </c>
      <c r="I208" s="14">
        <v>27.7</v>
      </c>
      <c r="J208" s="15">
        <v>25.14</v>
      </c>
      <c r="K208" s="15">
        <v>28.01</v>
      </c>
      <c r="L208" s="15">
        <v>48.24</v>
      </c>
      <c r="M208" s="15">
        <v>-6.1109999999999998</v>
      </c>
      <c r="N208" s="15">
        <v>27.532996000000001</v>
      </c>
      <c r="O208" s="15">
        <v>27.323464000000001</v>
      </c>
      <c r="P208" s="16">
        <v>27.535864</v>
      </c>
      <c r="Q208" s="13">
        <v>20.29</v>
      </c>
      <c r="R208" s="13">
        <v>26.02</v>
      </c>
      <c r="S208" s="13">
        <v>57.701999999999998</v>
      </c>
      <c r="T208" s="13">
        <v>24.294</v>
      </c>
      <c r="U208" s="13">
        <v>23.903881999999999</v>
      </c>
      <c r="V208" s="13">
        <v>22.890765999999999</v>
      </c>
      <c r="W208" s="14">
        <v>24.009070000000001</v>
      </c>
      <c r="X208" s="15">
        <v>23.15</v>
      </c>
      <c r="Y208" s="15">
        <v>26.02</v>
      </c>
      <c r="Z208" s="15">
        <v>27.149000000000001</v>
      </c>
      <c r="AA208" s="15">
        <v>14.16</v>
      </c>
      <c r="AB208" s="15">
        <v>24.540389999999999</v>
      </c>
      <c r="AC208" s="15">
        <v>24.508948</v>
      </c>
      <c r="AD208" s="16">
        <v>24.771360000000001</v>
      </c>
    </row>
    <row r="209" spans="1:30" x14ac:dyDescent="0.25">
      <c r="A209" s="12">
        <v>136530</v>
      </c>
      <c r="B209" s="23">
        <f t="shared" si="3"/>
        <v>37.924999999999997</v>
      </c>
      <c r="C209" s="13">
        <v>21.79</v>
      </c>
      <c r="D209" s="13">
        <v>28.01</v>
      </c>
      <c r="E209" s="13">
        <v>91.891999999999996</v>
      </c>
      <c r="F209" s="13">
        <v>-5.9</v>
      </c>
      <c r="G209" s="13">
        <v>27.672499999999999</v>
      </c>
      <c r="H209" s="13">
        <v>26.975000000000001</v>
      </c>
      <c r="I209" s="14">
        <v>27.702500000000001</v>
      </c>
      <c r="J209" s="15">
        <v>24.89</v>
      </c>
      <c r="K209" s="15">
        <v>28.01</v>
      </c>
      <c r="L209" s="15">
        <v>51.188000000000002</v>
      </c>
      <c r="M209" s="15">
        <v>-6.1790000000000003</v>
      </c>
      <c r="N209" s="15">
        <v>27.492115999999999</v>
      </c>
      <c r="O209" s="15">
        <v>27.23152</v>
      </c>
      <c r="P209" s="16">
        <v>27.520440000000001</v>
      </c>
      <c r="Q209" s="13">
        <v>19.79</v>
      </c>
      <c r="R209" s="13">
        <v>26.02</v>
      </c>
      <c r="S209" s="13">
        <v>65.724999999999994</v>
      </c>
      <c r="T209" s="13">
        <v>23.532</v>
      </c>
      <c r="U209" s="13">
        <v>23.890176</v>
      </c>
      <c r="V209" s="13">
        <v>22.663451999999999</v>
      </c>
      <c r="W209" s="14">
        <v>23.847799999999999</v>
      </c>
      <c r="X209" s="15">
        <v>22.94</v>
      </c>
      <c r="Y209" s="15">
        <v>26</v>
      </c>
      <c r="Z209" s="15">
        <v>28.53</v>
      </c>
      <c r="AA209" s="15">
        <v>15.272</v>
      </c>
      <c r="AB209" s="15">
        <v>24.328413999999999</v>
      </c>
      <c r="AC209" s="15">
        <v>24.354102000000001</v>
      </c>
      <c r="AD209" s="16">
        <v>24.662289999999999</v>
      </c>
    </row>
    <row r="210" spans="1:30" x14ac:dyDescent="0.25">
      <c r="A210" s="12">
        <v>137196</v>
      </c>
      <c r="B210" s="23">
        <f t="shared" si="3"/>
        <v>38.11</v>
      </c>
      <c r="C210" s="13">
        <v>21.3</v>
      </c>
      <c r="D210" s="13">
        <v>28.01</v>
      </c>
      <c r="E210" s="13">
        <v>97.349000000000004</v>
      </c>
      <c r="F210" s="13">
        <v>-5.9059999999999997</v>
      </c>
      <c r="G210" s="13">
        <v>27.69</v>
      </c>
      <c r="H210" s="13">
        <v>26.809000000000001</v>
      </c>
      <c r="I210" s="14">
        <v>27.702000000000002</v>
      </c>
      <c r="J210" s="15">
        <v>24.65</v>
      </c>
      <c r="K210" s="15">
        <v>28.01</v>
      </c>
      <c r="L210" s="15">
        <v>53.851999999999997</v>
      </c>
      <c r="M210" s="15">
        <v>-6.2439999999999998</v>
      </c>
      <c r="N210" s="15">
        <v>27.429279999999999</v>
      </c>
      <c r="O210" s="15">
        <v>27.165792</v>
      </c>
      <c r="P210" s="16">
        <v>27.488803999999998</v>
      </c>
      <c r="Q210" s="13">
        <v>19.309999999999999</v>
      </c>
      <c r="R210" s="13">
        <v>26.02</v>
      </c>
      <c r="S210" s="13">
        <v>75.677999999999997</v>
      </c>
      <c r="T210" s="13">
        <v>20.611000000000001</v>
      </c>
      <c r="U210" s="13">
        <v>23.931671999999999</v>
      </c>
      <c r="V210" s="13">
        <v>22.625264000000001</v>
      </c>
      <c r="W210" s="14">
        <v>23.897819999999999</v>
      </c>
      <c r="X210" s="15">
        <v>22.69</v>
      </c>
      <c r="Y210" s="15">
        <v>25.98</v>
      </c>
      <c r="Z210" s="15">
        <v>30.21</v>
      </c>
      <c r="AA210" s="15">
        <v>16.920000000000002</v>
      </c>
      <c r="AB210" s="15">
        <v>24.295120000000001</v>
      </c>
      <c r="AC210" s="15">
        <v>24.200876000000001</v>
      </c>
      <c r="AD210" s="16">
        <v>24.549216000000001</v>
      </c>
    </row>
    <row r="211" spans="1:30" x14ac:dyDescent="0.25">
      <c r="A211" s="12">
        <v>137862</v>
      </c>
      <c r="B211" s="23">
        <f t="shared" si="3"/>
        <v>38.295000000000002</v>
      </c>
      <c r="C211" s="13">
        <v>20.83</v>
      </c>
      <c r="D211" s="13">
        <v>28.01</v>
      </c>
      <c r="E211" s="13">
        <v>102.28</v>
      </c>
      <c r="F211" s="13">
        <v>-5.9050000000000002</v>
      </c>
      <c r="G211" s="13">
        <v>27.7373732</v>
      </c>
      <c r="H211" s="13">
        <v>26.6717528</v>
      </c>
      <c r="I211" s="14">
        <v>27.7293372</v>
      </c>
      <c r="J211" s="15">
        <v>24.41</v>
      </c>
      <c r="K211" s="15">
        <v>28.01</v>
      </c>
      <c r="L211" s="15">
        <v>56.564999999999998</v>
      </c>
      <c r="M211" s="15">
        <v>-6.2889999999999997</v>
      </c>
      <c r="N211" s="15">
        <v>27.450098000000001</v>
      </c>
      <c r="O211" s="15">
        <v>27.135681999999999</v>
      </c>
      <c r="P211" s="16">
        <v>27.549175999999999</v>
      </c>
      <c r="Q211" s="13">
        <v>18.84</v>
      </c>
      <c r="R211" s="13">
        <v>26.02</v>
      </c>
      <c r="S211" s="13">
        <v>85.444000000000003</v>
      </c>
      <c r="T211" s="13">
        <v>17.625</v>
      </c>
      <c r="U211" s="13">
        <v>24.01811</v>
      </c>
      <c r="V211" s="13">
        <v>22.86027</v>
      </c>
      <c r="W211" s="14">
        <v>24.250996000000001</v>
      </c>
      <c r="X211" s="15">
        <v>22.46</v>
      </c>
      <c r="Y211" s="15">
        <v>25.99</v>
      </c>
      <c r="Z211" s="15">
        <v>31.82</v>
      </c>
      <c r="AA211" s="15">
        <v>18.457000000000001</v>
      </c>
      <c r="AB211" s="15">
        <v>24.096350000000001</v>
      </c>
      <c r="AC211" s="15">
        <v>24.030788000000001</v>
      </c>
      <c r="AD211" s="16">
        <v>24.456261999999999</v>
      </c>
    </row>
    <row r="212" spans="1:30" x14ac:dyDescent="0.25">
      <c r="A212" s="12">
        <v>138528</v>
      </c>
      <c r="B212" s="23">
        <f t="shared" si="3"/>
        <v>38.479999999999997</v>
      </c>
      <c r="C212" s="13">
        <v>20.37</v>
      </c>
      <c r="D212" s="13">
        <v>28.01</v>
      </c>
      <c r="E212" s="13">
        <v>106.81</v>
      </c>
      <c r="F212" s="13">
        <v>-5.9</v>
      </c>
      <c r="G212" s="13">
        <v>27.658000000000001</v>
      </c>
      <c r="H212" s="13">
        <v>26.462</v>
      </c>
      <c r="I212" s="14">
        <v>27.69</v>
      </c>
      <c r="J212" s="15">
        <v>24.18</v>
      </c>
      <c r="K212" s="15">
        <v>28.01</v>
      </c>
      <c r="L212" s="15">
        <v>59.048000000000002</v>
      </c>
      <c r="M212" s="15">
        <v>-6.3090000000000002</v>
      </c>
      <c r="N212" s="15">
        <v>27.367284000000001</v>
      </c>
      <c r="O212" s="15">
        <v>27.021619999999999</v>
      </c>
      <c r="P212" s="16">
        <v>27.500437999999999</v>
      </c>
      <c r="Q212" s="13">
        <v>18.399999999999999</v>
      </c>
      <c r="R212" s="13">
        <v>26.02</v>
      </c>
      <c r="S212" s="13">
        <v>93.921999999999997</v>
      </c>
      <c r="T212" s="13">
        <v>15.497</v>
      </c>
      <c r="U212" s="13">
        <v>24.137746</v>
      </c>
      <c r="V212" s="13">
        <v>22.983228</v>
      </c>
      <c r="W212" s="14">
        <v>24.518186</v>
      </c>
      <c r="X212" s="15">
        <v>22.23</v>
      </c>
      <c r="Y212" s="15">
        <v>25.99</v>
      </c>
      <c r="Z212" s="15">
        <v>33.624000000000002</v>
      </c>
      <c r="AA212" s="15">
        <v>19.795999999999999</v>
      </c>
      <c r="AB212" s="15">
        <v>23.895154000000002</v>
      </c>
      <c r="AC212" s="15">
        <v>23.806501999999998</v>
      </c>
      <c r="AD212" s="16">
        <v>24.320703999999999</v>
      </c>
    </row>
    <row r="213" spans="1:30" x14ac:dyDescent="0.25">
      <c r="A213" s="12">
        <v>139194</v>
      </c>
      <c r="B213" s="23">
        <f t="shared" si="3"/>
        <v>38.664999999999999</v>
      </c>
      <c r="C213" s="13">
        <v>19.93</v>
      </c>
      <c r="D213" s="13">
        <v>28.01</v>
      </c>
      <c r="E213" s="13">
        <v>111.1</v>
      </c>
      <c r="F213" s="13">
        <v>-5.9029999999999996</v>
      </c>
      <c r="G213" s="13">
        <v>27.635999999999999</v>
      </c>
      <c r="H213" s="13">
        <v>26.3215</v>
      </c>
      <c r="I213" s="14">
        <v>27.7195</v>
      </c>
      <c r="J213" s="15">
        <v>23.97</v>
      </c>
      <c r="K213" s="15">
        <v>28.01</v>
      </c>
      <c r="L213" s="15">
        <v>61.131999999999998</v>
      </c>
      <c r="M213" s="15">
        <v>-6.2880000000000003</v>
      </c>
      <c r="N213" s="15">
        <v>27.336796</v>
      </c>
      <c r="O213" s="15">
        <v>26.940045999999999</v>
      </c>
      <c r="P213" s="16">
        <v>27.498286</v>
      </c>
      <c r="Q213" s="13">
        <v>17.96</v>
      </c>
      <c r="R213" s="13">
        <v>26.02</v>
      </c>
      <c r="S213" s="13">
        <v>101.21</v>
      </c>
      <c r="T213" s="13">
        <v>14.151</v>
      </c>
      <c r="U213" s="13">
        <v>24.230370000000001</v>
      </c>
      <c r="V213" s="13">
        <v>23.028046</v>
      </c>
      <c r="W213" s="14">
        <v>24.621914</v>
      </c>
      <c r="X213" s="15">
        <v>22.02</v>
      </c>
      <c r="Y213" s="15">
        <v>26</v>
      </c>
      <c r="Z213" s="15">
        <v>35.673000000000002</v>
      </c>
      <c r="AA213" s="15">
        <v>20.678999999999998</v>
      </c>
      <c r="AB213" s="15">
        <v>23.786743999999999</v>
      </c>
      <c r="AC213" s="15">
        <v>23.686668000000001</v>
      </c>
      <c r="AD213" s="16">
        <v>24.212602</v>
      </c>
    </row>
    <row r="214" spans="1:30" x14ac:dyDescent="0.25">
      <c r="A214" s="12">
        <v>139860</v>
      </c>
      <c r="B214" s="23">
        <f t="shared" si="3"/>
        <v>38.85</v>
      </c>
      <c r="C214" s="13">
        <v>19.52</v>
      </c>
      <c r="D214" s="13">
        <v>28.01</v>
      </c>
      <c r="E214" s="13">
        <v>114.72</v>
      </c>
      <c r="F214" s="13">
        <v>-5.8079999999999998</v>
      </c>
      <c r="G214" s="13">
        <v>27.57</v>
      </c>
      <c r="H214" s="13">
        <v>26.164999999999999</v>
      </c>
      <c r="I214" s="14">
        <v>27.72</v>
      </c>
      <c r="J214" s="15">
        <v>23.76</v>
      </c>
      <c r="K214" s="15">
        <v>28.01</v>
      </c>
      <c r="L214" s="15">
        <v>63.444000000000003</v>
      </c>
      <c r="M214" s="15">
        <v>-6.3150000000000004</v>
      </c>
      <c r="N214" s="15">
        <v>27.288224</v>
      </c>
      <c r="O214" s="15">
        <v>26.851607999999999</v>
      </c>
      <c r="P214" s="16">
        <v>27.492149999999999</v>
      </c>
      <c r="Q214" s="13">
        <v>17.5</v>
      </c>
      <c r="R214" s="13">
        <v>26.02</v>
      </c>
      <c r="S214" s="13">
        <v>108.19</v>
      </c>
      <c r="T214" s="13">
        <v>13.433999999999999</v>
      </c>
      <c r="U214" s="13">
        <v>24.269666000000001</v>
      </c>
      <c r="V214" s="13">
        <v>23.033259999999999</v>
      </c>
      <c r="W214" s="14">
        <v>24.664068</v>
      </c>
      <c r="X214" s="15">
        <v>21.82</v>
      </c>
      <c r="Y214" s="15">
        <v>26.01</v>
      </c>
      <c r="Z214" s="15">
        <v>38.158999999999999</v>
      </c>
      <c r="AA214" s="15">
        <v>20.971</v>
      </c>
      <c r="AB214" s="15">
        <v>23.723552000000002</v>
      </c>
      <c r="AC214" s="15">
        <v>23.577812000000002</v>
      </c>
      <c r="AD214" s="16">
        <v>24.140927999999999</v>
      </c>
    </row>
    <row r="215" spans="1:30" x14ac:dyDescent="0.25">
      <c r="A215" s="12">
        <v>140526</v>
      </c>
      <c r="B215" s="23">
        <f t="shared" si="3"/>
        <v>39.034999999999997</v>
      </c>
      <c r="C215" s="13">
        <v>19.16</v>
      </c>
      <c r="D215" s="13">
        <v>28.01</v>
      </c>
      <c r="E215" s="13">
        <v>117.68</v>
      </c>
      <c r="F215" s="13">
        <v>-5.7249999999999996</v>
      </c>
      <c r="G215" s="13">
        <v>27.439</v>
      </c>
      <c r="H215" s="13">
        <v>25.970500000000001</v>
      </c>
      <c r="I215" s="14">
        <v>27.686499999999999</v>
      </c>
      <c r="J215" s="15">
        <v>23.56</v>
      </c>
      <c r="K215" s="15">
        <v>28.01</v>
      </c>
      <c r="L215" s="15">
        <v>65.400999999999996</v>
      </c>
      <c r="M215" s="15">
        <v>-6.2009999999999996</v>
      </c>
      <c r="N215" s="15">
        <v>27.303526000000002</v>
      </c>
      <c r="O215" s="15">
        <v>26.824331999999998</v>
      </c>
      <c r="P215" s="16">
        <v>27.527287999999999</v>
      </c>
      <c r="Q215" s="13">
        <v>17.09</v>
      </c>
      <c r="R215" s="13">
        <v>26.02</v>
      </c>
      <c r="S215" s="13">
        <v>113.92</v>
      </c>
      <c r="T215" s="13">
        <v>13.359</v>
      </c>
      <c r="U215" s="13">
        <v>24.206014</v>
      </c>
      <c r="V215" s="13">
        <v>22.980802000000001</v>
      </c>
      <c r="W215" s="14">
        <v>24.642914000000001</v>
      </c>
      <c r="X215" s="15">
        <v>21.55</v>
      </c>
      <c r="Y215" s="15">
        <v>26.02</v>
      </c>
      <c r="Z215" s="15">
        <v>42.463999999999999</v>
      </c>
      <c r="AA215" s="15">
        <v>20.294</v>
      </c>
      <c r="AB215" s="15">
        <v>23.612572</v>
      </c>
      <c r="AC215" s="15">
        <v>23.412237999999999</v>
      </c>
      <c r="AD215" s="16">
        <v>24.015588000000001</v>
      </c>
    </row>
    <row r="216" spans="1:30" x14ac:dyDescent="0.25">
      <c r="A216" s="12">
        <v>141192</v>
      </c>
      <c r="B216" s="23">
        <f t="shared" si="3"/>
        <v>39.22</v>
      </c>
      <c r="C216" s="13">
        <v>18.79</v>
      </c>
      <c r="D216" s="13">
        <v>28.01</v>
      </c>
      <c r="E216" s="13">
        <v>120.23</v>
      </c>
      <c r="F216" s="13">
        <v>-5.5990000000000002</v>
      </c>
      <c r="G216" s="13">
        <v>27.405999999999999</v>
      </c>
      <c r="H216" s="13">
        <v>25.835999999999999</v>
      </c>
      <c r="I216" s="14">
        <v>27.713999999999999</v>
      </c>
      <c r="J216" s="15">
        <v>23.41</v>
      </c>
      <c r="K216" s="15">
        <v>28.01</v>
      </c>
      <c r="L216" s="15">
        <v>66.789000000000001</v>
      </c>
      <c r="M216" s="15">
        <v>-6.1840000000000002</v>
      </c>
      <c r="N216" s="15">
        <v>27.211556000000002</v>
      </c>
      <c r="O216" s="15">
        <v>26.715313999999999</v>
      </c>
      <c r="P216" s="16">
        <v>27.525939999999999</v>
      </c>
      <c r="Q216" s="13">
        <v>16.72</v>
      </c>
      <c r="R216" s="13">
        <v>26.02</v>
      </c>
      <c r="S216" s="13">
        <v>118.8</v>
      </c>
      <c r="T216" s="13">
        <v>13.352</v>
      </c>
      <c r="U216" s="13">
        <v>24.229839999999999</v>
      </c>
      <c r="V216" s="13">
        <v>22.959098000000001</v>
      </c>
      <c r="W216" s="14">
        <v>24.666599999999999</v>
      </c>
      <c r="X216" s="15">
        <v>21.37</v>
      </c>
      <c r="Y216" s="15">
        <v>26.02</v>
      </c>
      <c r="Z216" s="15">
        <v>45.512999999999998</v>
      </c>
      <c r="AA216" s="15">
        <v>19.234000000000002</v>
      </c>
      <c r="AB216" s="15">
        <v>23.625042000000001</v>
      </c>
      <c r="AC216" s="15">
        <v>23.35031</v>
      </c>
      <c r="AD216" s="16">
        <v>23.962361999999999</v>
      </c>
    </row>
    <row r="217" spans="1:30" x14ac:dyDescent="0.25">
      <c r="A217" s="12">
        <v>141858</v>
      </c>
      <c r="B217" s="23">
        <f t="shared" si="3"/>
        <v>39.405000000000001</v>
      </c>
      <c r="C217" s="13">
        <v>18.440000000000001</v>
      </c>
      <c r="D217" s="13">
        <v>28.01</v>
      </c>
      <c r="E217" s="13">
        <v>122.66</v>
      </c>
      <c r="F217" s="13">
        <v>-5.399</v>
      </c>
      <c r="G217" s="13">
        <v>27.245999999999999</v>
      </c>
      <c r="H217" s="13">
        <v>25.612500000000001</v>
      </c>
      <c r="I217" s="14">
        <v>27.698499999999999</v>
      </c>
      <c r="J217" s="15">
        <v>23.23</v>
      </c>
      <c r="K217" s="15">
        <v>28.01</v>
      </c>
      <c r="L217" s="15">
        <v>68.447999999999993</v>
      </c>
      <c r="M217" s="15">
        <v>-6.1689999999999996</v>
      </c>
      <c r="N217" s="15">
        <v>27.224731999999999</v>
      </c>
      <c r="O217" s="15">
        <v>26.685904000000001</v>
      </c>
      <c r="P217" s="16">
        <v>27.556204000000001</v>
      </c>
      <c r="Q217" s="13">
        <v>16.36</v>
      </c>
      <c r="R217" s="13">
        <v>26.02</v>
      </c>
      <c r="S217" s="13">
        <v>123.2</v>
      </c>
      <c r="T217" s="13">
        <v>13.688000000000001</v>
      </c>
      <c r="U217" s="13">
        <v>24.198357999999999</v>
      </c>
      <c r="V217" s="13">
        <v>22.913253999999998</v>
      </c>
      <c r="W217" s="14">
        <v>24.674966000000001</v>
      </c>
      <c r="X217" s="15">
        <v>21.19</v>
      </c>
      <c r="Y217" s="15">
        <v>26.02</v>
      </c>
      <c r="Z217" s="15">
        <v>49.415999999999997</v>
      </c>
      <c r="AA217" s="15">
        <v>17.785</v>
      </c>
      <c r="AB217" s="15">
        <v>23.575327999999999</v>
      </c>
      <c r="AC217" s="15">
        <v>23.246241999999999</v>
      </c>
      <c r="AD217" s="16">
        <v>23.872675999999998</v>
      </c>
    </row>
    <row r="218" spans="1:30" x14ac:dyDescent="0.25">
      <c r="A218" s="12">
        <v>142524</v>
      </c>
      <c r="B218" s="23">
        <f t="shared" si="3"/>
        <v>39.590000000000003</v>
      </c>
      <c r="C218" s="13">
        <v>18.07</v>
      </c>
      <c r="D218" s="13">
        <v>28.01</v>
      </c>
      <c r="E218" s="13">
        <v>125.32</v>
      </c>
      <c r="F218" s="13">
        <v>-5.0949999999999998</v>
      </c>
      <c r="G218" s="13">
        <v>27.097999999999999</v>
      </c>
      <c r="H218" s="13">
        <v>25.388999999999999</v>
      </c>
      <c r="I218" s="14">
        <v>27.678999999999998</v>
      </c>
      <c r="J218" s="15">
        <v>23.06</v>
      </c>
      <c r="K218" s="15">
        <v>28.01</v>
      </c>
      <c r="L218" s="15">
        <v>70.028999999999996</v>
      </c>
      <c r="M218" s="15">
        <v>-6.0659999999999998</v>
      </c>
      <c r="N218" s="15">
        <v>27.16405</v>
      </c>
      <c r="O218" s="15">
        <v>26.585324</v>
      </c>
      <c r="P218" s="16">
        <v>27.549330000000001</v>
      </c>
      <c r="Q218" s="13">
        <v>16.03</v>
      </c>
      <c r="R218" s="13">
        <v>26.02</v>
      </c>
      <c r="S218" s="13">
        <v>127</v>
      </c>
      <c r="T218" s="13">
        <v>14.206</v>
      </c>
      <c r="U218" s="13">
        <v>24.134212000000002</v>
      </c>
      <c r="V218" s="13">
        <v>22.823264000000002</v>
      </c>
      <c r="W218" s="14">
        <v>24.656207999999999</v>
      </c>
      <c r="X218" s="15">
        <v>21.02</v>
      </c>
      <c r="Y218" s="15">
        <v>26.02</v>
      </c>
      <c r="Z218" s="15">
        <v>53.012999999999998</v>
      </c>
      <c r="AA218" s="15">
        <v>16.527000000000001</v>
      </c>
      <c r="AB218" s="15">
        <v>23.717444</v>
      </c>
      <c r="AC218" s="15">
        <v>23.276872000000001</v>
      </c>
      <c r="AD218" s="16">
        <v>23.897635999999999</v>
      </c>
    </row>
    <row r="219" spans="1:30" x14ac:dyDescent="0.25">
      <c r="A219" s="12">
        <v>143190</v>
      </c>
      <c r="B219" s="23">
        <f t="shared" si="3"/>
        <v>39.774999999999999</v>
      </c>
      <c r="C219" s="13">
        <v>17.739999999999998</v>
      </c>
      <c r="D219" s="13">
        <v>28.01</v>
      </c>
      <c r="E219" s="13">
        <v>126.97</v>
      </c>
      <c r="F219" s="13">
        <v>-4.5739999999999998</v>
      </c>
      <c r="G219" s="13">
        <v>26.99</v>
      </c>
      <c r="H219" s="13">
        <v>25.202500000000001</v>
      </c>
      <c r="I219" s="14">
        <v>27.68</v>
      </c>
      <c r="J219" s="15">
        <v>22.9</v>
      </c>
      <c r="K219" s="15">
        <v>28.01</v>
      </c>
      <c r="L219" s="15">
        <v>71.307000000000002</v>
      </c>
      <c r="M219" s="15">
        <v>-6.0289999999999999</v>
      </c>
      <c r="N219" s="15">
        <v>27.078574</v>
      </c>
      <c r="O219" s="15">
        <v>26.485412</v>
      </c>
      <c r="P219" s="16">
        <v>27.520422</v>
      </c>
      <c r="Q219" s="13">
        <v>15.71</v>
      </c>
      <c r="R219" s="13">
        <v>26.02</v>
      </c>
      <c r="S219" s="13">
        <v>130.49</v>
      </c>
      <c r="T219" s="13">
        <v>14.817</v>
      </c>
      <c r="U219" s="13">
        <v>24.099703999999999</v>
      </c>
      <c r="V219" s="13">
        <v>22.748761999999999</v>
      </c>
      <c r="W219" s="14">
        <v>24.638634</v>
      </c>
      <c r="X219" s="15">
        <v>20.87</v>
      </c>
      <c r="Y219" s="15">
        <v>26.02</v>
      </c>
      <c r="Z219" s="15">
        <v>55.954999999999998</v>
      </c>
      <c r="AA219" s="15">
        <v>15.486000000000001</v>
      </c>
      <c r="AB219" s="15">
        <v>23.755047999999999</v>
      </c>
      <c r="AC219" s="15">
        <v>23.26004</v>
      </c>
      <c r="AD219" s="16">
        <v>23.909403999999999</v>
      </c>
    </row>
    <row r="220" spans="1:30" x14ac:dyDescent="0.25">
      <c r="A220" s="12">
        <v>143856</v>
      </c>
      <c r="B220" s="23">
        <f t="shared" si="3"/>
        <v>39.96</v>
      </c>
      <c r="C220" s="13">
        <v>17.45</v>
      </c>
      <c r="D220" s="13">
        <v>28</v>
      </c>
      <c r="E220" s="13">
        <v>127.72</v>
      </c>
      <c r="F220" s="13">
        <v>-3.8340000000000001</v>
      </c>
      <c r="G220" s="13">
        <v>26.852</v>
      </c>
      <c r="H220" s="13">
        <v>24.98</v>
      </c>
      <c r="I220" s="14">
        <v>27.652000000000001</v>
      </c>
      <c r="J220" s="15">
        <v>22.76</v>
      </c>
      <c r="K220" s="15">
        <v>28.01</v>
      </c>
      <c r="L220" s="15">
        <v>72.363</v>
      </c>
      <c r="M220" s="15">
        <v>-5.9139999999999997</v>
      </c>
      <c r="N220" s="15">
        <v>27.012270000000001</v>
      </c>
      <c r="O220" s="15">
        <v>26.410682000000001</v>
      </c>
      <c r="P220" s="16">
        <v>27.508064000000001</v>
      </c>
      <c r="Q220" s="13">
        <v>15.43</v>
      </c>
      <c r="R220" s="13">
        <v>26.02</v>
      </c>
      <c r="S220" s="13">
        <v>133.18</v>
      </c>
      <c r="T220" s="13">
        <v>15.619</v>
      </c>
      <c r="U220" s="13">
        <v>24.083953999999999</v>
      </c>
      <c r="V220" s="13">
        <v>22.656002000000001</v>
      </c>
      <c r="W220" s="14">
        <v>24.625774</v>
      </c>
      <c r="X220" s="15">
        <v>20.73</v>
      </c>
      <c r="Y220" s="15">
        <v>26.02</v>
      </c>
      <c r="Z220" s="15">
        <v>58.615000000000002</v>
      </c>
      <c r="AA220" s="15">
        <v>14.734999999999999</v>
      </c>
      <c r="AB220" s="15">
        <v>23.801311999999999</v>
      </c>
      <c r="AC220" s="15">
        <v>23.269192</v>
      </c>
      <c r="AD220" s="16">
        <v>23.915664</v>
      </c>
    </row>
    <row r="221" spans="1:30" x14ac:dyDescent="0.25">
      <c r="A221" s="12">
        <v>144522</v>
      </c>
      <c r="B221" s="23">
        <f t="shared" si="3"/>
        <v>40.145000000000003</v>
      </c>
      <c r="C221" s="13">
        <v>17.18</v>
      </c>
      <c r="D221" s="13">
        <v>28</v>
      </c>
      <c r="E221" s="13">
        <v>127.74</v>
      </c>
      <c r="F221" s="13">
        <v>-2.532</v>
      </c>
      <c r="G221" s="13">
        <v>26.684000000000001</v>
      </c>
      <c r="H221" s="13">
        <v>24.761500000000002</v>
      </c>
      <c r="I221" s="14">
        <v>27.611000000000001</v>
      </c>
      <c r="J221" s="15">
        <v>22.62</v>
      </c>
      <c r="K221" s="15">
        <v>28.01</v>
      </c>
      <c r="L221" s="15">
        <v>73.281999999999996</v>
      </c>
      <c r="M221" s="15">
        <v>-5.7919999999999998</v>
      </c>
      <c r="N221" s="15">
        <v>26.944458000000001</v>
      </c>
      <c r="O221" s="15">
        <v>26.32582</v>
      </c>
      <c r="P221" s="16">
        <v>27.499824</v>
      </c>
      <c r="Q221" s="13">
        <v>15.17</v>
      </c>
      <c r="R221" s="13">
        <v>26.02</v>
      </c>
      <c r="S221" s="13">
        <v>135.38999999999999</v>
      </c>
      <c r="T221" s="13">
        <v>16.489999999999998</v>
      </c>
      <c r="U221" s="13">
        <v>24.052185999999999</v>
      </c>
      <c r="V221" s="13">
        <v>22.529978</v>
      </c>
      <c r="W221" s="14">
        <v>24.579872000000002</v>
      </c>
      <c r="X221" s="15">
        <v>20.6</v>
      </c>
      <c r="Y221" s="15">
        <v>26.02</v>
      </c>
      <c r="Z221" s="15">
        <v>61.017000000000003</v>
      </c>
      <c r="AA221" s="15">
        <v>14.151999999999999</v>
      </c>
      <c r="AB221" s="15">
        <v>23.842020000000002</v>
      </c>
      <c r="AC221" s="15">
        <v>23.235392000000001</v>
      </c>
      <c r="AD221" s="16">
        <v>23.916243999999999</v>
      </c>
    </row>
    <row r="222" spans="1:30" x14ac:dyDescent="0.25">
      <c r="A222" s="12">
        <v>145188</v>
      </c>
      <c r="B222" s="23">
        <f t="shared" si="3"/>
        <v>40.33</v>
      </c>
      <c r="C222" s="13">
        <v>16.920000000000002</v>
      </c>
      <c r="D222" s="13">
        <v>27.99</v>
      </c>
      <c r="E222" s="13">
        <v>126.96</v>
      </c>
      <c r="F222" s="13">
        <v>-0.3886</v>
      </c>
      <c r="G222" s="13">
        <v>26.535</v>
      </c>
      <c r="H222" s="13">
        <v>24.556999999999999</v>
      </c>
      <c r="I222" s="14">
        <v>27.577000000000002</v>
      </c>
      <c r="J222" s="15">
        <v>22.5</v>
      </c>
      <c r="K222" s="15">
        <v>28.01</v>
      </c>
      <c r="L222" s="15">
        <v>74.012</v>
      </c>
      <c r="M222" s="15">
        <v>-5.6239999999999997</v>
      </c>
      <c r="N222" s="15">
        <v>26.933132000000001</v>
      </c>
      <c r="O222" s="15">
        <v>26.280242000000001</v>
      </c>
      <c r="P222" s="16">
        <v>27.528061999999998</v>
      </c>
      <c r="Q222" s="13">
        <v>14.93</v>
      </c>
      <c r="R222" s="13">
        <v>26.02</v>
      </c>
      <c r="S222" s="13">
        <v>137.56</v>
      </c>
      <c r="T222" s="13">
        <v>17.553999999999998</v>
      </c>
      <c r="U222" s="13">
        <v>24.050028000000001</v>
      </c>
      <c r="V222" s="13">
        <v>22.450811999999999</v>
      </c>
      <c r="W222" s="14">
        <v>24.580597999999998</v>
      </c>
      <c r="X222" s="15">
        <v>20.47</v>
      </c>
      <c r="Y222" s="15">
        <v>26.02</v>
      </c>
      <c r="Z222" s="15">
        <v>63.070999999999998</v>
      </c>
      <c r="AA222" s="15">
        <v>13.726000000000001</v>
      </c>
      <c r="AB222" s="15">
        <v>23.920292</v>
      </c>
      <c r="AC222" s="15">
        <v>23.242325999999998</v>
      </c>
      <c r="AD222" s="16">
        <v>23.943111999999999</v>
      </c>
    </row>
    <row r="223" spans="1:30" x14ac:dyDescent="0.25">
      <c r="A223" s="12">
        <v>145854</v>
      </c>
      <c r="B223" s="23">
        <f t="shared" si="3"/>
        <v>40.515000000000001</v>
      </c>
      <c r="C223" s="13">
        <v>16.7</v>
      </c>
      <c r="D223" s="13">
        <v>27.97</v>
      </c>
      <c r="E223" s="13">
        <v>124.88</v>
      </c>
      <c r="F223" s="13">
        <v>3.7044000000000001</v>
      </c>
      <c r="G223" s="13">
        <v>26.343499999999999</v>
      </c>
      <c r="H223" s="13">
        <v>24.315999999999999</v>
      </c>
      <c r="I223" s="14">
        <v>27.484000000000002</v>
      </c>
      <c r="J223" s="15">
        <v>22.38</v>
      </c>
      <c r="K223" s="15">
        <v>28.01</v>
      </c>
      <c r="L223" s="15">
        <v>74.584999999999994</v>
      </c>
      <c r="M223" s="15">
        <v>-5.4509999999999996</v>
      </c>
      <c r="N223" s="15">
        <v>26.840990000000001</v>
      </c>
      <c r="O223" s="15">
        <v>26.165268000000001</v>
      </c>
      <c r="P223" s="16">
        <v>27.495518000000001</v>
      </c>
      <c r="Q223" s="13">
        <v>14.73</v>
      </c>
      <c r="R223" s="13">
        <v>26.02</v>
      </c>
      <c r="S223" s="13">
        <v>138.88</v>
      </c>
      <c r="T223" s="13">
        <v>18.725000000000001</v>
      </c>
      <c r="U223" s="13">
        <v>23.928951999999999</v>
      </c>
      <c r="V223" s="13">
        <v>22.272186000000001</v>
      </c>
      <c r="W223" s="14">
        <v>24.462488</v>
      </c>
      <c r="X223" s="15">
        <v>20.399999999999999</v>
      </c>
      <c r="Y223" s="15">
        <v>26.02</v>
      </c>
      <c r="Z223" s="15">
        <v>64.072000000000003</v>
      </c>
      <c r="AA223" s="15">
        <v>13.65</v>
      </c>
      <c r="AB223" s="15">
        <v>23.990995999999999</v>
      </c>
      <c r="AC223" s="15">
        <v>23.275825999999999</v>
      </c>
      <c r="AD223" s="16">
        <v>24.022459999999999</v>
      </c>
    </row>
    <row r="224" spans="1:30" x14ac:dyDescent="0.25">
      <c r="A224" s="12">
        <v>146520</v>
      </c>
      <c r="B224" s="23">
        <f t="shared" si="3"/>
        <v>40.700000000000003</v>
      </c>
      <c r="C224" s="13">
        <v>16.5</v>
      </c>
      <c r="D224" s="13">
        <v>27.92</v>
      </c>
      <c r="E224" s="13">
        <v>121.34</v>
      </c>
      <c r="F224" s="13">
        <v>11.398999999999999</v>
      </c>
      <c r="G224" s="13">
        <v>26.199626500000001</v>
      </c>
      <c r="H224" s="13">
        <v>24.088578699999999</v>
      </c>
      <c r="I224" s="14">
        <v>27.388964900000001</v>
      </c>
      <c r="J224" s="15">
        <v>22.28</v>
      </c>
      <c r="K224" s="15">
        <v>28.01</v>
      </c>
      <c r="L224" s="15">
        <v>74.793999999999997</v>
      </c>
      <c r="M224" s="15">
        <v>-5.2169999999999996</v>
      </c>
      <c r="N224" s="15">
        <v>26.796766000000002</v>
      </c>
      <c r="O224" s="15">
        <v>26.118127999999999</v>
      </c>
      <c r="P224" s="16">
        <v>27.513724</v>
      </c>
      <c r="Q224" s="13">
        <v>14.57</v>
      </c>
      <c r="R224" s="13">
        <v>26</v>
      </c>
      <c r="S224" s="13">
        <v>139.77000000000001</v>
      </c>
      <c r="T224" s="13">
        <v>19.670000000000002</v>
      </c>
      <c r="U224" s="13">
        <v>23.815291999999999</v>
      </c>
      <c r="V224" s="13">
        <v>22.126359999999998</v>
      </c>
      <c r="W224" s="14">
        <v>24.335000000000001</v>
      </c>
      <c r="X224" s="15">
        <v>20.309999999999999</v>
      </c>
      <c r="Y224" s="15">
        <v>26.03</v>
      </c>
      <c r="Z224" s="15">
        <v>65.614999999999995</v>
      </c>
      <c r="AA224" s="15">
        <v>13.458</v>
      </c>
      <c r="AB224" s="15">
        <v>23.984438000000001</v>
      </c>
      <c r="AC224" s="15">
        <v>23.286580000000001</v>
      </c>
      <c r="AD224" s="16">
        <v>24.067426000000001</v>
      </c>
    </row>
    <row r="225" spans="1:30" x14ac:dyDescent="0.25">
      <c r="A225" s="12">
        <v>147186</v>
      </c>
      <c r="B225" s="23">
        <f t="shared" si="3"/>
        <v>40.884999999999998</v>
      </c>
      <c r="C225" s="13">
        <v>16.38</v>
      </c>
      <c r="D225" s="13">
        <v>28</v>
      </c>
      <c r="E225" s="13">
        <v>113.74</v>
      </c>
      <c r="F225" s="13">
        <v>25.356999999999999</v>
      </c>
      <c r="G225" s="13">
        <v>25.937999999999999</v>
      </c>
      <c r="H225" s="13">
        <v>23.7315</v>
      </c>
      <c r="I225" s="14">
        <v>27.140999999999998</v>
      </c>
      <c r="J225" s="15">
        <v>22.21</v>
      </c>
      <c r="K225" s="15">
        <v>28.01</v>
      </c>
      <c r="L225" s="15">
        <v>74.665000000000006</v>
      </c>
      <c r="M225" s="15">
        <v>-4.8659999999999997</v>
      </c>
      <c r="N225" s="15">
        <v>26.692457999999998</v>
      </c>
      <c r="O225" s="15">
        <v>25.999348000000001</v>
      </c>
      <c r="P225" s="16">
        <v>27.477404</v>
      </c>
      <c r="Q225" s="13">
        <v>14.4</v>
      </c>
      <c r="R225" s="13">
        <v>25.98</v>
      </c>
      <c r="S225" s="13">
        <v>140.30000000000001</v>
      </c>
      <c r="T225" s="13">
        <v>21.393999999999998</v>
      </c>
      <c r="U225" s="13">
        <v>23.67211</v>
      </c>
      <c r="V225" s="13">
        <v>22.045449999999999</v>
      </c>
      <c r="W225" s="14">
        <v>24.177878</v>
      </c>
      <c r="X225" s="15">
        <v>20.23</v>
      </c>
      <c r="Y225" s="15">
        <v>26.03</v>
      </c>
      <c r="Z225" s="15">
        <v>66.736999999999995</v>
      </c>
      <c r="AA225" s="15">
        <v>13.356</v>
      </c>
      <c r="AB225" s="15">
        <v>23.916532</v>
      </c>
      <c r="AC225" s="15">
        <v>23.241323999999999</v>
      </c>
      <c r="AD225" s="16">
        <v>24.067848000000001</v>
      </c>
    </row>
    <row r="226" spans="1:30" x14ac:dyDescent="0.25">
      <c r="A226" s="12">
        <v>147852</v>
      </c>
      <c r="B226" s="23">
        <f t="shared" si="3"/>
        <v>41.07</v>
      </c>
      <c r="C226" s="13">
        <v>16.25</v>
      </c>
      <c r="D226" s="13">
        <v>28.01</v>
      </c>
      <c r="E226" s="13">
        <v>105.08</v>
      </c>
      <c r="F226" s="13">
        <v>38.043999999999997</v>
      </c>
      <c r="G226" s="13">
        <v>25.713000000000001</v>
      </c>
      <c r="H226" s="13">
        <v>23.390999999999998</v>
      </c>
      <c r="I226" s="14">
        <v>26.841000000000001</v>
      </c>
      <c r="J226" s="15">
        <v>22.13</v>
      </c>
      <c r="K226" s="15">
        <v>28.01</v>
      </c>
      <c r="L226" s="15">
        <v>74.510999999999996</v>
      </c>
      <c r="M226" s="15">
        <v>-4.5279999999999996</v>
      </c>
      <c r="N226" s="15">
        <v>26.67503</v>
      </c>
      <c r="O226" s="15">
        <v>25.947769999999998</v>
      </c>
      <c r="P226" s="16">
        <v>27.50816</v>
      </c>
      <c r="Q226" s="13">
        <v>14.24</v>
      </c>
      <c r="R226" s="13">
        <v>25.96</v>
      </c>
      <c r="S226" s="13">
        <v>139.84</v>
      </c>
      <c r="T226" s="13">
        <v>23.962</v>
      </c>
      <c r="U226" s="13">
        <v>23.526765999999999</v>
      </c>
      <c r="V226" s="13">
        <v>21.89376</v>
      </c>
      <c r="W226" s="14">
        <v>23.976089999999999</v>
      </c>
      <c r="X226" s="15">
        <v>20.16</v>
      </c>
      <c r="Y226" s="15">
        <v>26.02</v>
      </c>
      <c r="Z226" s="15">
        <v>67.725999999999999</v>
      </c>
      <c r="AA226" s="15">
        <v>13.362</v>
      </c>
      <c r="AB226" s="15">
        <v>23.953341999999999</v>
      </c>
      <c r="AC226" s="15">
        <v>23.249806</v>
      </c>
      <c r="AD226" s="16">
        <v>24.099008000000001</v>
      </c>
    </row>
    <row r="227" spans="1:30" x14ac:dyDescent="0.25">
      <c r="A227" s="12">
        <v>148518</v>
      </c>
      <c r="B227" s="23">
        <f t="shared" si="3"/>
        <v>41.255000000000003</v>
      </c>
      <c r="C227" s="13">
        <v>16.149999999999999</v>
      </c>
      <c r="D227" s="13">
        <v>28.01</v>
      </c>
      <c r="E227" s="13">
        <v>95.319000000000003</v>
      </c>
      <c r="F227" s="13">
        <v>50.33</v>
      </c>
      <c r="G227" s="13">
        <v>25.338999999999999</v>
      </c>
      <c r="H227" s="13">
        <v>23.01</v>
      </c>
      <c r="I227" s="14">
        <v>26.4025</v>
      </c>
      <c r="J227" s="15">
        <v>22.08</v>
      </c>
      <c r="K227" s="15">
        <v>28</v>
      </c>
      <c r="L227" s="15">
        <v>73.974000000000004</v>
      </c>
      <c r="M227" s="15">
        <v>-4.0289999999999999</v>
      </c>
      <c r="N227" s="15">
        <v>26.565774000000001</v>
      </c>
      <c r="O227" s="15">
        <v>25.829902000000001</v>
      </c>
      <c r="P227" s="16">
        <v>27.455929999999999</v>
      </c>
      <c r="Q227" s="13">
        <v>14.14</v>
      </c>
      <c r="R227" s="13">
        <v>26.01</v>
      </c>
      <c r="S227" s="13">
        <v>137.6</v>
      </c>
      <c r="T227" s="13">
        <v>28.713999999999999</v>
      </c>
      <c r="U227" s="13">
        <v>23.276816</v>
      </c>
      <c r="V227" s="13">
        <v>21.623781999999999</v>
      </c>
      <c r="W227" s="14">
        <v>23.621189999999999</v>
      </c>
      <c r="X227" s="15">
        <v>20.100000000000001</v>
      </c>
      <c r="Y227" s="15">
        <v>26.02</v>
      </c>
      <c r="Z227" s="15">
        <v>68.361000000000004</v>
      </c>
      <c r="AA227" s="15">
        <v>13.433999999999999</v>
      </c>
      <c r="AB227" s="15">
        <v>23.835528</v>
      </c>
      <c r="AC227" s="15">
        <v>23.18309</v>
      </c>
      <c r="AD227" s="16">
        <v>24.084014</v>
      </c>
    </row>
    <row r="228" spans="1:30" x14ac:dyDescent="0.25">
      <c r="A228" s="12">
        <v>149184</v>
      </c>
      <c r="B228" s="23">
        <f t="shared" si="3"/>
        <v>41.44</v>
      </c>
      <c r="C228" s="13">
        <v>16.079999999999998</v>
      </c>
      <c r="D228" s="13">
        <v>28.01</v>
      </c>
      <c r="E228" s="13">
        <v>87.49</v>
      </c>
      <c r="F228" s="13">
        <v>59.545000000000002</v>
      </c>
      <c r="G228" s="13">
        <v>24.795999999999999</v>
      </c>
      <c r="H228" s="13">
        <v>22.556000000000001</v>
      </c>
      <c r="I228" s="14">
        <v>25.905999999999999</v>
      </c>
      <c r="J228" s="15">
        <v>22.03</v>
      </c>
      <c r="K228" s="15">
        <v>28</v>
      </c>
      <c r="L228" s="15">
        <v>73.23</v>
      </c>
      <c r="M228" s="15">
        <v>-3.4369999999999998</v>
      </c>
      <c r="N228" s="15">
        <v>26.481943999999999</v>
      </c>
      <c r="O228" s="15">
        <v>25.760124000000001</v>
      </c>
      <c r="P228" s="16">
        <v>27.448699999999999</v>
      </c>
      <c r="Q228" s="13">
        <v>14.07</v>
      </c>
      <c r="R228" s="13">
        <v>26.02</v>
      </c>
      <c r="S228" s="13">
        <v>134.97</v>
      </c>
      <c r="T228" s="13">
        <v>32.497</v>
      </c>
      <c r="U228" s="13">
        <v>23.060534000000001</v>
      </c>
      <c r="V228" s="13">
        <v>21.407278000000002</v>
      </c>
      <c r="W228" s="14">
        <v>23.339762</v>
      </c>
      <c r="X228" s="15">
        <v>20.059999999999999</v>
      </c>
      <c r="Y228" s="15">
        <v>26.02</v>
      </c>
      <c r="Z228" s="15">
        <v>68.745999999999995</v>
      </c>
      <c r="AA228" s="15">
        <v>13.622</v>
      </c>
      <c r="AB228" s="15">
        <v>23.786570000000001</v>
      </c>
      <c r="AC228" s="15">
        <v>23.145510000000002</v>
      </c>
      <c r="AD228" s="16">
        <v>24.075057999999999</v>
      </c>
    </row>
    <row r="229" spans="1:30" x14ac:dyDescent="0.25">
      <c r="A229" s="12">
        <v>149850</v>
      </c>
      <c r="B229" s="23">
        <f t="shared" si="3"/>
        <v>41.625</v>
      </c>
      <c r="C229" s="13">
        <v>16.03</v>
      </c>
      <c r="D229" s="13">
        <v>28.01</v>
      </c>
      <c r="E229" s="13">
        <v>82.144999999999996</v>
      </c>
      <c r="F229" s="13">
        <v>65.667000000000002</v>
      </c>
      <c r="G229" s="13">
        <v>24.035</v>
      </c>
      <c r="H229" s="13">
        <v>21.9575</v>
      </c>
      <c r="I229" s="14">
        <v>25.297499999999999</v>
      </c>
      <c r="J229" s="15">
        <v>22</v>
      </c>
      <c r="K229" s="15">
        <v>28</v>
      </c>
      <c r="L229" s="15">
        <v>72.094999999999999</v>
      </c>
      <c r="M229" s="15">
        <v>-2.7450000000000001</v>
      </c>
      <c r="N229" s="15">
        <v>26.383327999999999</v>
      </c>
      <c r="O229" s="15">
        <v>25.649781999999998</v>
      </c>
      <c r="P229" s="16">
        <v>27.404129999999999</v>
      </c>
      <c r="Q229" s="13">
        <v>14.03</v>
      </c>
      <c r="R229" s="13">
        <v>26.02</v>
      </c>
      <c r="S229" s="13">
        <v>130.85</v>
      </c>
      <c r="T229" s="13">
        <v>37.414999999999999</v>
      </c>
      <c r="U229" s="13">
        <v>22.778648</v>
      </c>
      <c r="V229" s="13">
        <v>21.148061999999999</v>
      </c>
      <c r="W229" s="14">
        <v>23.086725999999999</v>
      </c>
      <c r="X229" s="15">
        <v>20.03</v>
      </c>
      <c r="Y229" s="15">
        <v>26.02</v>
      </c>
      <c r="Z229" s="15">
        <v>68.948999999999998</v>
      </c>
      <c r="AA229" s="15">
        <v>13.683</v>
      </c>
      <c r="AB229" s="15">
        <v>23.682538000000001</v>
      </c>
      <c r="AC229" s="15">
        <v>23.095735999999999</v>
      </c>
      <c r="AD229" s="16">
        <v>24.059818</v>
      </c>
    </row>
    <row r="230" spans="1:30" x14ac:dyDescent="0.25">
      <c r="A230" s="12">
        <v>150516</v>
      </c>
      <c r="B230" s="23">
        <f t="shared" si="3"/>
        <v>41.81</v>
      </c>
      <c r="C230" s="13">
        <v>16.02</v>
      </c>
      <c r="D230" s="13">
        <v>28.01</v>
      </c>
      <c r="E230" s="13">
        <v>78.540000000000006</v>
      </c>
      <c r="F230" s="13">
        <v>69.352000000000004</v>
      </c>
      <c r="G230" s="13">
        <v>23.219000000000001</v>
      </c>
      <c r="H230" s="13">
        <v>21.303999999999998</v>
      </c>
      <c r="I230" s="14">
        <v>24.667999999999999</v>
      </c>
      <c r="J230" s="15">
        <v>21.98</v>
      </c>
      <c r="K230" s="15">
        <v>27.99</v>
      </c>
      <c r="L230" s="15">
        <v>70.653999999999996</v>
      </c>
      <c r="M230" s="15">
        <v>-1.86</v>
      </c>
      <c r="N230" s="15">
        <v>26.35407</v>
      </c>
      <c r="O230" s="15">
        <v>25.600477999999999</v>
      </c>
      <c r="P230" s="16">
        <v>27.423082000000001</v>
      </c>
      <c r="Q230" s="13">
        <v>14.01</v>
      </c>
      <c r="R230" s="13">
        <v>26.02</v>
      </c>
      <c r="S230" s="13">
        <v>126.34</v>
      </c>
      <c r="T230" s="13">
        <v>42.43</v>
      </c>
      <c r="U230" s="13">
        <v>22.398838000000001</v>
      </c>
      <c r="V230" s="13">
        <v>20.816284</v>
      </c>
      <c r="W230" s="14">
        <v>22.795470000000002</v>
      </c>
      <c r="X230" s="15">
        <v>20.010000000000002</v>
      </c>
      <c r="Y230" s="15">
        <v>26.02</v>
      </c>
      <c r="Z230" s="15">
        <v>68.870999999999995</v>
      </c>
      <c r="AA230" s="15">
        <v>13.996</v>
      </c>
      <c r="AB230" s="15">
        <v>23.655244</v>
      </c>
      <c r="AC230" s="15">
        <v>23.12302</v>
      </c>
      <c r="AD230" s="16">
        <v>24.103992000000002</v>
      </c>
    </row>
    <row r="231" spans="1:30" x14ac:dyDescent="0.25">
      <c r="A231" s="12">
        <v>151182</v>
      </c>
      <c r="B231" s="23">
        <f t="shared" si="3"/>
        <v>41.994999999999997</v>
      </c>
      <c r="C231" s="13">
        <v>16.010000000000002</v>
      </c>
      <c r="D231" s="13">
        <v>28</v>
      </c>
      <c r="E231" s="13">
        <v>76.608999999999995</v>
      </c>
      <c r="F231" s="13">
        <v>71.099000000000004</v>
      </c>
      <c r="G231" s="13">
        <v>22.574436599999999</v>
      </c>
      <c r="H231" s="13">
        <v>20.742376400000001</v>
      </c>
      <c r="I231" s="14">
        <v>24.1519674</v>
      </c>
      <c r="J231" s="15">
        <v>21.98</v>
      </c>
      <c r="K231" s="15">
        <v>27.99</v>
      </c>
      <c r="L231" s="15">
        <v>68.891000000000005</v>
      </c>
      <c r="M231" s="15">
        <v>-0.69259000000000004</v>
      </c>
      <c r="N231" s="15">
        <v>26.221599999999999</v>
      </c>
      <c r="O231" s="15">
        <v>25.499032</v>
      </c>
      <c r="P231" s="16">
        <v>27.361692000000001</v>
      </c>
      <c r="Q231" s="13">
        <v>14.02</v>
      </c>
      <c r="R231" s="13">
        <v>26.02</v>
      </c>
      <c r="S231" s="13">
        <v>121.08</v>
      </c>
      <c r="T231" s="13">
        <v>47.481999999999999</v>
      </c>
      <c r="U231" s="13">
        <v>22.039638</v>
      </c>
      <c r="V231" s="13">
        <v>20.516915999999998</v>
      </c>
      <c r="W231" s="14">
        <v>22.516601999999999</v>
      </c>
      <c r="X231" s="15">
        <v>20.010000000000002</v>
      </c>
      <c r="Y231" s="15">
        <v>26.02</v>
      </c>
      <c r="Z231" s="15">
        <v>68.364999999999995</v>
      </c>
      <c r="AA231" s="15">
        <v>14.351000000000001</v>
      </c>
      <c r="AB231" s="15">
        <v>23.536743999999999</v>
      </c>
      <c r="AC231" s="15">
        <v>23.072848</v>
      </c>
      <c r="AD231" s="16">
        <v>24.088356000000001</v>
      </c>
    </row>
    <row r="232" spans="1:30" x14ac:dyDescent="0.25">
      <c r="A232" s="12">
        <v>151848</v>
      </c>
      <c r="B232" s="23">
        <f t="shared" si="3"/>
        <v>42.18</v>
      </c>
      <c r="C232" s="13">
        <v>16.04</v>
      </c>
      <c r="D232" s="13">
        <v>28</v>
      </c>
      <c r="E232" s="13">
        <v>74.784000000000006</v>
      </c>
      <c r="F232" s="13">
        <v>72.52</v>
      </c>
      <c r="G232" s="13">
        <v>22.02</v>
      </c>
      <c r="H232" s="13">
        <v>20.248000000000001</v>
      </c>
      <c r="I232" s="14">
        <v>23.722000000000001</v>
      </c>
      <c r="J232" s="15">
        <v>22</v>
      </c>
      <c r="K232" s="15">
        <v>27.98</v>
      </c>
      <c r="L232" s="15">
        <v>67.034000000000006</v>
      </c>
      <c r="M232" s="15">
        <v>0.69655</v>
      </c>
      <c r="N232" s="15">
        <v>26.091059999999999</v>
      </c>
      <c r="O232" s="15">
        <v>25.368366000000002</v>
      </c>
      <c r="P232" s="16">
        <v>27.26568</v>
      </c>
      <c r="Q232" s="13">
        <v>14.06</v>
      </c>
      <c r="R232" s="13">
        <v>26.02</v>
      </c>
      <c r="S232" s="13">
        <v>115.68</v>
      </c>
      <c r="T232" s="13">
        <v>52.289000000000001</v>
      </c>
      <c r="U232" s="13">
        <v>21.707856</v>
      </c>
      <c r="V232" s="13">
        <v>20.194801999999999</v>
      </c>
      <c r="W232" s="14">
        <v>22.215184000000001</v>
      </c>
      <c r="X232" s="15">
        <v>20.03</v>
      </c>
      <c r="Y232" s="15">
        <v>26.02</v>
      </c>
      <c r="Z232" s="15">
        <v>67.783000000000001</v>
      </c>
      <c r="AA232" s="15">
        <v>14.61</v>
      </c>
      <c r="AB232" s="15">
        <v>23.526188000000001</v>
      </c>
      <c r="AC232" s="15">
        <v>23.073708</v>
      </c>
      <c r="AD232" s="16">
        <v>24.117916000000001</v>
      </c>
    </row>
    <row r="233" spans="1:30" x14ac:dyDescent="0.25">
      <c r="A233" s="12">
        <v>152514</v>
      </c>
      <c r="B233" s="23">
        <f t="shared" si="3"/>
        <v>42.365000000000002</v>
      </c>
      <c r="C233" s="13">
        <v>16.11</v>
      </c>
      <c r="D233" s="13">
        <v>28.01</v>
      </c>
      <c r="E233" s="13">
        <v>73.106999999999999</v>
      </c>
      <c r="F233" s="13">
        <v>73.213999999999999</v>
      </c>
      <c r="G233" s="13">
        <v>21.666</v>
      </c>
      <c r="H233" s="13">
        <v>19.925999999999998</v>
      </c>
      <c r="I233" s="14">
        <v>23.4255</v>
      </c>
      <c r="J233" s="15">
        <v>22.03</v>
      </c>
      <c r="K233" s="15">
        <v>27.97</v>
      </c>
      <c r="L233" s="15">
        <v>64.932000000000002</v>
      </c>
      <c r="M233" s="15">
        <v>2.5520999999999998</v>
      </c>
      <c r="N233" s="15">
        <v>26.035447999999999</v>
      </c>
      <c r="O233" s="15">
        <v>25.281161999999998</v>
      </c>
      <c r="P233" s="16">
        <v>27.230001999999999</v>
      </c>
      <c r="Q233" s="13">
        <v>14.12</v>
      </c>
      <c r="R233" s="13">
        <v>26.02</v>
      </c>
      <c r="S233" s="13">
        <v>109.95</v>
      </c>
      <c r="T233" s="13">
        <v>56.966000000000001</v>
      </c>
      <c r="U233" s="13">
        <v>21.419820000000001</v>
      </c>
      <c r="V233" s="13">
        <v>19.931152000000001</v>
      </c>
      <c r="W233" s="14">
        <v>21.969325999999999</v>
      </c>
      <c r="X233" s="15">
        <v>20.059999999999999</v>
      </c>
      <c r="Y233" s="15">
        <v>26.02</v>
      </c>
      <c r="Z233" s="15">
        <v>67.128</v>
      </c>
      <c r="AA233" s="15">
        <v>14.89</v>
      </c>
      <c r="AB233" s="15">
        <v>23.536992000000001</v>
      </c>
      <c r="AC233" s="15">
        <v>23.087406000000001</v>
      </c>
      <c r="AD233" s="16">
        <v>24.151402000000001</v>
      </c>
    </row>
    <row r="234" spans="1:30" x14ac:dyDescent="0.25">
      <c r="A234" s="12">
        <v>153180</v>
      </c>
      <c r="B234" s="23">
        <f t="shared" si="3"/>
        <v>42.55</v>
      </c>
      <c r="C234" s="13">
        <v>16.21</v>
      </c>
      <c r="D234" s="13">
        <v>28.01</v>
      </c>
      <c r="E234" s="13">
        <v>71.680999999999997</v>
      </c>
      <c r="F234" s="13">
        <v>73.263999999999996</v>
      </c>
      <c r="G234" s="13">
        <v>21.475000000000001</v>
      </c>
      <c r="H234" s="13">
        <v>19.765000000000001</v>
      </c>
      <c r="I234" s="14">
        <v>23.265000000000001</v>
      </c>
      <c r="J234" s="15">
        <v>22.11</v>
      </c>
      <c r="K234" s="15">
        <v>28.01</v>
      </c>
      <c r="L234" s="15">
        <v>61.655000000000001</v>
      </c>
      <c r="M234" s="15">
        <v>5.7897999999999996</v>
      </c>
      <c r="N234" s="15">
        <v>25.908442000000001</v>
      </c>
      <c r="O234" s="15">
        <v>25.139634000000001</v>
      </c>
      <c r="P234" s="16">
        <v>27.128914000000002</v>
      </c>
      <c r="Q234" s="13">
        <v>14.22</v>
      </c>
      <c r="R234" s="13">
        <v>26.02</v>
      </c>
      <c r="S234" s="13">
        <v>104.28</v>
      </c>
      <c r="T234" s="13">
        <v>61.146000000000001</v>
      </c>
      <c r="U234" s="13">
        <v>21.117121999999998</v>
      </c>
      <c r="V234" s="13">
        <v>19.669975999999998</v>
      </c>
      <c r="W234" s="14">
        <v>21.721798</v>
      </c>
      <c r="X234" s="15">
        <v>20.100000000000001</v>
      </c>
      <c r="Y234" s="15">
        <v>26.02</v>
      </c>
      <c r="Z234" s="15">
        <v>66.12</v>
      </c>
      <c r="AA234" s="15">
        <v>15.191000000000001</v>
      </c>
      <c r="AB234" s="15">
        <v>23.499794000000001</v>
      </c>
      <c r="AC234" s="15">
        <v>23.099014</v>
      </c>
      <c r="AD234" s="16">
        <v>24.157228</v>
      </c>
    </row>
    <row r="235" spans="1:30" x14ac:dyDescent="0.25">
      <c r="A235" s="12">
        <v>153846</v>
      </c>
      <c r="B235" s="23">
        <f t="shared" si="3"/>
        <v>42.734999999999999</v>
      </c>
      <c r="C235" s="13">
        <v>16.34</v>
      </c>
      <c r="D235" s="13">
        <v>28.02</v>
      </c>
      <c r="E235" s="13">
        <v>70.316000000000003</v>
      </c>
      <c r="F235" s="13">
        <v>73.016999999999996</v>
      </c>
      <c r="G235" s="13">
        <v>21.3325</v>
      </c>
      <c r="H235" s="13">
        <v>19.6325</v>
      </c>
      <c r="I235" s="14">
        <v>23.142499999999998</v>
      </c>
      <c r="J235" s="15">
        <v>22.18</v>
      </c>
      <c r="K235" s="15">
        <v>28.01</v>
      </c>
      <c r="L235" s="15">
        <v>58.777999999999999</v>
      </c>
      <c r="M235" s="15">
        <v>8.5155999999999992</v>
      </c>
      <c r="N235" s="15">
        <v>25.791872000000001</v>
      </c>
      <c r="O235" s="15">
        <v>25.028580000000002</v>
      </c>
      <c r="P235" s="16">
        <v>27.029892</v>
      </c>
      <c r="Q235" s="13">
        <v>14.34</v>
      </c>
      <c r="R235" s="13">
        <v>26.02</v>
      </c>
      <c r="S235" s="13">
        <v>98.959000000000003</v>
      </c>
      <c r="T235" s="13">
        <v>64.650000000000006</v>
      </c>
      <c r="U235" s="13">
        <v>20.876491999999999</v>
      </c>
      <c r="V235" s="13">
        <v>19.439736</v>
      </c>
      <c r="W235" s="14">
        <v>21.478840000000002</v>
      </c>
      <c r="X235" s="15">
        <v>20.16</v>
      </c>
      <c r="Y235" s="15">
        <v>26.01</v>
      </c>
      <c r="Z235" s="15">
        <v>64.885000000000005</v>
      </c>
      <c r="AA235" s="15">
        <v>15.577999999999999</v>
      </c>
      <c r="AB235" s="15">
        <v>23.45523</v>
      </c>
      <c r="AC235" s="15">
        <v>23.091577999999998</v>
      </c>
      <c r="AD235" s="16">
        <v>24.172740000000001</v>
      </c>
    </row>
    <row r="236" spans="1:30" x14ac:dyDescent="0.25">
      <c r="A236" s="12">
        <v>154512</v>
      </c>
      <c r="B236" s="23">
        <f t="shared" si="3"/>
        <v>42.92</v>
      </c>
      <c r="C236" s="13">
        <v>16.489999999999998</v>
      </c>
      <c r="D236" s="13">
        <v>28.02</v>
      </c>
      <c r="E236" s="13">
        <v>68.700999999999993</v>
      </c>
      <c r="F236" s="13">
        <v>72.552000000000007</v>
      </c>
      <c r="G236" s="13">
        <v>21.245999999999999</v>
      </c>
      <c r="H236" s="13">
        <v>19.547999999999998</v>
      </c>
      <c r="I236" s="14">
        <v>23.074000000000002</v>
      </c>
      <c r="J236" s="15">
        <v>22.25</v>
      </c>
      <c r="K236" s="15">
        <v>28.01</v>
      </c>
      <c r="L236" s="15">
        <v>55.784999999999997</v>
      </c>
      <c r="M236" s="15">
        <v>11.606</v>
      </c>
      <c r="N236" s="15">
        <v>25.679884000000001</v>
      </c>
      <c r="O236" s="15">
        <v>24.921986</v>
      </c>
      <c r="P236" s="16">
        <v>26.912593999999999</v>
      </c>
      <c r="Q236" s="13">
        <v>14.49</v>
      </c>
      <c r="R236" s="13">
        <v>26.02</v>
      </c>
      <c r="S236" s="13">
        <v>93.474000000000004</v>
      </c>
      <c r="T236" s="13">
        <v>67.722999999999999</v>
      </c>
      <c r="U236" s="13">
        <v>20.683938000000001</v>
      </c>
      <c r="V236" s="13">
        <v>19.303833999999998</v>
      </c>
      <c r="W236" s="14">
        <v>21.332360000000001</v>
      </c>
      <c r="X236" s="15">
        <v>20.22</v>
      </c>
      <c r="Y236" s="15">
        <v>26.02</v>
      </c>
      <c r="Z236" s="15">
        <v>63.597000000000001</v>
      </c>
      <c r="AA236" s="15">
        <v>15.888</v>
      </c>
      <c r="AB236" s="15">
        <v>23.431909999999998</v>
      </c>
      <c r="AC236" s="15">
        <v>23.082426000000002</v>
      </c>
      <c r="AD236" s="16">
        <v>24.166484000000001</v>
      </c>
    </row>
    <row r="237" spans="1:30" x14ac:dyDescent="0.25">
      <c r="A237" s="12">
        <v>155178</v>
      </c>
      <c r="B237" s="23">
        <f t="shared" si="3"/>
        <v>43.104999999999997</v>
      </c>
      <c r="C237" s="13">
        <v>16.670000000000002</v>
      </c>
      <c r="D237" s="13">
        <v>28.02</v>
      </c>
      <c r="E237" s="13">
        <v>67.069999999999993</v>
      </c>
      <c r="F237" s="13">
        <v>71.861999999999995</v>
      </c>
      <c r="G237" s="13">
        <v>21.209499999999998</v>
      </c>
      <c r="H237" s="13">
        <v>19.5305</v>
      </c>
      <c r="I237" s="14">
        <v>23.0395</v>
      </c>
      <c r="J237" s="15">
        <v>22.34</v>
      </c>
      <c r="K237" s="15">
        <v>28.01</v>
      </c>
      <c r="L237" s="15">
        <v>52.015000000000001</v>
      </c>
      <c r="M237" s="15">
        <v>14.965</v>
      </c>
      <c r="N237" s="15">
        <v>25.585538</v>
      </c>
      <c r="O237" s="15">
        <v>24.844576</v>
      </c>
      <c r="P237" s="16">
        <v>26.79317</v>
      </c>
      <c r="Q237" s="13">
        <v>14.67</v>
      </c>
      <c r="R237" s="13">
        <v>26.02</v>
      </c>
      <c r="S237" s="13">
        <v>88.55</v>
      </c>
      <c r="T237" s="13">
        <v>70.016000000000005</v>
      </c>
      <c r="U237" s="13">
        <v>20.501048000000001</v>
      </c>
      <c r="V237" s="13">
        <v>19.148748000000001</v>
      </c>
      <c r="W237" s="14">
        <v>21.163969999999999</v>
      </c>
      <c r="X237" s="15">
        <v>20.309999999999999</v>
      </c>
      <c r="Y237" s="15">
        <v>26.01</v>
      </c>
      <c r="Z237" s="15">
        <v>62.01</v>
      </c>
      <c r="AA237" s="15">
        <v>16.248000000000001</v>
      </c>
      <c r="AB237" s="15">
        <v>23.399902000000001</v>
      </c>
      <c r="AC237" s="15">
        <v>23.084796000000001</v>
      </c>
      <c r="AD237" s="16">
        <v>24.188905999999999</v>
      </c>
    </row>
    <row r="238" spans="1:30" x14ac:dyDescent="0.25">
      <c r="A238" s="12">
        <v>155844</v>
      </c>
      <c r="B238" s="23">
        <f t="shared" si="3"/>
        <v>43.29</v>
      </c>
      <c r="C238" s="13">
        <v>16.88</v>
      </c>
      <c r="D238" s="13">
        <v>28.03</v>
      </c>
      <c r="E238" s="13">
        <v>65.216999999999999</v>
      </c>
      <c r="F238" s="13">
        <v>70.980999999999995</v>
      </c>
      <c r="G238" s="13">
        <v>21.209</v>
      </c>
      <c r="H238" s="13">
        <v>19.558</v>
      </c>
      <c r="I238" s="14">
        <v>23.039000000000001</v>
      </c>
      <c r="J238" s="15">
        <v>22.44</v>
      </c>
      <c r="K238" s="15">
        <v>28.01</v>
      </c>
      <c r="L238" s="15">
        <v>48.268999999999998</v>
      </c>
      <c r="M238" s="15">
        <v>18.166</v>
      </c>
      <c r="N238" s="15">
        <v>25.429658</v>
      </c>
      <c r="O238" s="15">
        <v>24.716850000000001</v>
      </c>
      <c r="P238" s="16">
        <v>26.612304000000002</v>
      </c>
      <c r="Q238" s="13">
        <v>14.87</v>
      </c>
      <c r="R238" s="13">
        <v>26.02</v>
      </c>
      <c r="S238" s="13">
        <v>83.733999999999995</v>
      </c>
      <c r="T238" s="13">
        <v>71.682000000000002</v>
      </c>
      <c r="U238" s="13">
        <v>20.416399999999999</v>
      </c>
      <c r="V238" s="13">
        <v>19.080985999999999</v>
      </c>
      <c r="W238" s="14">
        <v>21.076754000000001</v>
      </c>
      <c r="X238" s="15">
        <v>20.399999999999999</v>
      </c>
      <c r="Y238" s="15">
        <v>26.01</v>
      </c>
      <c r="Z238" s="15">
        <v>60.223999999999997</v>
      </c>
      <c r="AA238" s="15">
        <v>16.664999999999999</v>
      </c>
      <c r="AB238" s="15">
        <v>23.396128000000001</v>
      </c>
      <c r="AC238" s="15">
        <v>23.098216000000001</v>
      </c>
      <c r="AD238" s="16">
        <v>24.21095</v>
      </c>
    </row>
    <row r="239" spans="1:30" x14ac:dyDescent="0.25">
      <c r="A239" s="12">
        <v>156510</v>
      </c>
      <c r="B239" s="23">
        <f t="shared" si="3"/>
        <v>43.475000000000001</v>
      </c>
      <c r="C239" s="13">
        <v>17.11</v>
      </c>
      <c r="D239" s="13">
        <v>28.03</v>
      </c>
      <c r="E239" s="13">
        <v>63.076999999999998</v>
      </c>
      <c r="F239" s="13">
        <v>69.918000000000006</v>
      </c>
      <c r="G239" s="13">
        <v>21.23</v>
      </c>
      <c r="H239" s="13">
        <v>19.612500000000001</v>
      </c>
      <c r="I239" s="14">
        <v>23.047499999999999</v>
      </c>
      <c r="J239" s="15">
        <v>22.55</v>
      </c>
      <c r="K239" s="15">
        <v>28.01</v>
      </c>
      <c r="L239" s="15">
        <v>44.478000000000002</v>
      </c>
      <c r="M239" s="15">
        <v>21.024999999999999</v>
      </c>
      <c r="N239" s="15">
        <v>25.268018000000001</v>
      </c>
      <c r="O239" s="15">
        <v>24.606292</v>
      </c>
      <c r="P239" s="16">
        <v>26.417179999999998</v>
      </c>
      <c r="Q239" s="13">
        <v>15.11</v>
      </c>
      <c r="R239" s="13">
        <v>26.02</v>
      </c>
      <c r="S239" s="13">
        <v>79.188000000000002</v>
      </c>
      <c r="T239" s="13">
        <v>72.631</v>
      </c>
      <c r="U239" s="13">
        <v>20.318566000000001</v>
      </c>
      <c r="V239" s="13">
        <v>19.03434</v>
      </c>
      <c r="W239" s="14">
        <v>21.010467999999999</v>
      </c>
      <c r="X239" s="15">
        <v>20.51</v>
      </c>
      <c r="Y239" s="15">
        <v>26.01</v>
      </c>
      <c r="Z239" s="15">
        <v>58.28</v>
      </c>
      <c r="AA239" s="15">
        <v>17.108000000000001</v>
      </c>
      <c r="AB239" s="15">
        <v>23.42022</v>
      </c>
      <c r="AC239" s="15">
        <v>23.096589999999999</v>
      </c>
      <c r="AD239" s="16">
        <v>24.206318</v>
      </c>
    </row>
    <row r="240" spans="1:30" x14ac:dyDescent="0.25">
      <c r="A240" s="12">
        <v>157176</v>
      </c>
      <c r="B240" s="23">
        <f t="shared" si="3"/>
        <v>43.66</v>
      </c>
      <c r="C240" s="13">
        <v>17.37</v>
      </c>
      <c r="D240" s="13">
        <v>28.03</v>
      </c>
      <c r="E240" s="13">
        <v>60.802999999999997</v>
      </c>
      <c r="F240" s="13">
        <v>68.747</v>
      </c>
      <c r="G240" s="13">
        <v>21.268000000000001</v>
      </c>
      <c r="H240" s="13">
        <v>19.670000000000002</v>
      </c>
      <c r="I240" s="14">
        <v>23.077999999999999</v>
      </c>
      <c r="J240" s="15">
        <v>22.68</v>
      </c>
      <c r="K240" s="15">
        <v>28.01</v>
      </c>
      <c r="L240" s="15">
        <v>40.506999999999998</v>
      </c>
      <c r="M240" s="15">
        <v>23.658000000000001</v>
      </c>
      <c r="N240" s="15">
        <v>25.140456</v>
      </c>
      <c r="O240" s="15">
        <v>24.475608000000001</v>
      </c>
      <c r="P240" s="16">
        <v>26.219063999999999</v>
      </c>
      <c r="Q240" s="13">
        <v>15.37</v>
      </c>
      <c r="R240" s="13">
        <v>26.02</v>
      </c>
      <c r="S240" s="13">
        <v>75.024000000000001</v>
      </c>
      <c r="T240" s="13">
        <v>72.959000000000003</v>
      </c>
      <c r="U240" s="13">
        <v>20.307956000000001</v>
      </c>
      <c r="V240" s="13">
        <v>19.035194000000001</v>
      </c>
      <c r="W240" s="14">
        <v>20.979858</v>
      </c>
      <c r="X240" s="15">
        <v>20.63</v>
      </c>
      <c r="Y240" s="15">
        <v>26.01</v>
      </c>
      <c r="Z240" s="15">
        <v>56.02</v>
      </c>
      <c r="AA240" s="15">
        <v>17.611000000000001</v>
      </c>
      <c r="AB240" s="15">
        <v>23.429372000000001</v>
      </c>
      <c r="AC240" s="15">
        <v>23.102734000000002</v>
      </c>
      <c r="AD240" s="16">
        <v>24.209697999999999</v>
      </c>
    </row>
    <row r="241" spans="1:30" x14ac:dyDescent="0.25">
      <c r="A241" s="12">
        <v>157842</v>
      </c>
      <c r="B241" s="23">
        <f t="shared" si="3"/>
        <v>43.844999999999999</v>
      </c>
      <c r="C241" s="13">
        <v>17.649999999999999</v>
      </c>
      <c r="D241" s="13">
        <v>28.03</v>
      </c>
      <c r="E241" s="13">
        <v>58.884999999999998</v>
      </c>
      <c r="F241" s="13">
        <v>67.316999999999993</v>
      </c>
      <c r="G241" s="13">
        <v>21.355499999999999</v>
      </c>
      <c r="H241" s="13">
        <v>19.768000000000001</v>
      </c>
      <c r="I241" s="14">
        <v>23.131</v>
      </c>
      <c r="J241" s="15">
        <v>22.82</v>
      </c>
      <c r="K241" s="15">
        <v>28.01</v>
      </c>
      <c r="L241" s="15">
        <v>37.198999999999998</v>
      </c>
      <c r="M241" s="15">
        <v>25.422999999999998</v>
      </c>
      <c r="N241" s="15">
        <v>24.991754</v>
      </c>
      <c r="O241" s="15">
        <v>24.36938</v>
      </c>
      <c r="P241" s="16">
        <v>26.048069999999999</v>
      </c>
      <c r="Q241" s="13">
        <v>15.65</v>
      </c>
      <c r="R241" s="13">
        <v>26.02</v>
      </c>
      <c r="S241" s="13">
        <v>71.069000000000003</v>
      </c>
      <c r="T241" s="13">
        <v>72.846999999999994</v>
      </c>
      <c r="U241" s="13">
        <v>20.328258000000002</v>
      </c>
      <c r="V241" s="13">
        <v>19.078620000000001</v>
      </c>
      <c r="W241" s="14">
        <v>20.968675999999999</v>
      </c>
      <c r="X241" s="15">
        <v>20.82</v>
      </c>
      <c r="Y241" s="15">
        <v>26.02</v>
      </c>
      <c r="Z241" s="15">
        <v>52.698</v>
      </c>
      <c r="AA241" s="15">
        <v>18.244</v>
      </c>
      <c r="AB241" s="15">
        <v>23.44951</v>
      </c>
      <c r="AC241" s="15">
        <v>23.12012</v>
      </c>
      <c r="AD241" s="16">
        <v>24.227056000000001</v>
      </c>
    </row>
    <row r="242" spans="1:30" x14ac:dyDescent="0.25">
      <c r="A242" s="12">
        <v>158508</v>
      </c>
      <c r="B242" s="23">
        <f t="shared" si="3"/>
        <v>44.03</v>
      </c>
      <c r="C242" s="13">
        <v>17.940000000000001</v>
      </c>
      <c r="D242" s="13">
        <v>28.01</v>
      </c>
      <c r="E242" s="13">
        <v>56.661999999999999</v>
      </c>
      <c r="F242" s="13">
        <v>65.343000000000004</v>
      </c>
      <c r="G242" s="13">
        <v>21.439</v>
      </c>
      <c r="H242" s="13">
        <v>19.890999999999998</v>
      </c>
      <c r="I242" s="14">
        <v>23.206</v>
      </c>
      <c r="J242" s="15">
        <v>22.97</v>
      </c>
      <c r="K242" s="15">
        <v>28.01</v>
      </c>
      <c r="L242" s="15">
        <v>34.031999999999996</v>
      </c>
      <c r="M242" s="15">
        <v>26.893999999999998</v>
      </c>
      <c r="N242" s="15">
        <v>24.857095999999999</v>
      </c>
      <c r="O242" s="15">
        <v>24.263059999999999</v>
      </c>
      <c r="P242" s="16">
        <v>25.874088</v>
      </c>
      <c r="Q242" s="13">
        <v>15.96</v>
      </c>
      <c r="R242" s="13">
        <v>26.02</v>
      </c>
      <c r="S242" s="13">
        <v>67.081000000000003</v>
      </c>
      <c r="T242" s="13">
        <v>72.216999999999999</v>
      </c>
      <c r="U242" s="13">
        <v>20.356062000000001</v>
      </c>
      <c r="V242" s="13">
        <v>19.158325999999999</v>
      </c>
      <c r="W242" s="14">
        <v>21.002244000000001</v>
      </c>
      <c r="X242" s="15">
        <v>20.98</v>
      </c>
      <c r="Y242" s="15">
        <v>26.02</v>
      </c>
      <c r="Z242" s="15">
        <v>50.375</v>
      </c>
      <c r="AA242" s="15">
        <v>18.658999999999999</v>
      </c>
      <c r="AB242" s="15">
        <v>23.381772000000002</v>
      </c>
      <c r="AC242" s="15">
        <v>23.106826000000002</v>
      </c>
      <c r="AD242" s="16">
        <v>24.219550000000002</v>
      </c>
    </row>
    <row r="243" spans="1:30" x14ac:dyDescent="0.25">
      <c r="A243" s="12">
        <v>159174</v>
      </c>
      <c r="B243" s="23">
        <f t="shared" si="3"/>
        <v>44.215000000000003</v>
      </c>
      <c r="C243" s="13">
        <v>18.23</v>
      </c>
      <c r="D243" s="13">
        <v>28.02</v>
      </c>
      <c r="E243" s="13">
        <v>54.220999999999997</v>
      </c>
      <c r="F243" s="13">
        <v>64.272999999999996</v>
      </c>
      <c r="G243" s="13">
        <v>21.495999999999999</v>
      </c>
      <c r="H243" s="13">
        <v>19.981999999999999</v>
      </c>
      <c r="I243" s="14">
        <v>23.242999999999999</v>
      </c>
      <c r="J243" s="15">
        <v>23.14</v>
      </c>
      <c r="K243" s="15">
        <v>28.01</v>
      </c>
      <c r="L243" s="15">
        <v>31.274999999999999</v>
      </c>
      <c r="M243" s="15">
        <v>27.734000000000002</v>
      </c>
      <c r="N243" s="15">
        <v>24.765999999999998</v>
      </c>
      <c r="O243" s="15">
        <v>24.211749999999999</v>
      </c>
      <c r="P243" s="16">
        <v>25.746220000000001</v>
      </c>
      <c r="Q243" s="13">
        <v>16.29</v>
      </c>
      <c r="R243" s="13">
        <v>26.02</v>
      </c>
      <c r="S243" s="13">
        <v>63.28</v>
      </c>
      <c r="T243" s="13">
        <v>71.242000000000004</v>
      </c>
      <c r="U243" s="13">
        <v>20.396771999999999</v>
      </c>
      <c r="V243" s="13">
        <v>19.250824000000001</v>
      </c>
      <c r="W243" s="14">
        <v>21.042794000000001</v>
      </c>
      <c r="X243" s="15">
        <v>21.14</v>
      </c>
      <c r="Y243" s="15">
        <v>26.02</v>
      </c>
      <c r="Z243" s="15">
        <v>47.744999999999997</v>
      </c>
      <c r="AA243" s="15">
        <v>19.094000000000001</v>
      </c>
      <c r="AB243" s="15">
        <v>23.44415</v>
      </c>
      <c r="AC243" s="15">
        <v>23.137854000000001</v>
      </c>
      <c r="AD243" s="16">
        <v>24.239000000000001</v>
      </c>
    </row>
    <row r="244" spans="1:30" x14ac:dyDescent="0.25">
      <c r="A244" s="12">
        <v>159840</v>
      </c>
      <c r="B244" s="23">
        <f t="shared" si="3"/>
        <v>44.4</v>
      </c>
      <c r="C244" s="13">
        <v>18.59</v>
      </c>
      <c r="D244" s="13">
        <v>28.04</v>
      </c>
      <c r="E244" s="13">
        <v>51.421999999999997</v>
      </c>
      <c r="F244" s="13">
        <v>62.576000000000001</v>
      </c>
      <c r="G244" s="13">
        <v>21.590203800000001</v>
      </c>
      <c r="H244" s="13">
        <v>20.1307896</v>
      </c>
      <c r="I244" s="14">
        <v>23.310443599999999</v>
      </c>
      <c r="J244" s="15">
        <v>23.31</v>
      </c>
      <c r="K244" s="15">
        <v>28.01</v>
      </c>
      <c r="L244" s="15">
        <v>28.591000000000001</v>
      </c>
      <c r="M244" s="15">
        <v>28.058</v>
      </c>
      <c r="N244" s="15">
        <v>24.661586</v>
      </c>
      <c r="O244" s="15">
        <v>24.135966</v>
      </c>
      <c r="P244" s="16">
        <v>25.619423999999999</v>
      </c>
      <c r="Q244" s="13">
        <v>16.66</v>
      </c>
      <c r="R244" s="13">
        <v>26.02</v>
      </c>
      <c r="S244" s="13">
        <v>59.216999999999999</v>
      </c>
      <c r="T244" s="13">
        <v>69.92</v>
      </c>
      <c r="U244" s="13">
        <v>20.466286</v>
      </c>
      <c r="V244" s="13">
        <v>19.366475999999999</v>
      </c>
      <c r="W244" s="14">
        <v>21.097902000000001</v>
      </c>
      <c r="X244" s="15">
        <v>21.31</v>
      </c>
      <c r="Y244" s="15">
        <v>26.02</v>
      </c>
      <c r="Z244" s="15">
        <v>44.85</v>
      </c>
      <c r="AA244" s="15">
        <v>19.637</v>
      </c>
      <c r="AB244" s="15">
        <v>23.430526</v>
      </c>
      <c r="AC244" s="15">
        <v>23.115434</v>
      </c>
      <c r="AD244" s="16">
        <v>24.219622000000001</v>
      </c>
    </row>
    <row r="245" spans="1:30" x14ac:dyDescent="0.25">
      <c r="A245" s="12">
        <v>160506</v>
      </c>
      <c r="B245" s="23">
        <f t="shared" si="3"/>
        <v>44.585000000000001</v>
      </c>
      <c r="C245" s="13">
        <v>18.98</v>
      </c>
      <c r="D245" s="13">
        <v>28.01</v>
      </c>
      <c r="E245" s="13">
        <v>48.423000000000002</v>
      </c>
      <c r="F245" s="13">
        <v>60.045999999999999</v>
      </c>
      <c r="G245" s="13">
        <v>21.718499999999999</v>
      </c>
      <c r="H245" s="13">
        <v>20.294</v>
      </c>
      <c r="I245" s="14">
        <v>23.407</v>
      </c>
      <c r="J245" s="15">
        <v>23.5</v>
      </c>
      <c r="K245" s="15">
        <v>28.01</v>
      </c>
      <c r="L245" s="15">
        <v>26.422000000000001</v>
      </c>
      <c r="M245" s="15">
        <v>28.109000000000002</v>
      </c>
      <c r="N245" s="15">
        <v>24.577839999999998</v>
      </c>
      <c r="O245" s="15">
        <v>24.089012</v>
      </c>
      <c r="P245" s="16">
        <v>25.524526000000002</v>
      </c>
      <c r="Q245" s="13">
        <v>17.04</v>
      </c>
      <c r="R245" s="13">
        <v>26.02</v>
      </c>
      <c r="S245" s="13">
        <v>55.293999999999997</v>
      </c>
      <c r="T245" s="13">
        <v>68.36</v>
      </c>
      <c r="U245" s="13">
        <v>20.564060000000001</v>
      </c>
      <c r="V245" s="13">
        <v>19.504871999999999</v>
      </c>
      <c r="W245" s="14">
        <v>21.184142000000001</v>
      </c>
      <c r="X245" s="15">
        <v>21.5</v>
      </c>
      <c r="Y245" s="15">
        <v>26.02</v>
      </c>
      <c r="Z245" s="15">
        <v>41.654000000000003</v>
      </c>
      <c r="AA245" s="15">
        <v>20.119</v>
      </c>
      <c r="AB245" s="15">
        <v>23.445882000000001</v>
      </c>
      <c r="AC245" s="15">
        <v>23.145232</v>
      </c>
      <c r="AD245" s="16">
        <v>24.226564</v>
      </c>
    </row>
    <row r="246" spans="1:30" x14ac:dyDescent="0.25">
      <c r="A246" s="12">
        <v>161172</v>
      </c>
      <c r="B246" s="23">
        <f t="shared" si="3"/>
        <v>44.77</v>
      </c>
      <c r="C246" s="13">
        <v>19.34</v>
      </c>
      <c r="D246" s="13">
        <v>28.03</v>
      </c>
      <c r="E246" s="13">
        <v>45.673999999999999</v>
      </c>
      <c r="F246" s="13">
        <v>58.66</v>
      </c>
      <c r="G246" s="13">
        <v>21.844999999999999</v>
      </c>
      <c r="H246" s="13">
        <v>20.47</v>
      </c>
      <c r="I246" s="14">
        <v>23.481000000000002</v>
      </c>
      <c r="J246" s="15">
        <v>23.7</v>
      </c>
      <c r="K246" s="15">
        <v>28.01</v>
      </c>
      <c r="L246" s="15">
        <v>24.166</v>
      </c>
      <c r="M246" s="15">
        <v>27.762</v>
      </c>
      <c r="N246" s="15">
        <v>24.567388000000001</v>
      </c>
      <c r="O246" s="15">
        <v>24.095853999999999</v>
      </c>
      <c r="P246" s="16">
        <v>25.494195999999999</v>
      </c>
      <c r="Q246" s="13">
        <v>17.43</v>
      </c>
      <c r="R246" s="13">
        <v>26.02</v>
      </c>
      <c r="S246" s="13">
        <v>51.692</v>
      </c>
      <c r="T246" s="13">
        <v>66.635999999999996</v>
      </c>
      <c r="U246" s="13">
        <v>20.706776000000001</v>
      </c>
      <c r="V246" s="13">
        <v>19.685234000000001</v>
      </c>
      <c r="W246" s="14">
        <v>21.300830000000001</v>
      </c>
      <c r="X246" s="15">
        <v>21.7</v>
      </c>
      <c r="Y246" s="15">
        <v>26.02</v>
      </c>
      <c r="Z246" s="15">
        <v>38.566000000000003</v>
      </c>
      <c r="AA246" s="15">
        <v>20.427</v>
      </c>
      <c r="AB246" s="15">
        <v>23.425447999999999</v>
      </c>
      <c r="AC246" s="15">
        <v>23.173358</v>
      </c>
      <c r="AD246" s="16">
        <v>24.214672</v>
      </c>
    </row>
    <row r="247" spans="1:30" x14ac:dyDescent="0.25">
      <c r="A247" s="12">
        <v>161838</v>
      </c>
      <c r="B247" s="23">
        <f t="shared" si="3"/>
        <v>44.954999999999998</v>
      </c>
      <c r="C247" s="13">
        <v>19.75</v>
      </c>
      <c r="D247" s="13">
        <v>28.04</v>
      </c>
      <c r="E247" s="13">
        <v>42.58</v>
      </c>
      <c r="F247" s="13">
        <v>56.518000000000001</v>
      </c>
      <c r="G247" s="13">
        <v>21.986499999999999</v>
      </c>
      <c r="H247" s="13">
        <v>20.643999999999998</v>
      </c>
      <c r="I247" s="14">
        <v>23.591000000000001</v>
      </c>
      <c r="J247" s="15">
        <v>23.91</v>
      </c>
      <c r="K247" s="15">
        <v>28.01</v>
      </c>
      <c r="L247" s="15">
        <v>22.047000000000001</v>
      </c>
      <c r="M247" s="15">
        <v>27.195</v>
      </c>
      <c r="N247" s="15">
        <v>24.542268</v>
      </c>
      <c r="O247" s="15">
        <v>24.096413999999999</v>
      </c>
      <c r="P247" s="16">
        <v>25.466352000000001</v>
      </c>
      <c r="Q247" s="13">
        <v>17.77</v>
      </c>
      <c r="R247" s="13">
        <v>26.02</v>
      </c>
      <c r="S247" s="13">
        <v>48.206000000000003</v>
      </c>
      <c r="T247" s="13">
        <v>64.703000000000003</v>
      </c>
      <c r="U247" s="13">
        <v>20.796309999999998</v>
      </c>
      <c r="V247" s="13">
        <v>19.858332000000001</v>
      </c>
      <c r="W247" s="14">
        <v>21.395954</v>
      </c>
      <c r="X247" s="15">
        <v>21.9</v>
      </c>
      <c r="Y247" s="15">
        <v>26.02</v>
      </c>
      <c r="Z247" s="15">
        <v>35.564</v>
      </c>
      <c r="AA247" s="15">
        <v>20.675999999999998</v>
      </c>
      <c r="AB247" s="15">
        <v>23.453250000000001</v>
      </c>
      <c r="AC247" s="15">
        <v>23.155487999999998</v>
      </c>
      <c r="AD247" s="16">
        <v>24.162362000000002</v>
      </c>
    </row>
    <row r="248" spans="1:30" x14ac:dyDescent="0.25">
      <c r="A248" s="12">
        <v>162504</v>
      </c>
      <c r="B248" s="23">
        <f t="shared" si="3"/>
        <v>45.14</v>
      </c>
      <c r="C248" s="13">
        <v>20.18</v>
      </c>
      <c r="D248" s="13">
        <v>28.04</v>
      </c>
      <c r="E248" s="13">
        <v>39.459000000000003</v>
      </c>
      <c r="F248" s="13">
        <v>54.11</v>
      </c>
      <c r="G248" s="13">
        <v>22.1</v>
      </c>
      <c r="H248" s="13">
        <v>20.82</v>
      </c>
      <c r="I248" s="14">
        <v>23.667999999999999</v>
      </c>
      <c r="J248" s="15">
        <v>24.12</v>
      </c>
      <c r="K248" s="15">
        <v>28.01</v>
      </c>
      <c r="L248" s="15">
        <v>20.13</v>
      </c>
      <c r="M248" s="15">
        <v>26.571000000000002</v>
      </c>
      <c r="N248" s="15">
        <v>24.566279999999999</v>
      </c>
      <c r="O248" s="15">
        <v>24.166312000000001</v>
      </c>
      <c r="P248" s="16">
        <v>25.453423999999998</v>
      </c>
      <c r="Q248" s="13">
        <v>18.22</v>
      </c>
      <c r="R248" s="13">
        <v>26.02</v>
      </c>
      <c r="S248" s="13">
        <v>43.872</v>
      </c>
      <c r="T248" s="13">
        <v>62.698</v>
      </c>
      <c r="U248" s="13">
        <v>20.938178000000001</v>
      </c>
      <c r="V248" s="13">
        <v>19.994831999999999</v>
      </c>
      <c r="W248" s="14">
        <v>21.500357999999999</v>
      </c>
      <c r="X248" s="15">
        <v>22.12</v>
      </c>
      <c r="Y248" s="15">
        <v>26.02</v>
      </c>
      <c r="Z248" s="15">
        <v>32.180999999999997</v>
      </c>
      <c r="AA248" s="15">
        <v>20.916</v>
      </c>
      <c r="AB248" s="15">
        <v>23.400829999999999</v>
      </c>
      <c r="AC248" s="15">
        <v>23.174583999999999</v>
      </c>
      <c r="AD248" s="16">
        <v>24.141576000000001</v>
      </c>
    </row>
    <row r="249" spans="1:30" x14ac:dyDescent="0.25">
      <c r="A249" s="12">
        <v>163170</v>
      </c>
      <c r="B249" s="23">
        <f t="shared" si="3"/>
        <v>45.325000000000003</v>
      </c>
      <c r="C249" s="13">
        <v>20.63</v>
      </c>
      <c r="D249" s="13">
        <v>28.04</v>
      </c>
      <c r="E249" s="13">
        <v>36.119999999999997</v>
      </c>
      <c r="F249" s="13">
        <v>51.67</v>
      </c>
      <c r="G249" s="13">
        <v>22.3125</v>
      </c>
      <c r="H249" s="13">
        <v>21.065000000000001</v>
      </c>
      <c r="I249" s="14">
        <v>23.81</v>
      </c>
      <c r="J249" s="15">
        <v>24.31</v>
      </c>
      <c r="K249" s="15">
        <v>28.02</v>
      </c>
      <c r="L249" s="15">
        <v>18.376999999999999</v>
      </c>
      <c r="M249" s="15">
        <v>26.111999999999998</v>
      </c>
      <c r="N249" s="15">
        <v>24.606506</v>
      </c>
      <c r="O249" s="15">
        <v>24.232126000000001</v>
      </c>
      <c r="P249" s="16">
        <v>25.470582</v>
      </c>
      <c r="Q249" s="13">
        <v>18.670000000000002</v>
      </c>
      <c r="R249" s="13">
        <v>26.02</v>
      </c>
      <c r="S249" s="13">
        <v>39.476999999999997</v>
      </c>
      <c r="T249" s="13">
        <v>60.487000000000002</v>
      </c>
      <c r="U249" s="13">
        <v>21.062722000000001</v>
      </c>
      <c r="V249" s="13">
        <v>20.202686</v>
      </c>
      <c r="W249" s="14">
        <v>21.633236</v>
      </c>
      <c r="X249" s="15">
        <v>22.34</v>
      </c>
      <c r="Y249" s="15">
        <v>26.02</v>
      </c>
      <c r="Z249" s="15">
        <v>29.024999999999999</v>
      </c>
      <c r="AA249" s="15">
        <v>20.934999999999999</v>
      </c>
      <c r="AB249" s="15">
        <v>23.406600000000001</v>
      </c>
      <c r="AC249" s="15">
        <v>23.163163999999998</v>
      </c>
      <c r="AD249" s="16">
        <v>24.081662000000001</v>
      </c>
    </row>
    <row r="250" spans="1:30" x14ac:dyDescent="0.25">
      <c r="A250" s="12">
        <v>163836</v>
      </c>
      <c r="B250" s="23">
        <f t="shared" si="3"/>
        <v>45.51</v>
      </c>
      <c r="C250" s="13">
        <v>21.11</v>
      </c>
      <c r="D250" s="13">
        <v>28.04</v>
      </c>
      <c r="E250" s="13">
        <v>32.619999999999997</v>
      </c>
      <c r="F250" s="13">
        <v>49.228999999999999</v>
      </c>
      <c r="G250" s="13">
        <v>22.484999999999999</v>
      </c>
      <c r="H250" s="13">
        <v>21.283999999999999</v>
      </c>
      <c r="I250" s="14">
        <v>23.943999999999999</v>
      </c>
      <c r="J250" s="15">
        <v>24.54</v>
      </c>
      <c r="K250" s="15">
        <v>28.04</v>
      </c>
      <c r="L250" s="15">
        <v>16.523</v>
      </c>
      <c r="M250" s="15">
        <v>25.172000000000001</v>
      </c>
      <c r="N250" s="15">
        <v>24.659872</v>
      </c>
      <c r="O250" s="15">
        <v>24.322735999999999</v>
      </c>
      <c r="P250" s="16">
        <v>25.500990000000002</v>
      </c>
      <c r="Q250" s="13">
        <v>19.14</v>
      </c>
      <c r="R250" s="13">
        <v>26.02</v>
      </c>
      <c r="S250" s="13">
        <v>35.213999999999999</v>
      </c>
      <c r="T250" s="13">
        <v>58.16</v>
      </c>
      <c r="U250" s="13">
        <v>21.218495999999998</v>
      </c>
      <c r="V250" s="13">
        <v>20.418973999999999</v>
      </c>
      <c r="W250" s="14">
        <v>21.781728000000001</v>
      </c>
      <c r="X250" s="15">
        <v>22.57</v>
      </c>
      <c r="Y250" s="15">
        <v>26.02</v>
      </c>
      <c r="Z250" s="15">
        <v>25.933</v>
      </c>
      <c r="AA250" s="15">
        <v>20.838000000000001</v>
      </c>
      <c r="AB250" s="15">
        <v>23.413233999999999</v>
      </c>
      <c r="AC250" s="15">
        <v>23.175578000000002</v>
      </c>
      <c r="AD250" s="16">
        <v>24.048178</v>
      </c>
    </row>
    <row r="251" spans="1:30" x14ac:dyDescent="0.25">
      <c r="A251" s="12">
        <v>164502</v>
      </c>
      <c r="B251" s="23">
        <f t="shared" si="3"/>
        <v>45.695</v>
      </c>
      <c r="C251" s="13">
        <v>21.59</v>
      </c>
      <c r="D251" s="13">
        <v>28.05</v>
      </c>
      <c r="E251" s="13">
        <v>29.184999999999999</v>
      </c>
      <c r="F251" s="13">
        <v>46.573999999999998</v>
      </c>
      <c r="G251" s="13">
        <v>22.625012699999999</v>
      </c>
      <c r="H251" s="13">
        <v>21.514654499999999</v>
      </c>
      <c r="I251" s="14">
        <v>24.046532599999999</v>
      </c>
      <c r="J251" s="15">
        <v>24.77</v>
      </c>
      <c r="K251" s="15">
        <v>28.04</v>
      </c>
      <c r="L251" s="15">
        <v>14.484999999999999</v>
      </c>
      <c r="M251" s="15">
        <v>24.175000000000001</v>
      </c>
      <c r="N251" s="15">
        <v>24.733428</v>
      </c>
      <c r="O251" s="15">
        <v>24.405100000000001</v>
      </c>
      <c r="P251" s="16">
        <v>25.543188000000001</v>
      </c>
      <c r="Q251" s="13">
        <v>19.62</v>
      </c>
      <c r="R251" s="13">
        <v>26.02</v>
      </c>
      <c r="S251" s="13">
        <v>30.67</v>
      </c>
      <c r="T251" s="13">
        <v>55.716000000000001</v>
      </c>
      <c r="U251" s="13">
        <v>21.407129999999999</v>
      </c>
      <c r="V251" s="13">
        <v>20.662322</v>
      </c>
      <c r="W251" s="14">
        <v>21.925214</v>
      </c>
      <c r="X251" s="15">
        <v>22.82</v>
      </c>
      <c r="Y251" s="15">
        <v>26.02</v>
      </c>
      <c r="Z251" s="15">
        <v>22.442</v>
      </c>
      <c r="AA251" s="15">
        <v>20.690999999999999</v>
      </c>
      <c r="AB251" s="15">
        <v>23.360198</v>
      </c>
      <c r="AC251" s="15">
        <v>23.162555999999999</v>
      </c>
      <c r="AD251" s="16">
        <v>23.978134000000001</v>
      </c>
    </row>
    <row r="252" spans="1:30" x14ac:dyDescent="0.25">
      <c r="A252" s="12">
        <v>165168</v>
      </c>
      <c r="B252" s="23">
        <f t="shared" si="3"/>
        <v>45.88</v>
      </c>
      <c r="C252" s="13">
        <v>22.08</v>
      </c>
      <c r="D252" s="13">
        <v>28.05</v>
      </c>
      <c r="E252" s="13">
        <v>25.651</v>
      </c>
      <c r="F252" s="13">
        <v>43.969000000000001</v>
      </c>
      <c r="G252" s="13">
        <v>22.812000000000001</v>
      </c>
      <c r="H252" s="13">
        <v>21.776</v>
      </c>
      <c r="I252" s="14">
        <v>24.17</v>
      </c>
      <c r="J252" s="15">
        <v>25.02</v>
      </c>
      <c r="K252" s="15">
        <v>28.04</v>
      </c>
      <c r="L252" s="15">
        <v>12.351000000000001</v>
      </c>
      <c r="M252" s="15">
        <v>23.190999999999999</v>
      </c>
      <c r="N252" s="15">
        <v>24.826699999999999</v>
      </c>
      <c r="O252" s="15">
        <v>24.535494</v>
      </c>
      <c r="P252" s="16">
        <v>25.610589999999998</v>
      </c>
      <c r="Q252" s="13">
        <v>20.13</v>
      </c>
      <c r="R252" s="13">
        <v>26.02</v>
      </c>
      <c r="S252" s="13">
        <v>25.972999999999999</v>
      </c>
      <c r="T252" s="13">
        <v>53.133000000000003</v>
      </c>
      <c r="U252" s="13">
        <v>21.577698000000002</v>
      </c>
      <c r="V252" s="13">
        <v>20.878888</v>
      </c>
      <c r="W252" s="14">
        <v>22.073176</v>
      </c>
      <c r="X252" s="15">
        <v>23.06</v>
      </c>
      <c r="Y252" s="15">
        <v>26.02</v>
      </c>
      <c r="Z252" s="15">
        <v>19.54</v>
      </c>
      <c r="AA252" s="15">
        <v>20.303000000000001</v>
      </c>
      <c r="AB252" s="15">
        <v>23.390402000000002</v>
      </c>
      <c r="AC252" s="15">
        <v>23.169802000000001</v>
      </c>
      <c r="AD252" s="16">
        <v>23.933969999999999</v>
      </c>
    </row>
    <row r="253" spans="1:30" x14ac:dyDescent="0.25">
      <c r="A253" s="12">
        <v>165834</v>
      </c>
      <c r="B253" s="23">
        <f t="shared" si="3"/>
        <v>46.064999999999998</v>
      </c>
      <c r="C253" s="13">
        <v>22.6</v>
      </c>
      <c r="D253" s="13">
        <v>28.05</v>
      </c>
      <c r="E253" s="13">
        <v>21.716999999999999</v>
      </c>
      <c r="F253" s="13">
        <v>41.250999999999998</v>
      </c>
      <c r="G253" s="13">
        <v>23.0215</v>
      </c>
      <c r="H253" s="13">
        <v>22.053999999999998</v>
      </c>
      <c r="I253" s="14">
        <v>24.332000000000001</v>
      </c>
      <c r="J253" s="15">
        <v>25.33</v>
      </c>
      <c r="K253" s="15">
        <v>28.01</v>
      </c>
      <c r="L253" s="15">
        <v>9.5245999999999995</v>
      </c>
      <c r="M253" s="15">
        <v>21.472000000000001</v>
      </c>
      <c r="N253" s="15">
        <v>24.893532</v>
      </c>
      <c r="O253" s="15">
        <v>24.630908000000002</v>
      </c>
      <c r="P253" s="16">
        <v>25.640324</v>
      </c>
      <c r="Q253" s="13">
        <v>20.63</v>
      </c>
      <c r="R253" s="13">
        <v>26.02</v>
      </c>
      <c r="S253" s="13">
        <v>21.506</v>
      </c>
      <c r="T253" s="13">
        <v>50.436</v>
      </c>
      <c r="U253" s="13">
        <v>21.799655999999999</v>
      </c>
      <c r="V253" s="13">
        <v>21.144207999999999</v>
      </c>
      <c r="W253" s="14">
        <v>22.247114</v>
      </c>
      <c r="X253" s="15">
        <v>23.32</v>
      </c>
      <c r="Y253" s="15">
        <v>26.02</v>
      </c>
      <c r="Z253" s="15">
        <v>16.215</v>
      </c>
      <c r="AA253" s="15">
        <v>19.863</v>
      </c>
      <c r="AB253" s="15">
        <v>23.380914000000001</v>
      </c>
      <c r="AC253" s="15">
        <v>23.189050000000002</v>
      </c>
      <c r="AD253" s="16">
        <v>23.898788</v>
      </c>
    </row>
    <row r="254" spans="1:30" x14ac:dyDescent="0.25">
      <c r="A254" s="12">
        <v>166500</v>
      </c>
      <c r="B254" s="23">
        <f t="shared" si="3"/>
        <v>46.25</v>
      </c>
      <c r="C254" s="13">
        <v>23.12</v>
      </c>
      <c r="D254" s="13">
        <v>28.05</v>
      </c>
      <c r="E254" s="13">
        <v>18.004000000000001</v>
      </c>
      <c r="F254" s="13">
        <v>38.552999999999997</v>
      </c>
      <c r="G254" s="13">
        <v>23.215</v>
      </c>
      <c r="H254" s="13">
        <v>22.32</v>
      </c>
      <c r="I254" s="14">
        <v>24.47</v>
      </c>
      <c r="J254" s="15">
        <v>25.59</v>
      </c>
      <c r="K254" s="15">
        <v>28.01</v>
      </c>
      <c r="L254" s="15">
        <v>7.5217999999999998</v>
      </c>
      <c r="M254" s="15">
        <v>20.602</v>
      </c>
      <c r="N254" s="15">
        <v>24.98151</v>
      </c>
      <c r="O254" s="15">
        <v>24.741831999999999</v>
      </c>
      <c r="P254" s="16">
        <v>25.713830000000002</v>
      </c>
      <c r="Q254" s="13">
        <v>21.16</v>
      </c>
      <c r="R254" s="13">
        <v>26.02</v>
      </c>
      <c r="S254" s="13">
        <v>16.597000000000001</v>
      </c>
      <c r="T254" s="13">
        <v>47.646999999999998</v>
      </c>
      <c r="U254" s="13">
        <v>22</v>
      </c>
      <c r="V254" s="13">
        <v>21.416930000000001</v>
      </c>
      <c r="W254" s="14">
        <v>22.437162000000001</v>
      </c>
      <c r="X254" s="15">
        <v>23.59</v>
      </c>
      <c r="Y254" s="15">
        <v>26.02</v>
      </c>
      <c r="Z254" s="15">
        <v>13.138</v>
      </c>
      <c r="AA254" s="15">
        <v>19.260000000000002</v>
      </c>
      <c r="AB254" s="15">
        <v>23.411636000000001</v>
      </c>
      <c r="AC254" s="15">
        <v>23.194057999999998</v>
      </c>
      <c r="AD254" s="16">
        <v>23.883725999999999</v>
      </c>
    </row>
    <row r="255" spans="1:30" x14ac:dyDescent="0.25">
      <c r="A255" s="12">
        <v>167166</v>
      </c>
      <c r="B255" s="23">
        <f t="shared" si="3"/>
        <v>46.435000000000002</v>
      </c>
      <c r="C255" s="13">
        <v>23.65</v>
      </c>
      <c r="D255" s="13">
        <v>28.05</v>
      </c>
      <c r="E255" s="13">
        <v>14.148999999999999</v>
      </c>
      <c r="F255" s="13">
        <v>35.753</v>
      </c>
      <c r="G255" s="13">
        <v>23.442</v>
      </c>
      <c r="H255" s="13">
        <v>22.61</v>
      </c>
      <c r="I255" s="14">
        <v>24.621500000000001</v>
      </c>
      <c r="J255" s="15">
        <v>25.82</v>
      </c>
      <c r="K255" s="15">
        <v>28.03</v>
      </c>
      <c r="L255" s="15">
        <v>5.8010999999999999</v>
      </c>
      <c r="M255" s="15">
        <v>19.782</v>
      </c>
      <c r="N255" s="15">
        <v>25.075578</v>
      </c>
      <c r="O255" s="15">
        <v>24.875755999999999</v>
      </c>
      <c r="P255" s="16">
        <v>25.779170000000001</v>
      </c>
      <c r="Q255" s="13">
        <v>21.7</v>
      </c>
      <c r="R255" s="13">
        <v>26.02</v>
      </c>
      <c r="S255" s="13">
        <v>11.913</v>
      </c>
      <c r="T255" s="13">
        <v>44.77</v>
      </c>
      <c r="U255" s="13">
        <v>22.190677999999998</v>
      </c>
      <c r="V255" s="13">
        <v>21.672898</v>
      </c>
      <c r="W255" s="14">
        <v>22.5991</v>
      </c>
      <c r="X255" s="15">
        <v>23.86</v>
      </c>
      <c r="Y255" s="15">
        <v>26.02</v>
      </c>
      <c r="Z255" s="15">
        <v>9.8820999999999994</v>
      </c>
      <c r="AA255" s="15">
        <v>18.689</v>
      </c>
      <c r="AB255" s="15">
        <v>23.412075999999999</v>
      </c>
      <c r="AC255" s="15">
        <v>23.285976000000002</v>
      </c>
      <c r="AD255" s="16">
        <v>23.889806</v>
      </c>
    </row>
    <row r="256" spans="1:30" x14ac:dyDescent="0.25">
      <c r="A256" s="12">
        <v>167832</v>
      </c>
      <c r="B256" s="23">
        <f t="shared" si="3"/>
        <v>46.62</v>
      </c>
      <c r="C256" s="13">
        <v>24.2</v>
      </c>
      <c r="D256" s="13">
        <v>28.05</v>
      </c>
      <c r="E256" s="13">
        <v>9.9603999999999999</v>
      </c>
      <c r="F256" s="13">
        <v>33.036999999999999</v>
      </c>
      <c r="G256" s="13">
        <v>23.658000000000001</v>
      </c>
      <c r="H256" s="13">
        <v>22.884</v>
      </c>
      <c r="I256" s="14">
        <v>24.788</v>
      </c>
      <c r="J256" s="15">
        <v>26.08</v>
      </c>
      <c r="K256" s="15">
        <v>28.04</v>
      </c>
      <c r="L256" s="15">
        <v>3.7035</v>
      </c>
      <c r="M256" s="15">
        <v>18.640999999999998</v>
      </c>
      <c r="N256" s="15">
        <v>25.180306000000002</v>
      </c>
      <c r="O256" s="15">
        <v>24.989149999999999</v>
      </c>
      <c r="P256" s="16">
        <v>25.835277999999999</v>
      </c>
      <c r="Q256" s="13">
        <v>22.25</v>
      </c>
      <c r="R256" s="13">
        <v>26.02</v>
      </c>
      <c r="S256" s="13">
        <v>6.6989000000000001</v>
      </c>
      <c r="T256" s="13">
        <v>42.045999999999999</v>
      </c>
      <c r="U256" s="13">
        <v>22.374469999999999</v>
      </c>
      <c r="V256" s="13">
        <v>21.917534</v>
      </c>
      <c r="W256" s="14">
        <v>22.751276000000001</v>
      </c>
      <c r="X256" s="15">
        <v>24.13</v>
      </c>
      <c r="Y256" s="15">
        <v>26.02</v>
      </c>
      <c r="Z256" s="15">
        <v>6.9391999999999996</v>
      </c>
      <c r="AA256" s="15">
        <v>17.818999999999999</v>
      </c>
      <c r="AB256" s="15">
        <v>23.450254000000001</v>
      </c>
      <c r="AC256" s="15">
        <v>23.307093999999999</v>
      </c>
      <c r="AD256" s="16">
        <v>23.873670000000001</v>
      </c>
    </row>
    <row r="257" spans="1:30" x14ac:dyDescent="0.25">
      <c r="A257" s="12">
        <v>168498</v>
      </c>
      <c r="B257" s="23">
        <f t="shared" si="3"/>
        <v>46.805</v>
      </c>
      <c r="C257" s="13">
        <v>24.8</v>
      </c>
      <c r="D257" s="13">
        <v>28.01</v>
      </c>
      <c r="E257" s="13">
        <v>5.2473999999999998</v>
      </c>
      <c r="F257" s="13">
        <v>29.597999999999999</v>
      </c>
      <c r="G257" s="13">
        <v>23.925000000000001</v>
      </c>
      <c r="H257" s="13">
        <v>23.209499999999998</v>
      </c>
      <c r="I257" s="14">
        <v>24.9635</v>
      </c>
      <c r="J257" s="15">
        <v>26.4</v>
      </c>
      <c r="K257" s="15">
        <v>28.01</v>
      </c>
      <c r="L257" s="15">
        <v>0.63612999999999997</v>
      </c>
      <c r="M257" s="15">
        <v>16.861000000000001</v>
      </c>
      <c r="N257" s="15">
        <v>25.290700000000001</v>
      </c>
      <c r="O257" s="15">
        <v>25.145385999999998</v>
      </c>
      <c r="P257" s="16">
        <v>25.888680000000001</v>
      </c>
      <c r="Q257" s="13">
        <v>22.8</v>
      </c>
      <c r="R257" s="13">
        <v>26.02</v>
      </c>
      <c r="S257" s="13">
        <v>1.7485999999999999</v>
      </c>
      <c r="T257" s="13">
        <v>39.219000000000001</v>
      </c>
      <c r="U257" s="13">
        <v>22.563673999999999</v>
      </c>
      <c r="V257" s="13">
        <v>22.198338</v>
      </c>
      <c r="W257" s="14">
        <v>22.934609999999999</v>
      </c>
      <c r="X257" s="15">
        <v>24.41</v>
      </c>
      <c r="Y257" s="15">
        <v>26.02</v>
      </c>
      <c r="Z257" s="15">
        <v>3.8936000000000002</v>
      </c>
      <c r="AA257" s="15">
        <v>16.88</v>
      </c>
      <c r="AB257" s="15">
        <v>23.475386</v>
      </c>
      <c r="AC257" s="15">
        <v>23.363852000000001</v>
      </c>
      <c r="AD257" s="16">
        <v>23.878726</v>
      </c>
    </row>
    <row r="258" spans="1:30" x14ac:dyDescent="0.25">
      <c r="A258" s="12">
        <v>169164</v>
      </c>
      <c r="B258" s="23">
        <f t="shared" si="3"/>
        <v>46.99</v>
      </c>
      <c r="C258" s="13">
        <v>25.36</v>
      </c>
      <c r="D258" s="13">
        <v>28.01</v>
      </c>
      <c r="E258" s="13">
        <v>1.0843</v>
      </c>
      <c r="F258" s="13">
        <v>27.128</v>
      </c>
      <c r="G258" s="13">
        <v>24.155000000000001</v>
      </c>
      <c r="H258" s="13">
        <v>23.533999999999999</v>
      </c>
      <c r="I258" s="14">
        <v>25.138000000000002</v>
      </c>
      <c r="J258" s="15">
        <v>26.69</v>
      </c>
      <c r="K258" s="15">
        <v>28.01</v>
      </c>
      <c r="L258" s="15">
        <v>-1.7290000000000001</v>
      </c>
      <c r="M258" s="15">
        <v>15.853</v>
      </c>
      <c r="N258" s="15">
        <v>25.416262</v>
      </c>
      <c r="O258" s="15">
        <v>25.296627999999998</v>
      </c>
      <c r="P258" s="16">
        <v>25.979886</v>
      </c>
      <c r="Q258" s="13">
        <v>23.36</v>
      </c>
      <c r="R258" s="13">
        <v>26.02</v>
      </c>
      <c r="S258" s="13">
        <v>-3.383</v>
      </c>
      <c r="T258" s="13">
        <v>36.4</v>
      </c>
      <c r="U258" s="13">
        <v>22.800538</v>
      </c>
      <c r="V258" s="13">
        <v>22.475387999999999</v>
      </c>
      <c r="W258" s="14">
        <v>23.128561999999999</v>
      </c>
      <c r="X258" s="15">
        <v>24.69</v>
      </c>
      <c r="Y258" s="15">
        <v>26.02</v>
      </c>
      <c r="Z258" s="15">
        <v>0.91810999999999998</v>
      </c>
      <c r="AA258" s="15">
        <v>15.894</v>
      </c>
      <c r="AB258" s="15">
        <v>23.518999999999998</v>
      </c>
      <c r="AC258" s="15">
        <v>23.444606</v>
      </c>
      <c r="AD258" s="16">
        <v>23.919433999999999</v>
      </c>
    </row>
    <row r="259" spans="1:30" x14ac:dyDescent="0.25">
      <c r="A259" s="12">
        <v>169830</v>
      </c>
      <c r="B259" s="23">
        <f t="shared" si="3"/>
        <v>47.174999999999997</v>
      </c>
      <c r="C259" s="13">
        <v>25.93</v>
      </c>
      <c r="D259" s="13">
        <v>28.01</v>
      </c>
      <c r="E259" s="13">
        <v>-3.3879999999999999</v>
      </c>
      <c r="F259" s="13">
        <v>24.527999999999999</v>
      </c>
      <c r="G259" s="13">
        <v>24.357500000000002</v>
      </c>
      <c r="H259" s="13">
        <v>23.842500000000001</v>
      </c>
      <c r="I259" s="14">
        <v>25.28</v>
      </c>
      <c r="J259" s="15">
        <v>26.97</v>
      </c>
      <c r="K259" s="15">
        <v>28.01</v>
      </c>
      <c r="L259" s="15">
        <v>-3.879</v>
      </c>
      <c r="M259" s="15">
        <v>14.612</v>
      </c>
      <c r="N259" s="15">
        <v>25.51491</v>
      </c>
      <c r="O259" s="15">
        <v>25.432331999999999</v>
      </c>
      <c r="P259" s="16">
        <v>26.044324</v>
      </c>
      <c r="Q259" s="13">
        <v>23.93</v>
      </c>
      <c r="R259" s="13">
        <v>26.02</v>
      </c>
      <c r="S259" s="13">
        <v>-8.7569999999999997</v>
      </c>
      <c r="T259" s="13">
        <v>33.630000000000003</v>
      </c>
      <c r="U259" s="13">
        <v>22.988413999999999</v>
      </c>
      <c r="V259" s="13">
        <v>22.737690000000001</v>
      </c>
      <c r="W259" s="14">
        <v>23.304815999999999</v>
      </c>
      <c r="X259" s="15">
        <v>24.98</v>
      </c>
      <c r="Y259" s="15">
        <v>26.02</v>
      </c>
      <c r="Z259" s="15">
        <v>-2.2250000000000001</v>
      </c>
      <c r="AA259" s="15">
        <v>14.891999999999999</v>
      </c>
      <c r="AB259" s="15">
        <v>23.522649999999999</v>
      </c>
      <c r="AC259" s="15">
        <v>23.528293999999999</v>
      </c>
      <c r="AD259" s="16">
        <v>23.954550000000001</v>
      </c>
    </row>
    <row r="260" spans="1:30" x14ac:dyDescent="0.25">
      <c r="A260" s="12">
        <v>170496</v>
      </c>
      <c r="B260" s="23">
        <f t="shared" si="3"/>
        <v>47.36</v>
      </c>
      <c r="C260" s="13">
        <v>26.51</v>
      </c>
      <c r="D260" s="13">
        <v>28.01</v>
      </c>
      <c r="E260" s="13">
        <v>-8.1300000000000008</v>
      </c>
      <c r="F260" s="13">
        <v>22.044</v>
      </c>
      <c r="G260" s="13">
        <v>24.59</v>
      </c>
      <c r="H260" s="13">
        <v>24.154</v>
      </c>
      <c r="I260" s="14">
        <v>25.423999999999999</v>
      </c>
      <c r="J260" s="15">
        <v>27.26</v>
      </c>
      <c r="K260" s="15">
        <v>28.01</v>
      </c>
      <c r="L260" s="15">
        <v>-6.4740000000000002</v>
      </c>
      <c r="M260" s="15">
        <v>13.548</v>
      </c>
      <c r="N260" s="15">
        <v>25.629162000000001</v>
      </c>
      <c r="O260" s="15">
        <v>25.572241999999999</v>
      </c>
      <c r="P260" s="16">
        <v>26.138372</v>
      </c>
      <c r="Q260" s="13">
        <v>24.5</v>
      </c>
      <c r="R260" s="13">
        <v>26.02</v>
      </c>
      <c r="S260" s="13">
        <v>-13.93</v>
      </c>
      <c r="T260" s="13">
        <v>30.817</v>
      </c>
      <c r="U260" s="13">
        <v>23.096734000000001</v>
      </c>
      <c r="V260" s="13">
        <v>22.900154000000001</v>
      </c>
      <c r="W260" s="14">
        <v>23.373062000000001</v>
      </c>
      <c r="X260" s="15">
        <v>25.26</v>
      </c>
      <c r="Y260" s="15">
        <v>26.02</v>
      </c>
      <c r="Z260" s="15">
        <v>-4.9550000000000001</v>
      </c>
      <c r="AA260" s="15">
        <v>13.769</v>
      </c>
      <c r="AB260" s="15">
        <v>23.612100000000002</v>
      </c>
      <c r="AC260" s="15">
        <v>23.594916000000001</v>
      </c>
      <c r="AD260" s="16">
        <v>24.009474000000001</v>
      </c>
    </row>
    <row r="261" spans="1:30" x14ac:dyDescent="0.25">
      <c r="A261" s="12">
        <v>171162</v>
      </c>
      <c r="B261" s="23">
        <f t="shared" ref="B261:B263" si="4">A261/3600</f>
        <v>47.545000000000002</v>
      </c>
      <c r="C261" s="13">
        <v>27.09</v>
      </c>
      <c r="D261" s="13">
        <v>28.01</v>
      </c>
      <c r="E261" s="13">
        <v>-12.67</v>
      </c>
      <c r="F261" s="13">
        <v>19.469000000000001</v>
      </c>
      <c r="G261" s="13">
        <v>24.8185</v>
      </c>
      <c r="H261" s="13">
        <v>24.483499999999999</v>
      </c>
      <c r="I261" s="14">
        <v>25.585999999999999</v>
      </c>
      <c r="J261" s="15">
        <v>27.55</v>
      </c>
      <c r="K261" s="15">
        <v>28.01</v>
      </c>
      <c r="L261" s="15">
        <v>-8.8510000000000009</v>
      </c>
      <c r="M261" s="15">
        <v>12.287000000000001</v>
      </c>
      <c r="N261" s="15">
        <v>25.740904</v>
      </c>
      <c r="O261" s="15">
        <v>25.721015999999999</v>
      </c>
      <c r="P261" s="16">
        <v>26.181789999999999</v>
      </c>
      <c r="Q261" s="13">
        <v>25.08</v>
      </c>
      <c r="R261" s="13">
        <v>26.02</v>
      </c>
      <c r="S261" s="13">
        <v>-19.57</v>
      </c>
      <c r="T261" s="13">
        <v>28.222999999999999</v>
      </c>
      <c r="U261" s="13">
        <v>23.260956</v>
      </c>
      <c r="V261" s="13">
        <v>23.141359999999999</v>
      </c>
      <c r="W261" s="14">
        <v>23.537099999999999</v>
      </c>
      <c r="X261" s="15">
        <v>25.54</v>
      </c>
      <c r="Y261" s="15">
        <v>26.02</v>
      </c>
      <c r="Z261" s="15">
        <v>-7.907</v>
      </c>
      <c r="AA261" s="15">
        <v>12.597</v>
      </c>
      <c r="AB261" s="15">
        <v>23.701194000000001</v>
      </c>
      <c r="AC261" s="15">
        <v>23.706963999999999</v>
      </c>
      <c r="AD261" s="16">
        <v>24.058664</v>
      </c>
    </row>
    <row r="262" spans="1:30" x14ac:dyDescent="0.25">
      <c r="A262" s="12">
        <v>171828</v>
      </c>
      <c r="B262" s="23">
        <f t="shared" si="4"/>
        <v>47.73</v>
      </c>
      <c r="C262" s="18">
        <v>27.66</v>
      </c>
      <c r="D262" s="18">
        <v>28.01</v>
      </c>
      <c r="E262" s="18">
        <v>-17.57</v>
      </c>
      <c r="F262" s="18">
        <v>17.247</v>
      </c>
      <c r="G262" s="18">
        <v>25.065999999999999</v>
      </c>
      <c r="H262" s="18">
        <v>24.789000000000001</v>
      </c>
      <c r="I262" s="14">
        <v>25.736999999999998</v>
      </c>
      <c r="J262" s="19">
        <v>27.84</v>
      </c>
      <c r="K262" s="19">
        <v>28.01</v>
      </c>
      <c r="L262" s="19">
        <v>-11.45</v>
      </c>
      <c r="M262" s="19">
        <v>11.28</v>
      </c>
      <c r="N262" s="19">
        <v>25.867470000000001</v>
      </c>
      <c r="O262" s="19">
        <v>25.895854</v>
      </c>
      <c r="P262" s="16">
        <v>26.274035999999999</v>
      </c>
      <c r="Q262" s="18">
        <v>25.66</v>
      </c>
      <c r="R262" s="18">
        <v>26.02</v>
      </c>
      <c r="S262" s="18">
        <v>-25.12</v>
      </c>
      <c r="T262" s="18">
        <v>25.640999999999998</v>
      </c>
      <c r="U262" s="18">
        <v>23.438859999999998</v>
      </c>
      <c r="V262" s="18">
        <v>23.398963999999999</v>
      </c>
      <c r="W262" s="14">
        <v>23.72635</v>
      </c>
      <c r="X262" s="19">
        <v>25.83</v>
      </c>
      <c r="Y262" s="19">
        <v>26.02</v>
      </c>
      <c r="Z262" s="19">
        <v>-10.79</v>
      </c>
      <c r="AA262" s="19">
        <v>11.41</v>
      </c>
      <c r="AB262" s="19">
        <v>23.785312000000001</v>
      </c>
      <c r="AC262" s="19">
        <v>23.793968</v>
      </c>
      <c r="AD262" s="16">
        <v>24.1084</v>
      </c>
    </row>
    <row r="263" spans="1:30" x14ac:dyDescent="0.25">
      <c r="A263" s="12">
        <v>172494</v>
      </c>
      <c r="B263" s="23">
        <f t="shared" si="4"/>
        <v>47.914999999999999</v>
      </c>
      <c r="C263" s="18">
        <v>28.24</v>
      </c>
      <c r="D263" s="18">
        <v>28.01</v>
      </c>
      <c r="E263" s="18">
        <v>-22.54</v>
      </c>
      <c r="F263" s="18">
        <v>15.154999999999999</v>
      </c>
      <c r="G263" s="18">
        <v>25.31</v>
      </c>
      <c r="H263" s="18">
        <v>25.12</v>
      </c>
      <c r="I263" s="14">
        <v>25.928999999999998</v>
      </c>
      <c r="J263" s="19">
        <v>28.13</v>
      </c>
      <c r="K263" s="19">
        <v>28.01</v>
      </c>
      <c r="L263" s="19">
        <v>-13.92</v>
      </c>
      <c r="M263" s="19">
        <v>10.159000000000001</v>
      </c>
      <c r="N263" s="19">
        <v>25.951160000000002</v>
      </c>
      <c r="O263" s="19">
        <v>26.016553999999999</v>
      </c>
      <c r="P263" s="16">
        <v>26.326440000000002</v>
      </c>
      <c r="Q263" s="18">
        <v>26.24</v>
      </c>
      <c r="R263" s="18">
        <v>26.02</v>
      </c>
      <c r="S263" s="18">
        <v>-30.89</v>
      </c>
      <c r="T263" s="18">
        <v>23.244</v>
      </c>
      <c r="U263" s="18">
        <v>23.542878000000002</v>
      </c>
      <c r="V263" s="18">
        <v>23.613872000000001</v>
      </c>
      <c r="W263" s="14">
        <v>23.847258</v>
      </c>
      <c r="X263" s="19">
        <v>26.13</v>
      </c>
      <c r="Y263" s="19">
        <v>26.02</v>
      </c>
      <c r="Z263" s="19">
        <v>-13.89</v>
      </c>
      <c r="AA263" s="19">
        <v>10.238</v>
      </c>
      <c r="AB263" s="19">
        <v>23.820751999999999</v>
      </c>
      <c r="AC263" s="19">
        <v>23.912279999999999</v>
      </c>
      <c r="AD263" s="16">
        <v>24.160741999999999</v>
      </c>
    </row>
    <row r="264" spans="1:30" x14ac:dyDescent="0.2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</row>
  </sheetData>
  <mergeCells count="4">
    <mergeCell ref="X1:AD1"/>
    <mergeCell ref="C1:I1"/>
    <mergeCell ref="J1:P1"/>
    <mergeCell ref="Q1:W1"/>
  </mergeCells>
  <pageMargins left="0.7" right="0.7" top="0.75" bottom="0.75" header="0.3" footer="0.3"/>
  <pageSetup paperSize="9" orientation="landscape" horizontalDpi="500" verticalDpi="5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 specimens</vt:lpstr>
      <vt:lpstr>measurement results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fantucci</dc:creator>
  <cp:lastModifiedBy>fantucci</cp:lastModifiedBy>
  <cp:lastPrinted>2018-03-30T10:03:53Z</cp:lastPrinted>
  <dcterms:created xsi:type="dcterms:W3CDTF">2017-05-23T18:28:17Z</dcterms:created>
  <dcterms:modified xsi:type="dcterms:W3CDTF">2018-10-20T17:07:18Z</dcterms:modified>
</cp:coreProperties>
</file>