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tinagrima/Desktop/TEZI/data/small example/"/>
    </mc:Choice>
  </mc:AlternateContent>
  <xr:revisionPtr revIDLastSave="0" documentId="13_ncr:1_{71017949-EAEF-D24C-9D71-08722BDE0E04}" xr6:coauthVersionLast="47" xr6:coauthVersionMax="47" xr10:uidLastSave="{00000000-0000-0000-0000-000000000000}"/>
  <bookViews>
    <workbookView xWindow="0" yWindow="500" windowWidth="28800" windowHeight="15980" activeTab="3" xr2:uid="{3754C38C-0F46-4C4D-8957-977B54F752EA}"/>
  </bookViews>
  <sheets>
    <sheet name="Units" sheetId="8" r:id="rId1"/>
    <sheet name="Combinations" sheetId="6" r:id="rId2"/>
    <sheet name="Rooms" sheetId="2" r:id="rId3"/>
    <sheet name="Lecture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<sst xmlns="http://schemas.openxmlformats.org/spreadsheetml/2006/main" count="90" uniqueCount="45">
  <si>
    <t>Lecturers</t>
  </si>
  <si>
    <t>Number_of_students</t>
  </si>
  <si>
    <t>Hours_per_week</t>
  </si>
  <si>
    <t>MAT3116</t>
  </si>
  <si>
    <t>MAT3211</t>
  </si>
  <si>
    <t>MAT3410</t>
  </si>
  <si>
    <t>MAT3411</t>
  </si>
  <si>
    <t>SOR3241</t>
  </si>
  <si>
    <t>SOR3211</t>
  </si>
  <si>
    <t>SOR3222</t>
  </si>
  <si>
    <t>SOR3311</t>
  </si>
  <si>
    <t>SOR3430</t>
  </si>
  <si>
    <t>Requirements</t>
  </si>
  <si>
    <t>SOR3250</t>
  </si>
  <si>
    <t>SOR3242</t>
  </si>
  <si>
    <t>SOR3411</t>
  </si>
  <si>
    <t>SOR3231</t>
  </si>
  <si>
    <t>SOR3121</t>
  </si>
  <si>
    <t>Room</t>
  </si>
  <si>
    <t>Capacity</t>
  </si>
  <si>
    <t>CL</t>
  </si>
  <si>
    <t>Codes</t>
  </si>
  <si>
    <t>Features</t>
  </si>
  <si>
    <t>PROJ</t>
  </si>
  <si>
    <t>App_Rooms</t>
  </si>
  <si>
    <t>12,14,24,36,48,50</t>
  </si>
  <si>
    <t>1,13,25,37,49</t>
  </si>
  <si>
    <t>Hours</t>
  </si>
  <si>
    <t>index</t>
  </si>
  <si>
    <t>room_index</t>
  </si>
  <si>
    <t>3_4_5</t>
  </si>
  <si>
    <t>1,12,13,24,25,36,37,48,49,60</t>
  </si>
  <si>
    <t>0_1_2_6</t>
  </si>
  <si>
    <t>Combinations</t>
  </si>
  <si>
    <t>Year_1</t>
  </si>
  <si>
    <t>Year_2</t>
  </si>
  <si>
    <t>Lecturer_3</t>
  </si>
  <si>
    <t>Lecturer_2</t>
  </si>
  <si>
    <t>Lecturer_1</t>
  </si>
  <si>
    <t>Mathematics</t>
  </si>
  <si>
    <t>SOR</t>
  </si>
  <si>
    <t>Field_1</t>
  </si>
  <si>
    <t>Field_2</t>
  </si>
  <si>
    <t>Field_3</t>
  </si>
  <si>
    <t>4 Mathematics 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</si>
</sst>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BBE0-5591-5F45-96D6-AAA5059592D1}">
  <dimension ref="A1:N26"/>
  <sheetViews>
    <sheetView zoomScaleNormal="100" workbookViewId="0">
      <selection activeCell="M21" sqref="M21"/>
    </sheetView>
  </sheetViews>
  <sheetFormatPr baseColWidth="10" defaultRowHeight="16" x14ac:dyDescent="0.2"/>
  <cols>
    <col min="8" max="8" width="14.83203125" bestFit="1" customWidth="1"/>
    <col min="9" max="9" width="14.83203125" customWidth="1"/>
    <col min="10" max="10" width="14" bestFit="1" customWidth="1"/>
    <col min="11" max="11" width="18.6640625" bestFit="1" customWidth="1"/>
    <col min="12" max="12" width="14.83203125" bestFit="1" customWidth="1"/>
    <col min="13" max="13" width="12.6640625" bestFit="1" customWidth="1"/>
  </cols>
  <sheetData>
    <row r="1" spans="1:14" s="4" customFormat="1" x14ac:dyDescent="0.2">
      <c r="A1" s="4" t="s">
        <v>28</v>
      </c>
      <c r="B1" s="4" t="s">
        <v>21</v>
      </c>
      <c r="C1" s="4" t="s">
        <v>34</v>
      </c>
      <c r="D1" s="4" t="s">
        <v>35</v>
      </c>
      <c r="E1" s="3" t="s">
        <v>41</v>
      </c>
      <c r="F1" s="3" t="s">
        <v>42</v>
      </c>
      <c r="G1" s="3" t="s">
        <v>43</v>
      </c>
      <c r="H1" s="3" t="s">
        <v>38</v>
      </c>
      <c r="I1" s="3" t="s">
        <v>37</v>
      </c>
      <c r="J1" s="3" t="s">
        <v>36</v>
      </c>
      <c r="K1" s="4" t="s">
        <v>1</v>
      </c>
      <c r="L1" s="4" t="s">
        <v>2</v>
      </c>
      <c r="M1" s="4" t="s">
        <v>12</v>
      </c>
      <c r="N1" s="4" t="s">
        <v>24</v>
      </c>
    </row>
    <row r="2" spans="1:14" x14ac:dyDescent="0.2">
      <c r="A2">
        <v>0</v>
      </c>
      <c r="B2" t="s">
        <v>3</v>
      </c>
      <c r="C2">
        <v>4</v>
      </c>
      <c r="E2" t="s">
        <v>39</v>
      </c>
      <c r="H2">
        <v>1</v>
      </c>
      <c r="K2">
        <v>17</v>
      </c>
      <c r="L2">
        <v>2</v>
      </c>
      <c r="M2" t="s">
        <v>23</v>
      </c>
      <c r="N2" s="2" t="s">
        <v>32</v>
      </c>
    </row>
    <row r="3" spans="1:14" x14ac:dyDescent="0.2">
      <c r="A3">
        <v>1</v>
      </c>
      <c r="B3" t="s">
        <v>4</v>
      </c>
      <c r="C3">
        <v>4</v>
      </c>
      <c r="E3" t="s">
        <v>39</v>
      </c>
      <c r="H3">
        <v>2</v>
      </c>
      <c r="K3">
        <v>33</v>
      </c>
      <c r="L3">
        <v>2</v>
      </c>
      <c r="M3" t="s">
        <v>23</v>
      </c>
      <c r="N3" s="2" t="s">
        <v>32</v>
      </c>
    </row>
    <row r="4" spans="1:14" x14ac:dyDescent="0.2">
      <c r="A4">
        <v>2</v>
      </c>
      <c r="B4" t="s">
        <v>5</v>
      </c>
      <c r="C4">
        <v>4</v>
      </c>
      <c r="E4" t="s">
        <v>39</v>
      </c>
      <c r="H4">
        <v>3</v>
      </c>
      <c r="K4">
        <v>17</v>
      </c>
      <c r="L4">
        <v>2</v>
      </c>
      <c r="M4" t="s">
        <v>23</v>
      </c>
      <c r="N4" s="2" t="s">
        <v>32</v>
      </c>
    </row>
    <row r="5" spans="1:14" x14ac:dyDescent="0.2">
      <c r="A5">
        <v>3</v>
      </c>
      <c r="B5" t="s">
        <v>6</v>
      </c>
      <c r="C5">
        <v>4</v>
      </c>
      <c r="E5" t="s">
        <v>39</v>
      </c>
      <c r="H5">
        <v>4</v>
      </c>
      <c r="K5">
        <v>17</v>
      </c>
      <c r="L5">
        <v>2</v>
      </c>
      <c r="M5" t="s">
        <v>23</v>
      </c>
      <c r="N5" s="2" t="s">
        <v>32</v>
      </c>
    </row>
    <row r="6" spans="1:14" x14ac:dyDescent="0.2">
      <c r="A6">
        <v>4</v>
      </c>
      <c r="B6" t="s">
        <v>7</v>
      </c>
      <c r="C6">
        <v>4</v>
      </c>
      <c r="E6" t="s">
        <v>40</v>
      </c>
      <c r="H6">
        <v>5</v>
      </c>
      <c r="K6">
        <v>11</v>
      </c>
      <c r="L6">
        <v>2</v>
      </c>
      <c r="M6" t="s">
        <v>20</v>
      </c>
      <c r="N6" s="2" t="s">
        <v>30</v>
      </c>
    </row>
    <row r="7" spans="1:14" x14ac:dyDescent="0.2">
      <c r="A7">
        <v>5</v>
      </c>
      <c r="B7" t="s">
        <v>8</v>
      </c>
      <c r="C7">
        <v>4</v>
      </c>
      <c r="E7" t="s">
        <v>40</v>
      </c>
      <c r="H7">
        <v>5</v>
      </c>
      <c r="K7">
        <v>15</v>
      </c>
      <c r="L7">
        <v>1</v>
      </c>
      <c r="M7" t="s">
        <v>20</v>
      </c>
      <c r="N7" s="2" t="s">
        <v>30</v>
      </c>
    </row>
    <row r="8" spans="1:14" x14ac:dyDescent="0.2">
      <c r="A8">
        <v>6</v>
      </c>
      <c r="B8" t="s">
        <v>9</v>
      </c>
      <c r="C8">
        <v>4</v>
      </c>
      <c r="E8" t="s">
        <v>40</v>
      </c>
      <c r="H8">
        <v>5</v>
      </c>
      <c r="K8">
        <v>9</v>
      </c>
      <c r="L8">
        <v>1</v>
      </c>
      <c r="M8" t="s">
        <v>20</v>
      </c>
      <c r="N8" s="2" t="s">
        <v>30</v>
      </c>
    </row>
    <row r="9" spans="1:14" x14ac:dyDescent="0.2">
      <c r="A9">
        <v>7</v>
      </c>
      <c r="B9" t="s">
        <v>10</v>
      </c>
      <c r="C9">
        <v>4</v>
      </c>
      <c r="E9" t="s">
        <v>40</v>
      </c>
      <c r="H9">
        <v>6</v>
      </c>
      <c r="K9">
        <v>9</v>
      </c>
      <c r="L9">
        <v>2</v>
      </c>
      <c r="M9" t="s">
        <v>20</v>
      </c>
      <c r="N9" s="2" t="s">
        <v>30</v>
      </c>
    </row>
    <row r="10" spans="1:14" x14ac:dyDescent="0.2">
      <c r="A10">
        <v>8</v>
      </c>
      <c r="B10" t="s">
        <v>11</v>
      </c>
      <c r="C10">
        <v>4</v>
      </c>
      <c r="E10" t="s">
        <v>40</v>
      </c>
      <c r="H10">
        <v>7</v>
      </c>
      <c r="K10">
        <v>4</v>
      </c>
      <c r="L10">
        <v>1</v>
      </c>
      <c r="M10" t="s">
        <v>20</v>
      </c>
      <c r="N10" s="2" t="s">
        <v>30</v>
      </c>
    </row>
    <row r="11" spans="1:14" x14ac:dyDescent="0.2">
      <c r="A11">
        <v>9</v>
      </c>
      <c r="B11" t="s">
        <v>13</v>
      </c>
      <c r="C11">
        <v>4</v>
      </c>
      <c r="E11" t="s">
        <v>40</v>
      </c>
      <c r="H11">
        <v>5</v>
      </c>
      <c r="K11">
        <v>11</v>
      </c>
      <c r="L11">
        <v>1</v>
      </c>
      <c r="M11" t="s">
        <v>20</v>
      </c>
      <c r="N11" s="2" t="s">
        <v>30</v>
      </c>
    </row>
    <row r="12" spans="1:14" x14ac:dyDescent="0.2">
      <c r="A12">
        <v>10</v>
      </c>
      <c r="B12" t="s">
        <v>14</v>
      </c>
      <c r="C12">
        <v>4</v>
      </c>
      <c r="E12" t="s">
        <v>40</v>
      </c>
      <c r="H12">
        <v>8</v>
      </c>
      <c r="K12">
        <v>18</v>
      </c>
      <c r="L12">
        <v>1</v>
      </c>
      <c r="M12" t="s">
        <v>20</v>
      </c>
      <c r="N12" s="2" t="s">
        <v>30</v>
      </c>
    </row>
    <row r="13" spans="1:14" x14ac:dyDescent="0.2">
      <c r="A13">
        <v>11</v>
      </c>
      <c r="B13" t="s">
        <v>15</v>
      </c>
      <c r="C13">
        <v>4</v>
      </c>
      <c r="E13" t="s">
        <v>40</v>
      </c>
      <c r="H13">
        <v>9</v>
      </c>
      <c r="K13">
        <v>7</v>
      </c>
      <c r="L13">
        <v>1</v>
      </c>
      <c r="M13" t="s">
        <v>20</v>
      </c>
      <c r="N13" s="2" t="s">
        <v>30</v>
      </c>
    </row>
    <row r="14" spans="1:14" x14ac:dyDescent="0.2">
      <c r="A14">
        <v>12</v>
      </c>
      <c r="B14" t="s">
        <v>16</v>
      </c>
      <c r="C14">
        <v>4</v>
      </c>
      <c r="E14" t="s">
        <v>40</v>
      </c>
      <c r="H14">
        <v>9</v>
      </c>
      <c r="K14">
        <v>8</v>
      </c>
      <c r="L14">
        <v>1</v>
      </c>
      <c r="M14" t="s">
        <v>20</v>
      </c>
      <c r="N14" s="2" t="s">
        <v>30</v>
      </c>
    </row>
    <row r="15" spans="1:14" x14ac:dyDescent="0.2">
      <c r="A15">
        <v>13</v>
      </c>
      <c r="B15" t="s">
        <v>17</v>
      </c>
      <c r="C15">
        <v>4</v>
      </c>
      <c r="E15" t="s">
        <v>40</v>
      </c>
      <c r="H15" s="1">
        <v>7</v>
      </c>
      <c r="I15">
        <v>9</v>
      </c>
      <c r="K15">
        <v>7</v>
      </c>
      <c r="L15">
        <v>2</v>
      </c>
      <c r="M15" t="s">
        <v>20</v>
      </c>
      <c r="N15" s="2" t="s">
        <v>30</v>
      </c>
    </row>
    <row r="16" spans="1:14" x14ac:dyDescent="0.2">
      <c r="N16" s="2"/>
    </row>
    <row r="17" spans="14:14" x14ac:dyDescent="0.2">
      <c r="N17" s="2"/>
    </row>
    <row r="18" spans="14:14" x14ac:dyDescent="0.2">
      <c r="N18" s="2"/>
    </row>
    <row r="19" spans="14:14" x14ac:dyDescent="0.2">
      <c r="N19" s="2"/>
    </row>
    <row r="20" spans="14:14" x14ac:dyDescent="0.2">
      <c r="N20" s="2"/>
    </row>
    <row r="21" spans="14:14" x14ac:dyDescent="0.2">
      <c r="N21" s="2"/>
    </row>
    <row r="22" spans="14:14" x14ac:dyDescent="0.2">
      <c r="N22" s="2"/>
    </row>
    <row r="23" spans="14:14" x14ac:dyDescent="0.2">
      <c r="N23" s="2"/>
    </row>
    <row r="24" spans="14:14" x14ac:dyDescent="0.2">
      <c r="N24" s="2"/>
    </row>
    <row r="25" spans="14:14" x14ac:dyDescent="0.2">
      <c r="N25" s="2"/>
    </row>
    <row r="26" spans="14:14" x14ac:dyDescent="0.2">
      <c r="N26" s="2"/>
    </row>
  </sheetData>
  <dataValidations count="2">
    <dataValidation type="whole" allowBlank="1" showInputMessage="1" showErrorMessage="1" sqref="K16:K26" xr:uid="{EF460F5E-AE1E-3F45-88B5-64C8CC784FB0}">
      <formula1>1</formula1>
      <formula2>350</formula2>
    </dataValidation>
    <dataValidation type="custom" allowBlank="1" showInputMessage="1" showErrorMessage="1" error="Please insert study-unit code without any spaces._x000a_" sqref="B16:B26" xr:uid="{96196549-92B5-2647-9701-FEA6BA54AC5F}">
      <formula1>B16=SUBSTITUTE(B16," ","")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5D10-B9E3-E748-998F-DB66B81E25D9}">
  <dimension ref="A1:A2"/>
  <sheetViews>
    <sheetView workbookViewId="0">
      <selection activeCell="E4" sqref="E4"/>
    </sheetView>
  </sheetViews>
  <sheetFormatPr baseColWidth="10" defaultRowHeight="16" x14ac:dyDescent="0.2"/>
  <cols>
    <col min="1" max="1" width="12.33203125" bestFit="1" customWidth="1"/>
  </cols>
  <sheetData>
    <row r="1" spans="1:1" x14ac:dyDescent="0.2">
      <c r="A1" t="s">
        <v>33</v>
      </c>
    </row>
    <row r="2" spans="1:1" x14ac:dyDescent="0.2">
      <c r="A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A9A5-5181-024A-B7F0-F82567959B58}">
  <sheetPr codeName="Sheet2"/>
  <dimension ref="A1:D8"/>
  <sheetViews>
    <sheetView zoomScale="138" workbookViewId="0">
      <selection activeCell="F5" sqref="F5"/>
    </sheetView>
  </sheetViews>
  <sheetFormatPr baseColWidth="10" defaultRowHeight="16" x14ac:dyDescent="0.2"/>
  <sheetData>
    <row r="1" spans="1:4" x14ac:dyDescent="0.2">
      <c r="A1" t="s">
        <v>29</v>
      </c>
      <c r="B1" t="s">
        <v>18</v>
      </c>
      <c r="C1" t="s">
        <v>19</v>
      </c>
      <c r="D1" t="s">
        <v>22</v>
      </c>
    </row>
    <row r="2" spans="1:4" x14ac:dyDescent="0.2">
      <c r="A2">
        <v>0</v>
      </c>
      <c r="B2">
        <v>405</v>
      </c>
      <c r="C2">
        <f>16*2</f>
        <v>32</v>
      </c>
      <c r="D2" t="s">
        <v>23</v>
      </c>
    </row>
    <row r="3" spans="1:4" x14ac:dyDescent="0.2">
      <c r="A3">
        <v>1</v>
      </c>
      <c r="B3">
        <v>401</v>
      </c>
      <c r="C3">
        <f>96+46</f>
        <v>142</v>
      </c>
      <c r="D3" t="s">
        <v>23</v>
      </c>
    </row>
    <row r="4" spans="1:4" x14ac:dyDescent="0.2">
      <c r="A4">
        <v>2</v>
      </c>
      <c r="B4">
        <v>216</v>
      </c>
      <c r="C4">
        <f>48+12</f>
        <v>60</v>
      </c>
      <c r="D4" t="s">
        <v>23</v>
      </c>
    </row>
    <row r="5" spans="1:4" x14ac:dyDescent="0.2">
      <c r="A5">
        <v>3</v>
      </c>
      <c r="B5">
        <v>605</v>
      </c>
      <c r="C5">
        <v>18</v>
      </c>
      <c r="D5" t="s">
        <v>20</v>
      </c>
    </row>
    <row r="6" spans="1:4" x14ac:dyDescent="0.2">
      <c r="A6">
        <v>4</v>
      </c>
      <c r="B6">
        <v>602</v>
      </c>
      <c r="C6">
        <v>50</v>
      </c>
      <c r="D6" t="s">
        <v>20</v>
      </c>
    </row>
    <row r="7" spans="1:4" x14ac:dyDescent="0.2">
      <c r="A7">
        <v>5</v>
      </c>
      <c r="B7">
        <v>606</v>
      </c>
      <c r="C7">
        <v>28</v>
      </c>
      <c r="D7" t="s">
        <v>20</v>
      </c>
    </row>
    <row r="8" spans="1:4" x14ac:dyDescent="0.2">
      <c r="A8">
        <v>6</v>
      </c>
      <c r="B8">
        <v>101</v>
      </c>
      <c r="C8">
        <v>55</v>
      </c>
      <c r="D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ECD7-E537-CA4A-88CA-FA987E5E5F2A}">
  <sheetPr codeName="Sheet3"/>
  <dimension ref="A1:B10"/>
  <sheetViews>
    <sheetView tabSelected="1" workbookViewId="0">
      <selection activeCell="G13" sqref="G13"/>
    </sheetView>
  </sheetViews>
  <sheetFormatPr baseColWidth="10" defaultRowHeight="16" x14ac:dyDescent="0.2"/>
  <cols>
    <col min="2" max="2" width="25" bestFit="1" customWidth="1"/>
  </cols>
  <sheetData>
    <row r="1" spans="1:2" x14ac:dyDescent="0.2">
      <c r="A1" t="s">
        <v>0</v>
      </c>
      <c r="B1" t="s">
        <v>27</v>
      </c>
    </row>
    <row r="2" spans="1:2" x14ac:dyDescent="0.2">
      <c r="A2">
        <v>1</v>
      </c>
      <c r="B2" t="s">
        <v>25</v>
      </c>
    </row>
    <row r="3" spans="1:2" x14ac:dyDescent="0.2">
      <c r="A3">
        <v>2</v>
      </c>
    </row>
    <row r="4" spans="1:2" x14ac:dyDescent="0.2">
      <c r="A4">
        <v>3</v>
      </c>
      <c r="B4" t="s">
        <v>25</v>
      </c>
    </row>
    <row r="5" spans="1:2" x14ac:dyDescent="0.2">
      <c r="A5">
        <v>4</v>
      </c>
    </row>
    <row r="6" spans="1:2" x14ac:dyDescent="0.2">
      <c r="A6">
        <v>5</v>
      </c>
      <c r="B6" t="s">
        <v>31</v>
      </c>
    </row>
    <row r="7" spans="1:2" x14ac:dyDescent="0.2">
      <c r="A7">
        <v>6</v>
      </c>
      <c r="B7" t="s">
        <v>26</v>
      </c>
    </row>
    <row r="8" spans="1:2" x14ac:dyDescent="0.2">
      <c r="A8">
        <v>7</v>
      </c>
    </row>
    <row r="9" spans="1:2" x14ac:dyDescent="0.2">
      <c r="A9">
        <v>8</v>
      </c>
      <c r="B9" t="s">
        <v>26</v>
      </c>
    </row>
    <row r="10" spans="1:2" x14ac:dyDescent="0.2">
      <c r="A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Combinations</vt:lpstr>
      <vt:lpstr>Rooms</vt:lpstr>
      <vt:lpstr>Lecturers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2022-10-17T20:03:13Z</dcterms:created>
  <dcterms:modified xsi:type="dcterms:W3CDTF">2023-05-12T11:40:51Z</dcterms:modified>
</cp:coreProperties>
</file>