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UI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b val="1"/>
      <color theme="1"/>
      <sz val="22"/>
      <scheme val="minor"/>
    </font>
    <font>
      <name val="Calibri"/>
      <charset val="238"/>
      <family val="2"/>
      <color rgb="FF006100"/>
      <sz val="11"/>
      <scheme val="minor"/>
    </font>
    <font>
      <name val="Calibri"/>
      <charset val="238"/>
      <family val="2"/>
      <color rgb="FF9C0006"/>
      <sz val="11"/>
      <scheme val="minor"/>
    </font>
    <font>
      <name val="Calibri"/>
      <charset val="238"/>
      <family val="2"/>
      <color rgb="FF9C5700"/>
      <sz val="11"/>
      <scheme val="minor"/>
    </font>
    <font>
      <name val="Calibri"/>
      <family val="2"/>
      <color rgb="FFC0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26"/>
      <scheme val="minor"/>
    </font>
  </fonts>
  <fills count="8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9A373"/>
        <bgColor indexed="64"/>
      </patternFill>
    </fill>
    <fill>
      <patternFill patternType="solid">
        <fgColor theme="1" tint="0.1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2" borderId="0"/>
    <xf numFmtId="0" fontId="3" fillId="3" borderId="0"/>
    <xf numFmtId="0" fontId="4" fillId="4" borderId="0"/>
  </cellStyleXfs>
  <cellXfs count="40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10" fontId="0" fillId="0" borderId="9" pivotButton="0" quotePrefix="0" xfId="0"/>
    <xf numFmtId="10" fontId="0" fillId="0" borderId="10" pivotButton="0" quotePrefix="0" xfId="0"/>
    <xf numFmtId="10" fontId="0" fillId="0" borderId="2" pivotButton="0" quotePrefix="0" xfId="0"/>
    <xf numFmtId="10" fontId="0" fillId="0" borderId="11" pivotButton="0" quotePrefix="0" xfId="0"/>
    <xf numFmtId="10" fontId="0" fillId="0" borderId="12" pivotButton="0" quotePrefix="0" xfId="0"/>
    <xf numFmtId="10" fontId="0" fillId="0" borderId="0" pivotButton="0" quotePrefix="0" xfId="0"/>
    <xf numFmtId="10" fontId="0" fillId="0" borderId="13" pivotButton="0" quotePrefix="0" xfId="0"/>
    <xf numFmtId="10" fontId="0" fillId="0" borderId="14" pivotButton="0" quotePrefix="0" xfId="0"/>
    <xf numFmtId="10" fontId="0" fillId="0" borderId="7" pivotButton="0" quotePrefix="0" xfId="0"/>
    <xf numFmtId="10" fontId="6" fillId="5" borderId="20" pivotButton="0" quotePrefix="0" xfId="0"/>
    <xf numFmtId="10" fontId="2" fillId="2" borderId="16" pivotButton="0" quotePrefix="0" xfId="1"/>
    <xf numFmtId="10" fontId="4" fillId="4" borderId="20" pivotButton="0" quotePrefix="0" xfId="3"/>
    <xf numFmtId="10" fontId="3" fillId="3" borderId="20" pivotButton="0" quotePrefix="0" xfId="2"/>
    <xf numFmtId="10" fontId="5" fillId="6" borderId="16" pivotButton="0" quotePrefix="0" xfId="0"/>
    <xf numFmtId="10" fontId="6" fillId="7" borderId="18" pivotButton="0" quotePrefix="0" xfId="0"/>
    <xf numFmtId="0" fontId="7" fillId="0" borderId="19" applyAlignment="1" pivotButton="0" quotePrefix="0" xfId="0">
      <alignment horizontal="center" vertical="center"/>
    </xf>
    <xf numFmtId="0" fontId="0" fillId="0" borderId="22" pivotButton="0" quotePrefix="0" xfId="0"/>
    <xf numFmtId="0" fontId="1" fillId="0" borderId="2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7" fillId="0" borderId="15" applyAlignment="1" pivotButton="0" quotePrefix="0" xfId="0">
      <alignment horizontal="center" vertical="center"/>
    </xf>
    <xf numFmtId="0" fontId="0" fillId="0" borderId="23" pivotButton="0" quotePrefix="0" xfId="0"/>
    <xf numFmtId="0" fontId="7" fillId="0" borderId="17" applyAlignment="1" pivotButton="0" quotePrefix="0" xfId="0">
      <alignment horizontal="center" vertical="center"/>
    </xf>
    <xf numFmtId="0" fontId="0" fillId="0" borderId="24" pivotButton="0" quotePrefix="0" xfId="0"/>
    <xf numFmtId="0" fontId="8" fillId="0" borderId="21" applyAlignment="1" pivotButton="0" quotePrefix="0" xfId="0">
      <alignment vertical="center"/>
    </xf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</cellXfs>
  <cellStyles count="4">
    <cellStyle name="Normal" xfId="0" builtinId="0"/>
    <cellStyle name="Good" xfId="1" builtinId="26"/>
    <cellStyle name="Bad" xfId="2" builtinId="27"/>
    <cellStyle name="Neutral" xfId="3" builtinId="28"/>
  </cellStyles>
  <dxfs count="6">
    <dxf>
      <font>
        <color rgb="FFC00000"/>
      </font>
      <fill>
        <patternFill>
          <bgColor rgb="FFF9A37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 tint="0.1499374370555742"/>
        </patternFill>
      </fill>
    </dxf>
    <dxf>
      <font>
        <color theme="0"/>
      </font>
      <fill>
        <patternFill>
          <bgColor theme="4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0:N47"/>
  <sheetViews>
    <sheetView tabSelected="1" topLeftCell="A7" workbookViewId="0">
      <selection activeCell="Q17" sqref="Q17"/>
    </sheetView>
  </sheetViews>
  <sheetFormatPr baseColWidth="8" defaultRowHeight="15"/>
  <cols>
    <col width="11.28515625" customWidth="1" style="38" min="12" max="12"/>
    <col width="12.140625" customWidth="1" style="38" min="13" max="13"/>
  </cols>
  <sheetData>
    <row r="9" ht="15.75" customHeight="1" s="38" thickBot="1"/>
    <row r="10">
      <c r="C10" s="36" t="inlineStr">
        <is>
          <t>Procenta bodů ve třídě</t>
        </is>
      </c>
      <c r="D10" s="27" t="n"/>
      <c r="E10" s="27" t="n"/>
      <c r="F10" s="27" t="n"/>
      <c r="G10" s="27" t="n"/>
      <c r="H10" s="27" t="n"/>
      <c r="I10" s="27" t="n"/>
      <c r="J10" s="28" t="n"/>
    </row>
    <row r="11">
      <c r="C11" s="37" t="n"/>
      <c r="J11" s="39" t="n"/>
    </row>
    <row r="12" ht="15.75" customHeight="1" s="38" thickBot="1">
      <c r="C12" s="29" t="n"/>
      <c r="D12" s="30" t="n"/>
      <c r="E12" s="30" t="n"/>
      <c r="F12" s="30" t="n"/>
      <c r="G12" s="30" t="n"/>
      <c r="H12" s="30" t="n"/>
      <c r="I12" s="30" t="n"/>
      <c r="J12" s="31" t="n"/>
    </row>
    <row r="13" ht="30" customHeight="1" s="38" thickBot="1">
      <c r="C13" s="9">
        <f>C40/$C$47</f>
        <v/>
      </c>
      <c r="D13" s="10">
        <f>D40/$C$47</f>
        <v/>
      </c>
      <c r="E13" s="11" t="n"/>
      <c r="F13" s="9">
        <f>F40/$C$47</f>
        <v/>
      </c>
      <c r="G13" s="10">
        <f>G40/$C$47</f>
        <v/>
      </c>
      <c r="H13" s="11" t="n"/>
      <c r="I13" s="9">
        <f>I40/$C$47</f>
        <v/>
      </c>
      <c r="J13" s="10">
        <f>J40/$C$47</f>
        <v/>
      </c>
      <c r="L13" s="24" t="inlineStr">
        <is>
          <t>Top 1</t>
        </is>
      </c>
      <c r="M13" s="25" t="n"/>
      <c r="N13" s="18" t="n">
        <v>0.01</v>
      </c>
    </row>
    <row r="14" ht="30" customHeight="1" s="38" thickBot="1">
      <c r="C14" s="12">
        <f>C41/$C$47</f>
        <v/>
      </c>
      <c r="D14" s="13">
        <f>D41/$C$47</f>
        <v/>
      </c>
      <c r="E14" s="14" t="n"/>
      <c r="F14" s="12">
        <f>F41/$C$47</f>
        <v/>
      </c>
      <c r="G14" s="13">
        <f>G41/$C$47</f>
        <v/>
      </c>
      <c r="H14" s="14" t="n"/>
      <c r="I14" s="12">
        <f>I41/$C$47</f>
        <v/>
      </c>
      <c r="J14" s="13">
        <f>J41/$C$47</f>
        <v/>
      </c>
      <c r="L14" s="32" t="inlineStr">
        <is>
          <t>Top 10</t>
        </is>
      </c>
      <c r="M14" s="33" t="n"/>
      <c r="N14" s="19" t="n">
        <v>0.1</v>
      </c>
    </row>
    <row r="15" ht="30" customHeight="1" s="38" thickBot="1">
      <c r="C15" s="12">
        <f>C42/$C$47</f>
        <v/>
      </c>
      <c r="D15" s="13">
        <f>D42/$C$47</f>
        <v/>
      </c>
      <c r="E15" s="14" t="n"/>
      <c r="F15" s="12">
        <f>F42/$C$47</f>
        <v/>
      </c>
      <c r="G15" s="13">
        <f>G42/$C$47</f>
        <v/>
      </c>
      <c r="H15" s="14" t="n"/>
      <c r="I15" s="12">
        <f>I42/$C$47</f>
        <v/>
      </c>
      <c r="J15" s="13">
        <f>J42/$C$47</f>
        <v/>
      </c>
      <c r="L15" s="24" t="inlineStr">
        <is>
          <t>Nadprůměr</t>
        </is>
      </c>
      <c r="M15" s="25" t="n"/>
      <c r="N15" s="20" t="n">
        <v>0.51</v>
      </c>
    </row>
    <row r="16" ht="30" customHeight="1" s="38" thickBot="1">
      <c r="C16" s="12">
        <f>C43/$C$47</f>
        <v/>
      </c>
      <c r="D16" s="13">
        <f>D43/$C$47</f>
        <v/>
      </c>
      <c r="E16" s="14" t="n"/>
      <c r="F16" s="12">
        <f>F43/$C$47</f>
        <v/>
      </c>
      <c r="G16" s="13">
        <f>G43/$C$47</f>
        <v/>
      </c>
      <c r="H16" s="14" t="n"/>
      <c r="I16" s="12">
        <f>I43/$C$47</f>
        <v/>
      </c>
      <c r="J16" s="13">
        <f>J43/$C$47</f>
        <v/>
      </c>
      <c r="L16" s="32" t="inlineStr">
        <is>
          <t>Podprůměr</t>
        </is>
      </c>
      <c r="M16" s="33" t="n"/>
      <c r="N16" s="22" t="n">
        <v>0.49</v>
      </c>
    </row>
    <row r="17" ht="30" customHeight="1" s="38" thickBot="1">
      <c r="C17" s="12">
        <f>C44/$C$47</f>
        <v/>
      </c>
      <c r="D17" s="13">
        <f>D44/$C$47</f>
        <v/>
      </c>
      <c r="E17" s="14" t="n"/>
      <c r="F17" s="12">
        <f>F44/$C$47</f>
        <v/>
      </c>
      <c r="G17" s="13">
        <f>G44/$C$47</f>
        <v/>
      </c>
      <c r="H17" s="14" t="n"/>
      <c r="I17" s="12">
        <f>I44/$C$47</f>
        <v/>
      </c>
      <c r="J17" s="13">
        <f>J44/$C$47</f>
        <v/>
      </c>
      <c r="L17" s="24" t="inlineStr">
        <is>
          <t>Bottom 10</t>
        </is>
      </c>
      <c r="M17" s="25" t="n"/>
      <c r="N17" s="21" t="n">
        <v>0.1</v>
      </c>
    </row>
    <row r="18" ht="30" customHeight="1" s="38" thickBot="1">
      <c r="C18" s="12">
        <f>C45/$C$47</f>
        <v/>
      </c>
      <c r="D18" s="13">
        <f>D45/$C$47</f>
        <v/>
      </c>
      <c r="E18" s="14" t="n"/>
      <c r="F18" s="12">
        <f>F45/$C$47</f>
        <v/>
      </c>
      <c r="G18" s="13">
        <f>G45/$C$47</f>
        <v/>
      </c>
      <c r="H18" s="14" t="n"/>
      <c r="I18" s="12">
        <f>I45/$C$47</f>
        <v/>
      </c>
      <c r="J18" s="13">
        <f>J45/$C$47</f>
        <v/>
      </c>
      <c r="L18" s="34" t="inlineStr">
        <is>
          <t>Bottom 1</t>
        </is>
      </c>
      <c r="M18" s="35" t="n"/>
      <c r="N18" s="23" t="n">
        <v>0.01</v>
      </c>
    </row>
    <row r="19" ht="30" customHeight="1" s="38" thickBot="1">
      <c r="C19" s="15">
        <f>C46/$C$47</f>
        <v/>
      </c>
      <c r="D19" s="16">
        <f>D46/$C$47</f>
        <v/>
      </c>
      <c r="E19" s="17" t="n"/>
      <c r="F19" s="15">
        <f>F46/$C$47</f>
        <v/>
      </c>
      <c r="G19" s="16">
        <f>G46/$C$47</f>
        <v/>
      </c>
      <c r="H19" s="17" t="n"/>
      <c r="I19" s="15">
        <f>I46/$C$47</f>
        <v/>
      </c>
      <c r="J19" s="16">
        <f>J46/$C$47</f>
        <v/>
      </c>
    </row>
    <row r="37" ht="15.75" customHeight="1" s="38" thickBot="1"/>
    <row r="38">
      <c r="C38" s="26" t="inlineStr">
        <is>
          <t>Raw points</t>
        </is>
      </c>
      <c r="D38" s="27" t="n"/>
      <c r="E38" s="27" t="n"/>
      <c r="F38" s="27" t="n"/>
      <c r="G38" s="27" t="n"/>
      <c r="H38" s="27" t="n"/>
      <c r="I38" s="27" t="n"/>
      <c r="J38" s="28" t="n"/>
    </row>
    <row r="39" ht="15.75" customHeight="1" s="38" thickBot="1">
      <c r="C39" s="29" t="n"/>
      <c r="D39" s="30" t="n"/>
      <c r="E39" s="30" t="n"/>
      <c r="F39" s="30" t="n"/>
      <c r="G39" s="30" t="n"/>
      <c r="H39" s="30" t="n"/>
      <c r="I39" s="30" t="n"/>
      <c r="J39" s="31" t="n"/>
    </row>
    <row r="40">
      <c r="C40" s="1" t="n">
        <v>5.17</v>
      </c>
      <c r="D40" s="28" t="n">
        <v>6.45</v>
      </c>
      <c r="E40" s="27" t="n"/>
      <c r="F40" s="1" t="n">
        <v>10.016</v>
      </c>
      <c r="G40" s="28" t="n">
        <v>12.453</v>
      </c>
      <c r="H40" s="27" t="n"/>
      <c r="I40" s="1" t="n">
        <v>18.973</v>
      </c>
      <c r="J40" s="28" t="n">
        <v>22.792</v>
      </c>
    </row>
    <row r="41">
      <c r="C41" s="37" t="n">
        <v>4.962</v>
      </c>
      <c r="D41" s="39" t="n">
        <v>6.156</v>
      </c>
      <c r="F41" s="37" t="n">
        <v>9.396000000000001</v>
      </c>
      <c r="G41" s="39" t="n">
        <v>11.52</v>
      </c>
      <c r="I41" s="37" t="n">
        <v>16.624</v>
      </c>
      <c r="J41" s="39" t="n">
        <v>18.973</v>
      </c>
    </row>
    <row r="42">
      <c r="C42" s="37" t="n">
        <v>4.643</v>
      </c>
      <c r="D42" s="39" t="n">
        <v>5.712</v>
      </c>
      <c r="F42" s="37" t="n">
        <v>8.506</v>
      </c>
      <c r="G42" s="39" t="n">
        <v>10.24</v>
      </c>
      <c r="I42" s="37" t="n">
        <v>13.977</v>
      </c>
      <c r="J42" s="39" t="n">
        <v>15.43</v>
      </c>
    </row>
    <row r="43">
      <c r="C43" s="37" t="n">
        <v>4.246</v>
      </c>
      <c r="D43" s="39" t="n">
        <v>5.17</v>
      </c>
      <c r="F43" s="37" t="n">
        <v>7.487</v>
      </c>
      <c r="G43" s="39" t="n">
        <v>8.843</v>
      </c>
      <c r="I43" s="37" t="n">
        <v>11.52</v>
      </c>
      <c r="J43" s="39" t="n">
        <v>12.453</v>
      </c>
    </row>
    <row r="44">
      <c r="C44" s="37" t="n">
        <v>3.807</v>
      </c>
      <c r="D44" s="39" t="n">
        <v>4.583</v>
      </c>
      <c r="F44" s="37" t="n">
        <v>6.45</v>
      </c>
      <c r="G44" s="39" t="n">
        <v>7.487</v>
      </c>
      <c r="I44" s="37" t="n">
        <v>9.396000000000001</v>
      </c>
      <c r="J44" s="39" t="n">
        <v>10.016</v>
      </c>
    </row>
    <row r="45">
      <c r="C45" s="37" t="n">
        <v>3.355</v>
      </c>
      <c r="D45" s="39" t="n">
        <v>3.993</v>
      </c>
      <c r="F45" s="37" t="n">
        <v>5.469</v>
      </c>
      <c r="G45" s="39" t="n">
        <v>6.252</v>
      </c>
      <c r="I45" s="37" t="n">
        <v>7.619</v>
      </c>
      <c r="J45" s="39" t="n">
        <v>8.042</v>
      </c>
    </row>
    <row r="46" ht="15.75" customHeight="1" s="38" thickBot="1">
      <c r="C46" s="29" t="n">
        <v>2.915</v>
      </c>
      <c r="D46" s="31" t="n">
        <v>3.431</v>
      </c>
      <c r="E46" s="30" t="n"/>
      <c r="F46" s="29" t="n">
        <v>4.583</v>
      </c>
      <c r="G46" s="31" t="n">
        <v>5.17</v>
      </c>
      <c r="H46" s="30" t="n"/>
      <c r="I46" s="29" t="n">
        <v>6.156</v>
      </c>
      <c r="J46" s="31" t="n">
        <v>6.45</v>
      </c>
    </row>
    <row r="47">
      <c r="B47" t="inlineStr">
        <is>
          <t>Suma</t>
        </is>
      </c>
      <c r="C47">
        <f>SUM(C40:J46)</f>
        <v/>
      </c>
    </row>
  </sheetData>
  <mergeCells count="8">
    <mergeCell ref="L17:M17"/>
    <mergeCell ref="C38:J39"/>
    <mergeCell ref="L16:M16"/>
    <mergeCell ref="L15:M15"/>
    <mergeCell ref="L18:M18"/>
    <mergeCell ref="C10:J12"/>
    <mergeCell ref="L14:M14"/>
    <mergeCell ref="L13:M13"/>
  </mergeCells>
  <conditionalFormatting sqref="C13:J19">
    <cfRule type="top10" rank="1" priority="1" dxfId="5"/>
    <cfRule type="top10" rank="1" priority="2" dxfId="4" bottom="1"/>
    <cfRule type="top10" rank="10" priority="3" dxfId="3"/>
    <cfRule type="aboveAverage" priority="4" dxfId="2"/>
    <cfRule type="top10" rank="10" priority="5" dxfId="1" bottom="1"/>
    <cfRule type="aboveAverage" priority="6" aboveAverage="0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Hugo Martiňák</dc:creator>
  <dcterms:created xsi:type="dcterms:W3CDTF">2015-06-05T18:19:34Z</dcterms:created>
  <dcterms:modified xsi:type="dcterms:W3CDTF">2024-09-02T16:06:19Z</dcterms:modified>
  <cp:lastModifiedBy>Josef Martiňák</cp:lastModifiedBy>
</cp:coreProperties>
</file>