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CE4B8D61-5663-4E2C-AD78-11101710F56A}"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Hoja2" sheetId="2" r:id="rId2"/>
  </sheets>
  <definedNames>
    <definedName name="_xlnm._FilterDatabase" localSheetId="0" hidden="1">Sheet1!$A$1:$D$77</definedName>
  </definedNames>
  <calcPr calcId="0"/>
  <pivotCaches>
    <pivotCache cacheId="5" r:id="rId3"/>
  </pivotCaches>
</workbook>
</file>

<file path=xl/sharedStrings.xml><?xml version="1.0" encoding="utf-8"?>
<sst xmlns="http://schemas.openxmlformats.org/spreadsheetml/2006/main" count="334" uniqueCount="167">
  <si>
    <t>Asunto</t>
  </si>
  <si>
    <t>Cuerpo</t>
  </si>
  <si>
    <t>Categoría</t>
  </si>
  <si>
    <t>Validación</t>
  </si>
  <si>
    <t>Hotel Karim / 27-94112375-4</t>
  </si>
  <si>
    <t>Buenos dias.
   solicito por favor retenciones de la factura N° 00000067 con fecha de emision
16/12/2024 por un total final de $ 28.555971,60
   Muchas gracias. saludos. Fauzy Zeran</t>
  </si>
  <si>
    <t>Impresión de OP y/o Retenciones</t>
  </si>
  <si>
    <t>ok</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</si>
  <si>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</si>
  <si>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</si>
  <si>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</si>
  <si>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</si>
  <si>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</si>
  <si>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Otras consultas</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</si>
  <si>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</si>
  <si>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</si>
  <si>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</si>
  <si>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</si>
  <si>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</si>
  <si>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</si>
  <si>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</si>
  <si>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no</t>
  </si>
  <si>
    <t>Desconocida</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</si>
  <si>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</si>
  <si>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</si>
  <si>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</si>
  <si>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</si>
  <si>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</si>
  <si>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</si>
  <si>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</si>
  <si>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</si>
  <si>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</si>
  <si>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</si>
  <si>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</si>
  <si>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</si>
  <si>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</si>
  <si>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</si>
  <si>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</si>
  <si>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</si>
  <si>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</si>
  <si>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</si>
  <si>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</si>
  <si>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</si>
  <si>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</si>
  <si>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</si>
  <si>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</si>
  <si>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</si>
  <si>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</si>
  <si>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</si>
  <si>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</si>
  <si>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</si>
  <si>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</si>
  <si>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</si>
  <si>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</si>
  <si>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</si>
  <si>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</si>
  <si>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</si>
  <si>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</si>
  <si>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</si>
  <si>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</si>
  <si>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</si>
  <si>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</si>
  <si>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</si>
  <si>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</si>
  <si>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</si>
  <si>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Presentación de facturas</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</si>
  <si>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</si>
  <si>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</si>
  <si>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</si>
  <si>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</si>
  <si>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</si>
  <si>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</si>
  <si>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</si>
  <si>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</si>
  <si>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</si>
  <si>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</si>
  <si>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</si>
  <si>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</si>
  <si>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</si>
  <si>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</si>
  <si>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</si>
  <si>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</si>
  <si>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</si>
  <si>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</si>
  <si>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</si>
  <si>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</si>
  <si>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</si>
  <si>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</si>
  <si>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</si>
  <si>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</si>
  <si>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</si>
  <si>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</si>
  <si>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</si>
  <si>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</si>
  <si>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</si>
  <si>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Problemas de acceso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</si>
  <si>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</si>
  <si>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</si>
  <si>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</si>
  <si>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</si>
  <si>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</si>
  <si>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</si>
  <si>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</si>
  <si>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</si>
  <si>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</si>
  <si>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</si>
  <si>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</si>
  <si>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</si>
  <si>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</si>
  <si>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</si>
  <si>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</si>
  <si>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</si>
  <si>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</si>
  <si>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</si>
  <si>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</si>
  <si>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</si>
  <si>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</si>
  <si>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</si>
  <si>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</si>
  <si>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</si>
  <si>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</si>
  <si>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</si>
  <si>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</si>
  <si>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</si>
  <si>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</si>
  <si>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</si>
  <si>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</si>
  <si>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</si>
  <si>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</si>
  <si>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</si>
  <si>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</si>
  <si>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</si>
  <si>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</si>
  <si>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</si>
  <si>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</si>
  <si>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</si>
  <si>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</si>
  <si>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</si>
  <si>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</si>
  <si>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Salientes YPF</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</si>
  <si>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</si>
  <si>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</si>
  <si>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</si>
  <si>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</si>
  <si>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- 02-01-2025</t>
  </si>
  <si>
    <t>Referencia:
 * 30546689979 - YPF S.A.
Estimados,
Adjuntamos:
 * Nota de Pedido de Devolución de Retenciones - 30504536706 CONTRERAS HERMANOS
   S A I C I F A G Y M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</si>
  <si>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</si>
  <si>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</si>
  <si>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Me encontraré fuera de oficina desde el 13 al 17 de Enero (inclusive).
Por temas urgentes por favor contactarse con  Ortego
Rocio (rocio.ortego@ypf.com) o Ferrada Marina (marina.ferrada@ypf.com)
Saludos.
Florencia Ojeda.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t>
  </si>
  <si>
    <t>Respuesta automática: YPF-CAP:0557001516</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</si>
  <si>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</si>
  <si>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</si>
  <si>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FACTURA RECHAZADA</t>
  </si>
  <si>
    <t>Buenas tardes
No encuentro motivo de fc rechazada
Adjunto remito
Aguardo respuesta
--
Ivana Miranda
FERRETERIA DON ROBERTO
de Eduardo Pienzi
Casa Central - Avda. Casey 702
Tel. 03462 428814/420667
Venado Tuerto - Santa Fe -</t>
  </si>
  <si>
    <t>RV: Factura rechazada: 0003A00000012</t>
  </si>
  <si>
    <t>Estimados buenas tardes.
Solicitamos nos indiquen cual son los motivos de rechazo y como gestinar para
poder cargarla nuevamente.
Si hace falta documentación, se explique cuál y a donde enviarla.
Quedamos atentos a la respuesta.
Gracias
Nerina Fantasia
De: Esker Facturas de Proveedor [mailto:notification@eskerondemand.com]
Enviado el: miércoles, 15 de enero de 2025 16:48
Para: info@electrofantasiasrl.com.ar
Asunto: Factura rechazada: 0003A00000012
Rechazo de factura
YPF
Estimado proveedor,
Les informamos que se ha rechazado la factura siguiente:
Nombre del proveedor:
ELECTROMECANICA FANTASIA SRL
CUIT Proveedor:
30707998756
Número de factura:
0003A00000012
Fecha de factura:
1/3/2025
Importe total:
9,682,377.09
Motivo del rechazo:
Update your tax/banking situation by sending email
Comentario:
Las consultas deben canalizarse a través del Call Center de Atención a
Proveedores (0810-122-9681) o vía mail a facturacion@proveedoresypf.com
Saludos cordiales,
Registración y Control YPF
 </t>
  </si>
  <si>
    <t>Tu buzón de correo de archivo está lleno.</t>
  </si>
  <si>
    <t>Tu buzón de correo de archivo está lleno.
100 GB 100 GB
Ya no puede mover los mensajes a su buzón de archivo. Para hacer espacio en el
buzón de correo de archivo, elimine los elementos que no necesite y vacíe la
carpeta Elementos eliminados.
Más información sobre el buzón de archivo
[https://go.microsoft.com/fwlink/?linkid=2122745]y Límite de almacenamiento
[https://go.microsoft.com/fwlink/?linkid=2122659].
Dirección de buzón:
facturacion@proveedoresypf.com
Tipo de buzón:
Archive</t>
  </si>
  <si>
    <t>Detalle de pagos - GALZZI SRL 30708460687</t>
  </si>
  <si>
    <t>Estimados,
Estamos imposibilitados de acceder a la extranet de proveedores. La web
constantemente indica “contraseña incorrecta”. Evidentemente la misma no
funciona.
Les pido por favor el detalle de los pagos realizados a nuestra firma
(incluyendo retenciones) los días 8/1/25 y 15/1/25.
GALZZI SRL
CUIT 30708460687
Gracias
Saludos,
Ing. Matías Balduzzi
Desarrollo Comercial
[cid:image001.png@01DB679E.5487C800]
Av. Juan B. Alberdi 965 - 9 "21" - CABA
Tel.: 011 15-6487-2006 / 011 15 4490-4314
 </t>
  </si>
  <si>
    <t>Etiquetas de columna</t>
  </si>
  <si>
    <t>Total Cuenta de Validación</t>
  </si>
  <si>
    <t>Total Porcentaje del total</t>
  </si>
  <si>
    <t>Etiquetas de fila</t>
  </si>
  <si>
    <t>Cuenta de Validación</t>
  </si>
  <si>
    <t>Porcentaje del total</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</si>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</sst>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8.564088657404" createdVersion="8" refreshedVersion="8" minRefreshableVersion="3" recordCount="67" xr:uid="{00000000-000A-0000-FFFF-FFFF05000000}">
  <cacheSource type="worksheet">
    <worksheetSource ref="A1:D68" sheet="Sheet1"/>
  </cacheSource>
  <cacheFields count="4">
    <cacheField name="Asunto" numFmtId="0">
      <sharedItems/>
    </cacheField>
    <cacheField name="Cuerpo" numFmtId="0">
      <sharedItems longText="1"/>
    </cacheField>
    <cacheField name="Categoría" numFmtId="0">
      <sharedItems count="15">
        <s v="Impresión de OP y/o Retenciones"/>
        <s v="Pedido devolución retenciones"/>
        <s v="Otras consultas"/>
        <s v="Facturas rechazadas"/>
        <s v="Estado de facturas"/>
        <s v="Presentación de facturas"/>
        <s v="Error de registración"/>
        <s v="Alta de usuario"/>
        <s v="Problemas de acceso"/>
        <s v="Salientes YPF"/>
        <s v="Desconocida" u="1"/>
        <s v="Impresión de NC/ND" u="1"/>
        <s v="Otras consultas." u="1"/>
        <s v="Categoría: Estado de facturas" u="1"/>
        <s v="Impresión de NC/ND (Multas)" u="1"/>
      </sharedItems>
    </cacheField>
    <cacheField name="Validación" numFmtId="0">
      <sharedItems containsBlank="1" count="3">
        <s v="ok"/>
        <s v="no"/>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s v="Hotel Karim / 27-94112375-4"/>
    <s v="Buenos dias._x000a_   solicito por favor retenciones de la factura N° 00000067 con fecha de emision_x000a_16/12/2024 por un total final de $ 28.555971,60_x000a__x000a__x000a_   Muchas gracias. saludos. Fauzy Zeran"/>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x v="0"/>
  </r>
  <r>
    <s v="retenciones YPF SA"/>
    <s v="Hola buen dia._x000a__x000a_Me podrian enviar las retenciones de la transferencia del dia 15-01 por_x000a_$ 21.792.481,96_x000a__x000a_Gracias y saludos Elma_x000a__x000a__x000a_"/>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2"/>
    <x v="1"/>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x v="0"/>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4"/>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2"/>
    <x v="0"/>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2"/>
    <x v="0"/>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4"/>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2"/>
    <x v="1"/>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x v="0"/>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x v="0"/>
  </r>
  <r>
    <s v="Garcia roberto julian"/>
    <s v="Buenos dias , adjunto factura por pedido n°4000195682 OBM 4317_x000a__x000a__x000a__x000a_--_x000a_GR FERRETERIA INDUSTRIAL_x000a_Berutti 1040 - 46_x000a_(0291) 4535275 - 454833_x000a_Bahía Blanca - Bs. As._x000a_Argentina."/>
    <x v="5"/>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2"/>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0"/>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4"/>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8"/>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4"/>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4"/>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2"/>
    <x v="1"/>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4"/>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4"/>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4"/>
    <x v="1"/>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4"/>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4"/>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4"/>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x v="0"/>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x v="0"/>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x v="0"/>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9"/>
    <x v="0"/>
  </r>
  <r>
    <s v="Saliente YPF"/>
    <s v="Me encontraré fuera de la oficina por licencia del 03/01 al 19/01._x000a__x000a_ _x000a__x000a_ "/>
    <x v="2"/>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4"/>
    <x v="0"/>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G16" firstHeaderRow="1" firstDataRow="3" firstDataCol="1"/>
  <pivotFields count="4">
    <pivotField showAll="0"/>
    <pivotField showAll="0"/>
    <pivotField axis="axisRow" showAll="0">
      <items count="16">
        <item x="7"/>
        <item m="1" x="13"/>
        <item x="6"/>
        <item x="4"/>
        <item x="3"/>
        <item m="1" x="11"/>
        <item m="1" x="14"/>
        <item x="0"/>
        <item x="2"/>
        <item m="1" x="12"/>
        <item x="1"/>
        <item x="5"/>
        <item x="8"/>
        <item x="9"/>
        <item m="1" x="10"/>
        <item t="default"/>
      </items>
    </pivotField>
    <pivotField axis="axisCol" dataField="1" showAll="0">
      <items count="4">
        <item x="1"/>
        <item x="0"/>
        <item m="1" x="2"/>
        <item t="default"/>
      </items>
    </pivotField>
  </pivotFields>
  <rowFields count="1">
    <field x="2"/>
  </rowFields>
  <rowItems count="11">
    <i>
      <x/>
    </i>
    <i>
      <x v="2"/>
    </i>
    <i>
      <x v="3"/>
    </i>
    <i>
      <x v="4"/>
    </i>
    <i>
      <x v="7"/>
    </i>
    <i>
      <x v="8"/>
    </i>
    <i>
      <x v="10"/>
    </i>
    <i>
      <x v="11"/>
    </i>
    <i>
      <x v="12"/>
    </i>
    <i>
      <x v="13"/>
    </i>
    <i t="grand">
      <x/>
    </i>
  </rowItems>
  <colFields count="2">
    <field x="3"/>
    <field x="-2"/>
  </colFields>
  <colItems count="6">
    <i>
      <x/>
      <x/>
    </i>
    <i r="1" i="1">
      <x v="1"/>
    </i>
    <i>
      <x v="1"/>
      <x/>
    </i>
    <i r="1" i="1">
      <x v="1"/>
    </i>
    <i t="grand">
      <x/>
    </i>
    <i t="grand" i="1">
      <x/>
    </i>
  </colItems>
  <dataFields count="2">
    <dataField name="Cuenta de Validación" fld="3" subtotal="count" baseField="0" baseItem="0"/>
    <dataField name="Porcentaje del total" fld="3" subtotal="count" showDataAs="percentOfTotal" baseField="2"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workbookViewId="0">
      <selection activeCell="F66" sqref="F66"/>
    </sheetView>
  </sheetViews>
  <sheetFormatPr baseColWidth="10" defaultColWidth="9.140625" defaultRowHeight="15" x14ac:dyDescent="0.25"/>
  <cols>
    <col min="1" max="1" width="47" customWidth="1"/>
    <col min="2" max="2" width="81" customWidth="1"/>
    <col min="3" max="3" width="31" bestFit="1" customWidth="1"/>
    <col min="4" max="4" width="10.28515625" bestFit="1" customWidth="1"/>
  </cols>
  <sheetData>
    <row r="1" spans="1:6" x14ac:dyDescent="0.25">
      <c r="A1" s="1" t="s">
        <v>0</v>
      </c>
      <c r="B1" s="1" t="s">
        <v>1</v>
      </c>
      <c r="C1" s="1" t="s">
        <v>2</v>
      </c>
      <c r="D1" s="2" t="s">
        <v>3</v>
      </c>
    </row>
    <row r="2" spans="1:6" x14ac:dyDescent="0.25">
      <c r="A2" t="s">
        <v>4</v>
      </c>
      <c r="B2" t="s">
        <v>5</v>
      </c>
      <c r="C2" t="s">
        <v>6</v>
      </c>
      <c r="D2" t="s">
        <v>7</v>
      </c>
    </row>
    <row r="3" spans="1:6" x14ac:dyDescent="0.25">
      <c r="A3" t="s">
        <v>8</v>
      </c>
      <c r="B3" t="s">
        <v>9</v>
      </c>
      <c r="C3" t="s">
        <v>10</v>
      </c>
      <c r="D3" t="s">
        <v>7</v>
      </c>
    </row>
    <row r="4" spans="1:6" x14ac:dyDescent="0.25">
      <c r="A4" t="s">
        <v>11</v>
      </c>
      <c r="B4" t="s">
        <v>12</v>
      </c>
      <c r="C4" t="s">
        <v>13</v>
      </c>
      <c r="D4" t="s">
        <v>7</v>
      </c>
    </row>
    <row r="5" spans="1:6" x14ac:dyDescent="0.25">
      <c r="A5" t="s">
        <v>14</v>
      </c>
      <c r="B5" t="s">
        <v>15</v>
      </c>
      <c r="C5" t="s">
        <v>6</v>
      </c>
      <c r="D5" t="s">
        <v>7</v>
      </c>
    </row>
    <row r="6" spans="1:6" x14ac:dyDescent="0.25">
      <c r="A6" t="s">
        <v>16</v>
      </c>
      <c r="B6" t="s">
        <v>17</v>
      </c>
      <c r="C6" t="s">
        <v>18</v>
      </c>
      <c r="D6" t="s">
        <v>7</v>
      </c>
    </row>
    <row r="7" spans="1:6" x14ac:dyDescent="0.25">
      <c r="A7" t="s">
        <v>19</v>
      </c>
      <c r="B7" t="s">
        <v>20</v>
      </c>
      <c r="C7" t="s">
        <v>13</v>
      </c>
      <c r="D7" t="s">
        <v>21</v>
      </c>
      <c r="F7" t="s">
        <v>22</v>
      </c>
    </row>
    <row r="8" spans="1:6" x14ac:dyDescent="0.25">
      <c r="A8" t="s">
        <v>23</v>
      </c>
      <c r="B8" t="s">
        <v>24</v>
      </c>
      <c r="C8" t="s">
        <v>13</v>
      </c>
      <c r="D8" t="s">
        <v>7</v>
      </c>
    </row>
    <row r="9" spans="1:6" x14ac:dyDescent="0.25">
      <c r="A9" t="s">
        <v>25</v>
      </c>
      <c r="B9" t="s">
        <v>26</v>
      </c>
      <c r="C9" t="s">
        <v>10</v>
      </c>
      <c r="D9" t="s">
        <v>7</v>
      </c>
    </row>
    <row r="10" spans="1:6" x14ac:dyDescent="0.25">
      <c r="A10" t="s">
        <v>27</v>
      </c>
      <c r="B10" t="s">
        <v>28</v>
      </c>
      <c r="C10" t="s">
        <v>18</v>
      </c>
      <c r="D10" t="s">
        <v>7</v>
      </c>
    </row>
    <row r="11" spans="1:6" x14ac:dyDescent="0.25">
      <c r="A11" t="s">
        <v>29</v>
      </c>
      <c r="B11" t="s">
        <v>30</v>
      </c>
      <c r="C11" t="s">
        <v>6</v>
      </c>
      <c r="D11" t="s">
        <v>7</v>
      </c>
    </row>
    <row r="12" spans="1:6" x14ac:dyDescent="0.25">
      <c r="A12" t="s">
        <v>31</v>
      </c>
      <c r="B12" t="s">
        <v>32</v>
      </c>
      <c r="C12" t="s">
        <v>6</v>
      </c>
      <c r="D12" t="s">
        <v>7</v>
      </c>
    </row>
    <row r="13" spans="1:6" x14ac:dyDescent="0.25">
      <c r="A13" t="s">
        <v>33</v>
      </c>
      <c r="B13" t="s">
        <v>34</v>
      </c>
      <c r="C13" t="s">
        <v>6</v>
      </c>
      <c r="D13" t="s">
        <v>7</v>
      </c>
    </row>
    <row r="14" spans="1:6" x14ac:dyDescent="0.25">
      <c r="A14" t="s">
        <v>35</v>
      </c>
      <c r="B14" t="s">
        <v>36</v>
      </c>
      <c r="C14" t="s">
        <v>6</v>
      </c>
      <c r="D14" t="s">
        <v>7</v>
      </c>
    </row>
    <row r="15" spans="1:6" x14ac:dyDescent="0.25">
      <c r="A15" t="s">
        <v>37</v>
      </c>
      <c r="B15" t="s">
        <v>38</v>
      </c>
      <c r="C15" t="s">
        <v>39</v>
      </c>
      <c r="D15" t="s">
        <v>7</v>
      </c>
    </row>
    <row r="16" spans="1:6" x14ac:dyDescent="0.25">
      <c r="A16" t="s">
        <v>40</v>
      </c>
      <c r="B16" t="s">
        <v>41</v>
      </c>
      <c r="C16" t="s">
        <v>13</v>
      </c>
      <c r="D16" t="s">
        <v>7</v>
      </c>
      <c r="F16" t="s">
        <v>22</v>
      </c>
    </row>
    <row r="17" spans="1:6" x14ac:dyDescent="0.25">
      <c r="A17" t="s">
        <v>40</v>
      </c>
      <c r="B17" t="s">
        <v>42</v>
      </c>
      <c r="C17" t="s">
        <v>13</v>
      </c>
      <c r="D17" t="s">
        <v>7</v>
      </c>
    </row>
    <row r="18" spans="1:6" x14ac:dyDescent="0.25">
      <c r="A18" t="s">
        <v>43</v>
      </c>
      <c r="B18" t="s">
        <v>44</v>
      </c>
      <c r="C18" t="s">
        <v>39</v>
      </c>
      <c r="D18" t="s">
        <v>7</v>
      </c>
    </row>
    <row r="19" spans="1:6" x14ac:dyDescent="0.25">
      <c r="A19" t="s">
        <v>45</v>
      </c>
      <c r="B19" t="s">
        <v>46</v>
      </c>
      <c r="C19" t="s">
        <v>39</v>
      </c>
      <c r="D19" t="s">
        <v>21</v>
      </c>
    </row>
    <row r="20" spans="1:6" x14ac:dyDescent="0.25">
      <c r="A20" t="s">
        <v>47</v>
      </c>
      <c r="B20" t="s">
        <v>48</v>
      </c>
      <c r="C20" t="s">
        <v>6</v>
      </c>
      <c r="D20" t="s">
        <v>7</v>
      </c>
    </row>
    <row r="21" spans="1:6" x14ac:dyDescent="0.25">
      <c r="A21" t="s">
        <v>49</v>
      </c>
      <c r="B21" t="s">
        <v>50</v>
      </c>
      <c r="C21" t="s">
        <v>18</v>
      </c>
      <c r="D21" t="s">
        <v>7</v>
      </c>
    </row>
    <row r="22" spans="1:6" x14ac:dyDescent="0.25">
      <c r="A22" t="s">
        <v>51</v>
      </c>
      <c r="B22" t="s">
        <v>52</v>
      </c>
      <c r="C22" t="s">
        <v>39</v>
      </c>
      <c r="D22" t="s">
        <v>7</v>
      </c>
    </row>
    <row r="23" spans="1:6" x14ac:dyDescent="0.25">
      <c r="A23" t="s">
        <v>53</v>
      </c>
      <c r="B23" t="s">
        <v>54</v>
      </c>
      <c r="C23" t="s">
        <v>39</v>
      </c>
      <c r="D23" t="s">
        <v>7</v>
      </c>
    </row>
    <row r="24" spans="1:6" x14ac:dyDescent="0.25">
      <c r="A24" t="s">
        <v>55</v>
      </c>
      <c r="B24" t="s">
        <v>56</v>
      </c>
      <c r="C24" t="s">
        <v>13</v>
      </c>
      <c r="D24" t="s">
        <v>21</v>
      </c>
      <c r="F24" t="s">
        <v>22</v>
      </c>
    </row>
    <row r="25" spans="1:6" x14ac:dyDescent="0.25">
      <c r="A25" t="s">
        <v>57</v>
      </c>
      <c r="B25" t="s">
        <v>58</v>
      </c>
      <c r="C25" t="s">
        <v>18</v>
      </c>
      <c r="D25" t="s">
        <v>7</v>
      </c>
    </row>
    <row r="26" spans="1:6" x14ac:dyDescent="0.25">
      <c r="A26" t="s">
        <v>59</v>
      </c>
      <c r="B26" t="s">
        <v>60</v>
      </c>
      <c r="C26" t="s">
        <v>6</v>
      </c>
      <c r="D26" t="s">
        <v>7</v>
      </c>
    </row>
    <row r="27" spans="1:6" x14ac:dyDescent="0.25">
      <c r="A27" t="s">
        <v>61</v>
      </c>
      <c r="B27" t="s">
        <v>62</v>
      </c>
      <c r="C27" t="s">
        <v>6</v>
      </c>
      <c r="D27" t="s">
        <v>7</v>
      </c>
    </row>
    <row r="28" spans="1:6" x14ac:dyDescent="0.25">
      <c r="A28" t="s">
        <v>63</v>
      </c>
      <c r="B28" t="s">
        <v>64</v>
      </c>
      <c r="C28" t="s">
        <v>65</v>
      </c>
      <c r="D28" t="s">
        <v>7</v>
      </c>
    </row>
    <row r="29" spans="1:6" x14ac:dyDescent="0.25">
      <c r="A29" t="s">
        <v>23</v>
      </c>
      <c r="B29" t="s">
        <v>66</v>
      </c>
      <c r="C29" t="s">
        <v>13</v>
      </c>
      <c r="D29" t="s">
        <v>7</v>
      </c>
    </row>
    <row r="30" spans="1:6" x14ac:dyDescent="0.25">
      <c r="A30" t="s">
        <v>67</v>
      </c>
      <c r="B30" t="s">
        <v>68</v>
      </c>
      <c r="C30" t="s">
        <v>65</v>
      </c>
      <c r="D30" t="s">
        <v>7</v>
      </c>
    </row>
    <row r="31" spans="1:6" x14ac:dyDescent="0.25">
      <c r="A31" t="s">
        <v>69</v>
      </c>
      <c r="B31" t="s">
        <v>70</v>
      </c>
      <c r="C31" t="s">
        <v>71</v>
      </c>
      <c r="D31" t="s">
        <v>7</v>
      </c>
    </row>
    <row r="32" spans="1:6" x14ac:dyDescent="0.25">
      <c r="A32" t="s">
        <v>72</v>
      </c>
      <c r="B32" t="s">
        <v>73</v>
      </c>
      <c r="C32" t="s">
        <v>6</v>
      </c>
      <c r="D32" t="s">
        <v>7</v>
      </c>
    </row>
    <row r="33" spans="1:6" x14ac:dyDescent="0.25">
      <c r="A33" t="s">
        <v>74</v>
      </c>
      <c r="B33" t="s">
        <v>75</v>
      </c>
      <c r="C33" t="s">
        <v>10</v>
      </c>
      <c r="D33" t="s">
        <v>7</v>
      </c>
    </row>
    <row r="34" spans="1:6" x14ac:dyDescent="0.25">
      <c r="A34" t="s">
        <v>76</v>
      </c>
      <c r="B34" t="s">
        <v>75</v>
      </c>
      <c r="C34" t="s">
        <v>10</v>
      </c>
      <c r="D34" t="s">
        <v>7</v>
      </c>
    </row>
    <row r="35" spans="1:6" x14ac:dyDescent="0.25">
      <c r="A35" t="s">
        <v>77</v>
      </c>
      <c r="B35" t="s">
        <v>78</v>
      </c>
      <c r="C35" t="s">
        <v>79</v>
      </c>
      <c r="D35" t="s">
        <v>7</v>
      </c>
    </row>
    <row r="36" spans="1:6" x14ac:dyDescent="0.25">
      <c r="A36" t="s">
        <v>80</v>
      </c>
      <c r="B36" t="s">
        <v>81</v>
      </c>
      <c r="C36" t="s">
        <v>39</v>
      </c>
      <c r="D36" t="s">
        <v>7</v>
      </c>
    </row>
    <row r="37" spans="1:6" x14ac:dyDescent="0.25">
      <c r="A37" t="s">
        <v>82</v>
      </c>
      <c r="B37" t="s">
        <v>75</v>
      </c>
      <c r="C37" t="s">
        <v>10</v>
      </c>
      <c r="D37" t="s">
        <v>7</v>
      </c>
    </row>
    <row r="38" spans="1:6" x14ac:dyDescent="0.25">
      <c r="A38" t="s">
        <v>83</v>
      </c>
      <c r="B38" t="s">
        <v>84</v>
      </c>
      <c r="C38" t="s">
        <v>18</v>
      </c>
      <c r="D38" t="s">
        <v>7</v>
      </c>
    </row>
    <row r="39" spans="1:6" x14ac:dyDescent="0.25">
      <c r="A39" t="s">
        <v>85</v>
      </c>
      <c r="B39" t="s">
        <v>86</v>
      </c>
      <c r="C39" t="s">
        <v>39</v>
      </c>
      <c r="D39" t="s">
        <v>7</v>
      </c>
    </row>
    <row r="40" spans="1:6" x14ac:dyDescent="0.25">
      <c r="A40" t="s">
        <v>87</v>
      </c>
      <c r="B40" t="s">
        <v>88</v>
      </c>
      <c r="C40" t="s">
        <v>13</v>
      </c>
      <c r="D40" t="s">
        <v>21</v>
      </c>
      <c r="F40" t="s">
        <v>22</v>
      </c>
    </row>
    <row r="41" spans="1:6" x14ac:dyDescent="0.25">
      <c r="A41" t="s">
        <v>89</v>
      </c>
      <c r="B41" t="s">
        <v>90</v>
      </c>
      <c r="C41" t="s">
        <v>13</v>
      </c>
      <c r="D41" t="s">
        <v>7</v>
      </c>
    </row>
    <row r="42" spans="1:6" x14ac:dyDescent="0.25">
      <c r="A42" t="s">
        <v>91</v>
      </c>
      <c r="B42" t="s">
        <v>92</v>
      </c>
      <c r="C42" t="s">
        <v>6</v>
      </c>
      <c r="D42" t="s">
        <v>7</v>
      </c>
    </row>
    <row r="43" spans="1:6" x14ac:dyDescent="0.25">
      <c r="A43" t="s">
        <v>93</v>
      </c>
      <c r="B43" t="s">
        <v>94</v>
      </c>
      <c r="C43" t="s">
        <v>95</v>
      </c>
      <c r="D43" t="s">
        <v>21</v>
      </c>
    </row>
    <row r="44" spans="1:6" x14ac:dyDescent="0.25">
      <c r="A44" t="s">
        <v>96</v>
      </c>
      <c r="B44" t="s">
        <v>97</v>
      </c>
      <c r="C44" t="s">
        <v>39</v>
      </c>
      <c r="D44" t="s">
        <v>7</v>
      </c>
    </row>
    <row r="45" spans="1:6" x14ac:dyDescent="0.25">
      <c r="A45" t="s">
        <v>96</v>
      </c>
      <c r="B45" t="s">
        <v>98</v>
      </c>
      <c r="C45" t="s">
        <v>39</v>
      </c>
      <c r="D45" t="s">
        <v>7</v>
      </c>
    </row>
    <row r="46" spans="1:6" x14ac:dyDescent="0.25">
      <c r="A46" t="s">
        <v>99</v>
      </c>
      <c r="B46" t="s">
        <v>100</v>
      </c>
      <c r="C46" t="s">
        <v>18</v>
      </c>
      <c r="D46" t="s">
        <v>7</v>
      </c>
    </row>
    <row r="47" spans="1:6" x14ac:dyDescent="0.25">
      <c r="A47" t="s">
        <v>101</v>
      </c>
      <c r="B47" t="s">
        <v>102</v>
      </c>
      <c r="C47" t="s">
        <v>6</v>
      </c>
      <c r="D47" t="s">
        <v>7</v>
      </c>
    </row>
    <row r="48" spans="1:6" x14ac:dyDescent="0.25">
      <c r="A48" t="s">
        <v>103</v>
      </c>
      <c r="B48" t="s">
        <v>104</v>
      </c>
      <c r="C48" t="s">
        <v>13</v>
      </c>
      <c r="D48" t="s">
        <v>21</v>
      </c>
      <c r="F48" t="s">
        <v>22</v>
      </c>
    </row>
    <row r="49" spans="1:4" x14ac:dyDescent="0.25">
      <c r="A49" t="s">
        <v>105</v>
      </c>
      <c r="B49" t="s">
        <v>106</v>
      </c>
      <c r="C49" t="s">
        <v>6</v>
      </c>
      <c r="D49" t="s">
        <v>7</v>
      </c>
    </row>
    <row r="50" spans="1:4" x14ac:dyDescent="0.25">
      <c r="A50" t="s">
        <v>107</v>
      </c>
      <c r="B50" t="s">
        <v>108</v>
      </c>
      <c r="C50" t="s">
        <v>39</v>
      </c>
      <c r="D50" t="s">
        <v>7</v>
      </c>
    </row>
    <row r="51" spans="1:4" x14ac:dyDescent="0.25">
      <c r="A51" t="s">
        <v>109</v>
      </c>
      <c r="B51" t="s">
        <v>110</v>
      </c>
      <c r="C51" t="s">
        <v>6</v>
      </c>
      <c r="D51" t="s">
        <v>7</v>
      </c>
    </row>
    <row r="52" spans="1:4" x14ac:dyDescent="0.25">
      <c r="A52" t="s">
        <v>111</v>
      </c>
      <c r="B52" t="s">
        <v>112</v>
      </c>
      <c r="C52" t="s">
        <v>6</v>
      </c>
      <c r="D52" t="s">
        <v>7</v>
      </c>
    </row>
    <row r="53" spans="1:4" x14ac:dyDescent="0.25">
      <c r="A53" t="s">
        <v>113</v>
      </c>
      <c r="B53" t="s">
        <v>114</v>
      </c>
      <c r="C53" t="s">
        <v>39</v>
      </c>
      <c r="D53" t="s">
        <v>7</v>
      </c>
    </row>
    <row r="54" spans="1:4" x14ac:dyDescent="0.25">
      <c r="A54" t="s">
        <v>115</v>
      </c>
      <c r="B54" t="s">
        <v>116</v>
      </c>
      <c r="C54" t="s">
        <v>39</v>
      </c>
      <c r="D54" t="s">
        <v>21</v>
      </c>
    </row>
    <row r="55" spans="1:4" x14ac:dyDescent="0.25">
      <c r="A55" t="s">
        <v>117</v>
      </c>
      <c r="B55" t="s">
        <v>118</v>
      </c>
      <c r="C55" t="s">
        <v>39</v>
      </c>
      <c r="D55" t="s">
        <v>7</v>
      </c>
    </row>
    <row r="56" spans="1:4" x14ac:dyDescent="0.25">
      <c r="A56" t="s">
        <v>119</v>
      </c>
      <c r="B56" t="s">
        <v>120</v>
      </c>
      <c r="C56" t="s">
        <v>39</v>
      </c>
      <c r="D56" t="s">
        <v>7</v>
      </c>
    </row>
    <row r="57" spans="1:4" x14ac:dyDescent="0.25">
      <c r="A57" t="s">
        <v>121</v>
      </c>
      <c r="B57" t="s">
        <v>122</v>
      </c>
      <c r="C57" t="s">
        <v>39</v>
      </c>
      <c r="D57" t="s">
        <v>7</v>
      </c>
    </row>
    <row r="58" spans="1:4" x14ac:dyDescent="0.25">
      <c r="A58" t="s">
        <v>123</v>
      </c>
      <c r="B58" t="s">
        <v>124</v>
      </c>
      <c r="C58" t="s">
        <v>65</v>
      </c>
      <c r="D58" t="s">
        <v>7</v>
      </c>
    </row>
    <row r="59" spans="1:4" x14ac:dyDescent="0.25">
      <c r="A59" t="s">
        <v>125</v>
      </c>
      <c r="B59" t="s">
        <v>126</v>
      </c>
      <c r="C59" t="s">
        <v>18</v>
      </c>
      <c r="D59" t="s">
        <v>7</v>
      </c>
    </row>
    <row r="60" spans="1:4" x14ac:dyDescent="0.25">
      <c r="A60" t="s">
        <v>127</v>
      </c>
      <c r="B60" t="s">
        <v>128</v>
      </c>
      <c r="C60" t="s">
        <v>6</v>
      </c>
      <c r="D60" t="s">
        <v>7</v>
      </c>
    </row>
    <row r="61" spans="1:4" x14ac:dyDescent="0.25">
      <c r="A61" t="s">
        <v>129</v>
      </c>
      <c r="B61" t="s">
        <v>130</v>
      </c>
      <c r="C61" t="s">
        <v>10</v>
      </c>
      <c r="D61" t="s">
        <v>7</v>
      </c>
    </row>
    <row r="62" spans="1:4" x14ac:dyDescent="0.25">
      <c r="A62" t="s">
        <v>131</v>
      </c>
      <c r="B62" t="s">
        <v>132</v>
      </c>
      <c r="C62" t="s">
        <v>6</v>
      </c>
      <c r="D62" t="s">
        <v>7</v>
      </c>
    </row>
    <row r="63" spans="1:4" x14ac:dyDescent="0.25">
      <c r="A63" t="s">
        <v>133</v>
      </c>
      <c r="B63" t="s">
        <v>134</v>
      </c>
      <c r="C63" t="s">
        <v>10</v>
      </c>
      <c r="D63" t="s">
        <v>7</v>
      </c>
    </row>
    <row r="64" spans="1:4" x14ac:dyDescent="0.25">
      <c r="A64" t="s">
        <v>135</v>
      </c>
      <c r="B64" t="s">
        <v>136</v>
      </c>
      <c r="C64" t="s">
        <v>6</v>
      </c>
      <c r="D64" t="s">
        <v>7</v>
      </c>
    </row>
    <row r="65" spans="1:4" x14ac:dyDescent="0.25">
      <c r="A65" t="s">
        <v>137</v>
      </c>
      <c r="B65" t="s">
        <v>138</v>
      </c>
      <c r="C65" t="s">
        <v>139</v>
      </c>
      <c r="D65" t="s">
        <v>7</v>
      </c>
    </row>
    <row r="66" spans="1:4" x14ac:dyDescent="0.25">
      <c r="A66" t="s">
        <v>140</v>
      </c>
      <c r="B66" t="s">
        <v>141</v>
      </c>
      <c r="C66" t="s">
        <v>13</v>
      </c>
      <c r="D66" t="s">
        <v>7</v>
      </c>
    </row>
    <row r="67" spans="1:4" x14ac:dyDescent="0.25">
      <c r="A67" t="s">
        <v>142</v>
      </c>
      <c r="B67" t="s">
        <v>143</v>
      </c>
      <c r="C67" t="s">
        <v>39</v>
      </c>
      <c r="D67" t="s">
        <v>7</v>
      </c>
    </row>
    <row r="68" spans="1:4" x14ac:dyDescent="0.25">
      <c r="A68" t="s">
        <v>144</v>
      </c>
      <c r="B68" t="s">
        <v>145</v>
      </c>
      <c r="C68" t="s">
        <v>13</v>
      </c>
      <c r="D68" t="s">
        <v>21</v>
      </c>
    </row>
    <row r="69" spans="1:4" x14ac:dyDescent="0.25">
      <c r="A69" t="s">
        <v>144</v>
      </c>
      <c r="B69" t="s">
        <v>145</v>
      </c>
      <c r="C69" t="s">
        <v>13</v>
      </c>
      <c r="D69" t="s">
        <v>21</v>
      </c>
    </row>
    <row r="70" spans="1:4" x14ac:dyDescent="0.25">
      <c r="A70" t="s">
        <v>146</v>
      </c>
      <c r="B70" t="s">
        <v>147</v>
      </c>
      <c r="C70" t="s">
        <v>10</v>
      </c>
      <c r="D70" t="s">
        <v>21</v>
      </c>
    </row>
    <row r="71" spans="1:4" x14ac:dyDescent="0.25">
      <c r="A71" t="s">
        <v>140</v>
      </c>
      <c r="B71" t="s">
        <v>148</v>
      </c>
      <c r="C71" t="s">
        <v>13</v>
      </c>
      <c r="D71" t="s">
        <v>7</v>
      </c>
    </row>
    <row r="72" spans="1:4" x14ac:dyDescent="0.25">
      <c r="A72" t="s">
        <v>149</v>
      </c>
      <c r="B72" t="s">
        <v>148</v>
      </c>
      <c r="C72" t="s">
        <v>13</v>
      </c>
      <c r="D72" t="s">
        <v>21</v>
      </c>
    </row>
    <row r="73" spans="1:4" x14ac:dyDescent="0.25">
      <c r="A73" t="s">
        <v>150</v>
      </c>
      <c r="B73" t="s">
        <v>151</v>
      </c>
      <c r="C73" t="s">
        <v>10</v>
      </c>
      <c r="D73" t="s">
        <v>21</v>
      </c>
    </row>
    <row r="74" spans="1:4" x14ac:dyDescent="0.25">
      <c r="A74" t="s">
        <v>152</v>
      </c>
      <c r="B74" t="s">
        <v>153</v>
      </c>
      <c r="C74" t="s">
        <v>18</v>
      </c>
      <c r="D74" t="s">
        <v>7</v>
      </c>
    </row>
    <row r="75" spans="1:4" x14ac:dyDescent="0.25">
      <c r="A75" t="s">
        <v>154</v>
      </c>
      <c r="B75" t="s">
        <v>155</v>
      </c>
      <c r="C75" t="s">
        <v>18</v>
      </c>
      <c r="D75" t="s">
        <v>21</v>
      </c>
    </row>
    <row r="76" spans="1:4" x14ac:dyDescent="0.25">
      <c r="A76" t="s">
        <v>156</v>
      </c>
      <c r="B76" t="s">
        <v>157</v>
      </c>
      <c r="C76" t="s">
        <v>13</v>
      </c>
      <c r="D76" t="s">
        <v>21</v>
      </c>
    </row>
    <row r="77" spans="1:4" x14ac:dyDescent="0.25">
      <c r="A77" t="s">
        <v>158</v>
      </c>
      <c r="B77" t="s">
        <v>159</v>
      </c>
      <c r="C77" t="s">
        <v>95</v>
      </c>
      <c r="D77" t="s">
        <v>21</v>
      </c>
    </row>
  </sheetData>
  <autoFilter ref="A1:D77" xr:uid="{00000000-0009-0000-0000-000000000000}"/>
  <pageMargins left="0.75" right="0.75" top="1" bottom="1" header="0.5" footer="0.5"/>
  <pageSetup orientation="portrait" horizontalDpi="4294967293"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16"/>
  <sheetViews>
    <sheetView tabSelected="1" workbookViewId="0">
      <selection activeCell="C19" sqref="C19"/>
    </sheetView>
  </sheetViews>
  <sheetFormatPr baseColWidth="10" defaultRowHeight="15" x14ac:dyDescent="0.25"/>
  <cols>
    <col min="1" max="1" width="31" bestFit="1" customWidth="1"/>
    <col min="2" max="2" width="22.42578125" bestFit="1" customWidth="1"/>
    <col min="3" max="3" width="18.5703125" bestFit="1" customWidth="1"/>
    <col min="4" max="4" width="19.85546875" bestFit="1" customWidth="1"/>
    <col min="5" max="5" width="18.5703125" bestFit="1" customWidth="1"/>
    <col min="6" max="6" width="24.85546875" bestFit="1" customWidth="1"/>
    <col min="7" max="7" width="23.5703125" bestFit="1" customWidth="1"/>
    <col min="8" max="8" width="24.85546875" bestFit="1" customWidth="1"/>
    <col min="9" max="9" width="25.85546875" bestFit="1" customWidth="1"/>
  </cols>
  <sheetData>
    <row r="3" spans="1:7" x14ac:dyDescent="0.25">
      <c r="B3" s="3" t="s">
        <v>160</v>
      </c>
    </row>
    <row r="4" spans="1:7" x14ac:dyDescent="0.25">
      <c r="B4" t="s">
        <v>21</v>
      </c>
      <c r="D4" t="s">
        <v>7</v>
      </c>
      <c r="F4" t="s">
        <v>161</v>
      </c>
      <c r="G4" t="s">
        <v>162</v>
      </c>
    </row>
    <row r="5" spans="1:7" x14ac:dyDescent="0.25">
      <c r="A5" s="3" t="s">
        <v>163</v>
      </c>
      <c r="B5" t="s">
        <v>164</v>
      </c>
      <c r="C5" t="s">
        <v>165</v>
      </c>
      <c r="D5" t="s">
        <v>164</v>
      </c>
      <c r="E5" t="s">
        <v>165</v>
      </c>
    </row>
    <row r="6" spans="1:7" x14ac:dyDescent="0.25">
      <c r="A6" s="4" t="s">
        <v>79</v>
      </c>
      <c r="B6" s="6"/>
      <c r="C6" s="5">
        <v>0</v>
      </c>
      <c r="D6" s="6">
        <v>1</v>
      </c>
      <c r="E6" s="5">
        <v>1.4925373134328358E-2</v>
      </c>
      <c r="F6" s="6">
        <v>1</v>
      </c>
      <c r="G6" s="5">
        <v>1.4925373134328358E-2</v>
      </c>
    </row>
    <row r="7" spans="1:7" x14ac:dyDescent="0.25">
      <c r="A7" s="4" t="s">
        <v>71</v>
      </c>
      <c r="B7" s="6"/>
      <c r="C7" s="5">
        <v>0</v>
      </c>
      <c r="D7" s="6">
        <v>1</v>
      </c>
      <c r="E7" s="5">
        <v>1.4925373134328358E-2</v>
      </c>
      <c r="F7" s="6">
        <v>1</v>
      </c>
      <c r="G7" s="5">
        <v>1.4925373134328358E-2</v>
      </c>
    </row>
    <row r="8" spans="1:7" x14ac:dyDescent="0.25">
      <c r="A8" s="4" t="s">
        <v>39</v>
      </c>
      <c r="B8" s="6">
        <v>2</v>
      </c>
      <c r="C8" s="5">
        <v>2.9850746268656716E-2</v>
      </c>
      <c r="D8" s="6">
        <v>14</v>
      </c>
      <c r="E8" s="5">
        <v>0.20895522388059701</v>
      </c>
      <c r="F8" s="6">
        <v>16</v>
      </c>
      <c r="G8" s="5">
        <v>0.23880597014925373</v>
      </c>
    </row>
    <row r="9" spans="1:7" x14ac:dyDescent="0.25">
      <c r="A9" s="4" t="s">
        <v>18</v>
      </c>
      <c r="B9" s="6"/>
      <c r="C9" s="5">
        <v>0</v>
      </c>
      <c r="D9" s="6">
        <v>7</v>
      </c>
      <c r="E9" s="5">
        <v>0.1044776119402985</v>
      </c>
      <c r="F9" s="6">
        <v>7</v>
      </c>
      <c r="G9" s="5">
        <v>0.1044776119402985</v>
      </c>
    </row>
    <row r="10" spans="1:7" x14ac:dyDescent="0.25">
      <c r="A10" s="4" t="s">
        <v>6</v>
      </c>
      <c r="B10" s="6"/>
      <c r="C10" s="5">
        <v>0</v>
      </c>
      <c r="D10" s="6">
        <v>18</v>
      </c>
      <c r="E10" s="5">
        <v>0.26865671641791045</v>
      </c>
      <c r="F10" s="6">
        <v>18</v>
      </c>
      <c r="G10" s="5">
        <v>0.26865671641791045</v>
      </c>
    </row>
    <row r="11" spans="1:7" x14ac:dyDescent="0.25">
      <c r="A11" s="4" t="s">
        <v>13</v>
      </c>
      <c r="B11" s="6">
        <v>5</v>
      </c>
      <c r="C11" s="5">
        <v>7.4626865671641784E-2</v>
      </c>
      <c r="D11" s="6">
        <v>7</v>
      </c>
      <c r="E11" s="5">
        <v>0.1044776119402985</v>
      </c>
      <c r="F11" s="6">
        <v>12</v>
      </c>
      <c r="G11" s="5">
        <v>0.17910447761194029</v>
      </c>
    </row>
    <row r="12" spans="1:7" x14ac:dyDescent="0.25">
      <c r="A12" s="4" t="s">
        <v>10</v>
      </c>
      <c r="B12" s="6"/>
      <c r="C12" s="5">
        <v>0</v>
      </c>
      <c r="D12" s="6">
        <v>7</v>
      </c>
      <c r="E12" s="5">
        <v>0.1044776119402985</v>
      </c>
      <c r="F12" s="6">
        <v>7</v>
      </c>
      <c r="G12" s="5">
        <v>0.1044776119402985</v>
      </c>
    </row>
    <row r="13" spans="1:7" x14ac:dyDescent="0.25">
      <c r="A13" s="4" t="s">
        <v>65</v>
      </c>
      <c r="B13" s="6"/>
      <c r="C13" s="5">
        <v>0</v>
      </c>
      <c r="D13" s="6">
        <v>3</v>
      </c>
      <c r="E13" s="5">
        <v>4.4776119402985072E-2</v>
      </c>
      <c r="F13" s="6">
        <v>3</v>
      </c>
      <c r="G13" s="5">
        <v>4.4776119402985072E-2</v>
      </c>
    </row>
    <row r="14" spans="1:7" x14ac:dyDescent="0.25">
      <c r="A14" s="4" t="s">
        <v>95</v>
      </c>
      <c r="B14" s="6">
        <v>1</v>
      </c>
      <c r="C14" s="5">
        <v>1.4925373134328358E-2</v>
      </c>
      <c r="D14" s="6"/>
      <c r="E14" s="5">
        <v>0</v>
      </c>
      <c r="F14" s="6">
        <v>1</v>
      </c>
      <c r="G14" s="5">
        <v>1.4925373134328358E-2</v>
      </c>
    </row>
    <row r="15" spans="1:7" x14ac:dyDescent="0.25">
      <c r="A15" s="4" t="s">
        <v>139</v>
      </c>
      <c r="B15" s="6"/>
      <c r="C15" s="5">
        <v>0</v>
      </c>
      <c r="D15" s="6">
        <v>1</v>
      </c>
      <c r="E15" s="5">
        <v>1.4925373134328358E-2</v>
      </c>
      <c r="F15" s="6">
        <v>1</v>
      </c>
      <c r="G15" s="5">
        <v>1.4925373134328358E-2</v>
      </c>
    </row>
    <row r="16" spans="1:7" x14ac:dyDescent="0.25">
      <c r="A16" s="4" t="s">
        <v>166</v>
      </c>
      <c r="B16" s="6">
        <v>8</v>
      </c>
      <c r="C16" s="5">
        <v>0.11940298507462686</v>
      </c>
      <c r="D16" s="6">
        <v>59</v>
      </c>
      <c r="E16" s="5">
        <v>0.88059701492537312</v>
      </c>
      <c r="F16" s="6">
        <v>67</v>
      </c>
      <c r="G16"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2025-01-21T00:10:01Z</dcterms:created>
  <dcterms:modified xsi:type="dcterms:W3CDTF">2025-01-21T16:37:16Z</dcterms:modified>
</cp:coreProperties>
</file>