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mydigitaldesk.sharepoint.com/sites/Personal-KPI/Documentos compartidos/KPI/"/>
    </mc:Choice>
  </mc:AlternateContent>
  <xr:revisionPtr revIDLastSave="292" documentId="8_{E7A60391-0876-48EC-BD3B-295772844BBC}" xr6:coauthVersionLast="47" xr6:coauthVersionMax="47" xr10:uidLastSave="{CE2369B2-92BD-4EDE-AD2C-E507DF9AEE46}"/>
  <bookViews>
    <workbookView xWindow="-120" yWindow="-120" windowWidth="29040" windowHeight="15720" xr2:uid="{F3CA50B4-0C9D-4D7E-A2F2-9E35EE7A3F36}"/>
  </bookViews>
  <sheets>
    <sheet name="Sheet1" sheetId="1" r:id="rId1"/>
  </sheets>
  <definedNames>
    <definedName name="_xlnm._FilterDatabase" localSheetId="0" hidden="1">Sheet1!$A$1:$I$27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</calcChain>
</file>

<file path=xl/sharedStrings.xml><?xml version="1.0" encoding="utf-8"?>
<sst xmlns="http://schemas.openxmlformats.org/spreadsheetml/2006/main" count="140" uniqueCount="48">
  <si>
    <t>PRQ Code</t>
  </si>
  <si>
    <t>Company Code</t>
  </si>
  <si>
    <t>Company Name</t>
  </si>
  <si>
    <t>Supplier Code</t>
  </si>
  <si>
    <t>Supplier Name</t>
  </si>
  <si>
    <t>Price</t>
  </si>
  <si>
    <t>Currency</t>
  </si>
  <si>
    <t>Bid Date</t>
  </si>
  <si>
    <t>PO (Y/N)</t>
  </si>
  <si>
    <t>PREQ-01991</t>
  </si>
  <si>
    <t>Atlantica Corporate Resources, S.L.</t>
  </si>
  <si>
    <t>Software One Spain, S.L.</t>
  </si>
  <si>
    <t>EUR</t>
  </si>
  <si>
    <t>Yes</t>
  </si>
  <si>
    <t>Crayon</t>
  </si>
  <si>
    <t>No</t>
  </si>
  <si>
    <t>Insight</t>
  </si>
  <si>
    <t>PREQ-01966</t>
  </si>
  <si>
    <t>RIOGLASS SERVICIOS, S.L.U.</t>
  </si>
  <si>
    <t>Servicios Auxiliares Mantenimiento S.L.</t>
  </si>
  <si>
    <t>Brocoli S.L.</t>
  </si>
  <si>
    <t>Villardila SL</t>
  </si>
  <si>
    <t>PREQ-01931</t>
  </si>
  <si>
    <t>Brenntag Quimica S.A.</t>
  </si>
  <si>
    <t>Flomay Química S. L.</t>
  </si>
  <si>
    <t>Clorsuroeste, S.L.</t>
  </si>
  <si>
    <t>SUQUIBA, S.L.</t>
  </si>
  <si>
    <t>Chiemivall, S.L.</t>
  </si>
  <si>
    <t>PREQ01913</t>
  </si>
  <si>
    <t>Transmisora melipeuco S.A.</t>
  </si>
  <si>
    <t>RME</t>
  </si>
  <si>
    <t>USD</t>
  </si>
  <si>
    <t>N/A</t>
  </si>
  <si>
    <t>Aliwen</t>
  </si>
  <si>
    <t>Multiservicios Auracanía</t>
  </si>
  <si>
    <t>Globaltec</t>
  </si>
  <si>
    <t>PREQ-01823</t>
  </si>
  <si>
    <t>Atlantica Infraestructura Sostenible S.L.U.</t>
  </si>
  <si>
    <t>Axpo</t>
  </si>
  <si>
    <t>Ignis</t>
  </si>
  <si>
    <t>PREQ-00526</t>
  </si>
  <si>
    <t>Kaxu Solar One (Pty) Ltd</t>
  </si>
  <si>
    <t>Lointek Ingeniería y Técnicas de Montaje, S.L.</t>
  </si>
  <si>
    <t>PREQ-00527</t>
  </si>
  <si>
    <t>TIBA SPAIN, S.A.U.</t>
  </si>
  <si>
    <t>PREQ-00528</t>
  </si>
  <si>
    <t>Acciona Forwarding, S.A.</t>
  </si>
  <si>
    <t>NOATUM LOGISTICS SPAIN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</si>
</sst>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>
    <font>
      <sz val="11"/>
      <color theme="1"/>
      <name val="Gadugi"/>
      <family val="2"/>
    </font>
    <font>
      <b/>
      <sz val="11"/>
      <color theme="1"/>
      <name val="Gadugi"/>
      <family val="2"/>
    </font>
    <font>
      <sz val="11"/>
      <name val="Gadugi"/>
      <family val="2"/>
    </font>
    <font>
      <sz val="11"/>
      <color rgb="FF000000"/>
      <name val="Gadugi"/>
      <family val="2"/>
    </font>
    <font>
      <sz val="8"/>
      <name val="Gadugi"/>
      <family val="2"/>
    </font>
    <font>
      <sz val="11"/>
      <color theme="1"/>
      <name val="Gadug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4" fontId="3" fillId="2" borderId="0" xfId="0" applyNumberFormat="1" applyFont="1" applyFill="1"/>
    <xf numFmtId="14" fontId="3" fillId="2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0" fontId="0" fillId="3" borderId="0" xfId="0" applyFill="1"/>
    <xf numFmtId="4" fontId="3" fillId="3" borderId="0" xfId="0" applyNumberFormat="1" applyFont="1" applyFill="1"/>
    <xf numFmtId="14" fontId="3" fillId="3" borderId="0" xfId="0" applyNumberFormat="1" applyFont="1" applyFill="1"/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0" fillId="4" borderId="0" xfId="0" applyFill="1"/>
    <xf numFmtId="4" fontId="3" fillId="4" borderId="0" xfId="0" applyNumberFormat="1" applyFont="1" applyFill="1"/>
    <xf numFmtId="14" fontId="3" fillId="4" borderId="0" xfId="0" applyNumberFormat="1" applyFont="1" applyFill="1"/>
    <xf numFmtId="14" fontId="3" fillId="4" borderId="0" xfId="0" applyNumberFormat="1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4" fontId="3" fillId="5" borderId="0" xfId="0" applyNumberFormat="1" applyFont="1" applyFill="1"/>
    <xf numFmtId="14" fontId="3" fillId="5" borderId="0" xfId="0" applyNumberFormat="1" applyFont="1" applyFill="1"/>
    <xf numFmtId="4" fontId="0" fillId="0" borderId="0" xfId="0" applyNumberFormat="1"/>
    <xf numFmtId="44" fontId="0" fillId="0" borderId="0" xfId="1" applyFont="1"/>
    <xf numFmtId="14" fontId="0" fillId="3" borderId="0" xfId="0" applyNumberFormat="1" applyFill="1"/>
    <xf numFmtId="14" fontId="0" fillId="2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A61A-B359-433F-B778-C765A901C55F}">
  <dimension ref="A1:I27"/>
  <sheetViews>
    <sheetView tabSelected="1" topLeftCell="A14" zoomScaleNormal="100" workbookViewId="0">
      <selection activeCell="F33" sqref="F33"/>
    </sheetView>
  </sheetViews>
  <sheetFormatPr defaultColWidth="9" defaultRowHeight="15"/>
  <cols>
    <col min="1" max="1" width="15.25" customWidth="1"/>
    <col min="2" max="2" width="16" customWidth="1"/>
    <col min="3" max="3" width="28.125" customWidth="1"/>
    <col min="4" max="4" width="27.625" customWidth="1"/>
    <col min="5" max="5" width="38.125" customWidth="1"/>
    <col min="6" max="6" width="13.625" customWidth="1"/>
    <col min="7" max="9" width="15.25" customWidth="1"/>
    <col min="10" max="10" width="7.75" bestFit="1" customWidth="1"/>
    <col min="11" max="11" width="4.875" bestFit="1" customWidth="1"/>
    <col min="12" max="12" width="8.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8" t="s">
        <v>9</v>
      </c>
      <c r="B2" s="19">
        <v>1136419</v>
      </c>
      <c r="C2" s="20" t="s">
        <v>10</v>
      </c>
      <c r="D2" s="19">
        <v>1132425</v>
      </c>
      <c r="E2" s="19" t="s">
        <v>11</v>
      </c>
      <c r="F2" s="21">
        <v>327889.51</v>
      </c>
      <c r="G2" s="20" t="s">
        <v>12</v>
      </c>
      <c r="H2" s="22">
        <v>45691</v>
      </c>
      <c r="I2" t="s">
        <v>13</v>
      </c>
    </row>
    <row r="3" spans="1:9">
      <c r="A3" s="12" t="s">
        <v>9</v>
      </c>
      <c r="B3" s="13">
        <v>1136419</v>
      </c>
      <c r="C3" s="14" t="s">
        <v>10</v>
      </c>
      <c r="D3" s="13"/>
      <c r="E3" s="13" t="s">
        <v>14</v>
      </c>
      <c r="F3" s="15">
        <v>330372.2</v>
      </c>
      <c r="G3" s="14" t="s">
        <v>12</v>
      </c>
      <c r="H3" s="16">
        <v>45691</v>
      </c>
      <c r="I3" t="s">
        <v>15</v>
      </c>
    </row>
    <row r="4" spans="1:9">
      <c r="A4" s="12" t="s">
        <v>9</v>
      </c>
      <c r="B4" s="13">
        <v>1136419</v>
      </c>
      <c r="C4" s="14" t="s">
        <v>10</v>
      </c>
      <c r="D4" s="13"/>
      <c r="E4" s="13" t="s">
        <v>16</v>
      </c>
      <c r="F4" s="15">
        <v>349864.51</v>
      </c>
      <c r="G4" s="14" t="s">
        <v>12</v>
      </c>
      <c r="H4" s="16">
        <v>45691</v>
      </c>
      <c r="I4" t="s">
        <v>15</v>
      </c>
    </row>
    <row r="5" spans="1:9">
      <c r="A5" s="12" t="s">
        <v>9</v>
      </c>
      <c r="B5" s="13">
        <v>1136419</v>
      </c>
      <c r="C5" s="14" t="s">
        <v>10</v>
      </c>
      <c r="D5" s="13">
        <v>1132425</v>
      </c>
      <c r="E5" s="13" t="s">
        <v>11</v>
      </c>
      <c r="F5" s="15">
        <v>337889.51</v>
      </c>
      <c r="G5" s="14" t="s">
        <v>12</v>
      </c>
      <c r="H5" s="17">
        <v>45687</v>
      </c>
      <c r="I5" t="s">
        <v>15</v>
      </c>
    </row>
    <row r="6" spans="1:9">
      <c r="A6" s="12" t="s">
        <v>9</v>
      </c>
      <c r="B6" s="13">
        <v>1136419</v>
      </c>
      <c r="C6" s="14" t="s">
        <v>10</v>
      </c>
      <c r="D6" s="13"/>
      <c r="E6" s="13" t="s">
        <v>14</v>
      </c>
      <c r="F6" s="15">
        <v>336168.2</v>
      </c>
      <c r="G6" s="14" t="s">
        <v>12</v>
      </c>
      <c r="H6" s="16">
        <v>45687</v>
      </c>
      <c r="I6" t="s">
        <v>15</v>
      </c>
    </row>
    <row r="7" spans="1:9">
      <c r="A7" s="2" t="s">
        <v>17</v>
      </c>
      <c r="B7" s="3">
        <v>1135688</v>
      </c>
      <c r="C7" s="4" t="s">
        <v>18</v>
      </c>
      <c r="D7" s="3">
        <v>1137701</v>
      </c>
      <c r="E7" s="4" t="s">
        <v>19</v>
      </c>
      <c r="F7" s="5">
        <v>148017.71</v>
      </c>
      <c r="G7" s="4" t="s">
        <v>12</v>
      </c>
      <c r="H7" s="6">
        <v>45684</v>
      </c>
      <c r="I7" s="23" t="s">
        <v>15</v>
      </c>
    </row>
    <row r="8" spans="1:9">
      <c r="A8" s="2" t="s">
        <v>17</v>
      </c>
      <c r="B8" s="3">
        <v>1135688</v>
      </c>
      <c r="C8" s="4" t="s">
        <v>18</v>
      </c>
      <c r="D8" s="3">
        <v>1140900</v>
      </c>
      <c r="E8" s="4" t="s">
        <v>20</v>
      </c>
      <c r="F8" s="5">
        <v>145379.28</v>
      </c>
      <c r="G8" s="4" t="s">
        <v>12</v>
      </c>
      <c r="H8" s="6">
        <v>45673</v>
      </c>
      <c r="I8" s="24" t="s">
        <v>15</v>
      </c>
    </row>
    <row r="9" spans="1:9">
      <c r="A9" s="2" t="s">
        <v>17</v>
      </c>
      <c r="B9" s="3">
        <v>1135688</v>
      </c>
      <c r="C9" s="4" t="s">
        <v>18</v>
      </c>
      <c r="D9" s="3">
        <v>1134076</v>
      </c>
      <c r="E9" s="4" t="s">
        <v>21</v>
      </c>
      <c r="F9" s="5">
        <v>133565.28</v>
      </c>
      <c r="G9" s="4" t="s">
        <v>12</v>
      </c>
      <c r="H9" s="6">
        <v>45643</v>
      </c>
      <c r="I9" t="s">
        <v>15</v>
      </c>
    </row>
    <row r="10" spans="1:9">
      <c r="A10" s="7" t="s">
        <v>17</v>
      </c>
      <c r="B10" s="8">
        <v>1135688</v>
      </c>
      <c r="C10" s="9" t="s">
        <v>18</v>
      </c>
      <c r="D10" s="8">
        <v>1134076</v>
      </c>
      <c r="E10" s="9" t="s">
        <v>21</v>
      </c>
      <c r="F10" s="10">
        <v>131317.54999999999</v>
      </c>
      <c r="G10" s="9" t="s">
        <v>12</v>
      </c>
      <c r="H10" s="11">
        <v>45698</v>
      </c>
      <c r="I10" t="s">
        <v>13</v>
      </c>
    </row>
    <row r="11" spans="1:9">
      <c r="A11" s="18" t="s">
        <v>22</v>
      </c>
      <c r="B11" s="19">
        <v>1135688</v>
      </c>
      <c r="C11" s="20" t="s">
        <v>18</v>
      </c>
      <c r="D11" s="19">
        <v>1001918</v>
      </c>
      <c r="E11" s="19" t="s">
        <v>23</v>
      </c>
      <c r="F11" s="21">
        <v>134271.5</v>
      </c>
      <c r="G11" s="20" t="s">
        <v>12</v>
      </c>
      <c r="H11" s="22">
        <v>45679</v>
      </c>
      <c r="I11" t="s">
        <v>13</v>
      </c>
    </row>
    <row r="12" spans="1:9">
      <c r="A12" s="12" t="s">
        <v>22</v>
      </c>
      <c r="B12" s="13">
        <v>1135688</v>
      </c>
      <c r="C12" s="14" t="s">
        <v>18</v>
      </c>
      <c r="D12" s="13">
        <v>1138283</v>
      </c>
      <c r="E12" s="13" t="s">
        <v>24</v>
      </c>
      <c r="F12" s="15">
        <v>135489.94</v>
      </c>
      <c r="G12" s="14" t="s">
        <v>12</v>
      </c>
      <c r="H12" s="16">
        <v>45678</v>
      </c>
      <c r="I12" t="s">
        <v>15</v>
      </c>
    </row>
    <row r="13" spans="1:9">
      <c r="A13" s="12" t="s">
        <v>22</v>
      </c>
      <c r="B13" s="13">
        <v>1135688</v>
      </c>
      <c r="C13" s="14" t="s">
        <v>18</v>
      </c>
      <c r="D13" s="13">
        <v>1136744</v>
      </c>
      <c r="E13" s="13" t="s">
        <v>25</v>
      </c>
      <c r="F13" s="15">
        <v>143426.51</v>
      </c>
      <c r="G13" s="14" t="s">
        <v>12</v>
      </c>
      <c r="H13" s="16">
        <v>45673</v>
      </c>
      <c r="I13" t="s">
        <v>15</v>
      </c>
    </row>
    <row r="14" spans="1:9">
      <c r="A14" s="12" t="s">
        <v>22</v>
      </c>
      <c r="B14" s="13">
        <v>1135688</v>
      </c>
      <c r="C14" s="14" t="s">
        <v>18</v>
      </c>
      <c r="D14" s="13">
        <v>1001918</v>
      </c>
      <c r="E14" s="13" t="s">
        <v>23</v>
      </c>
      <c r="F14" s="15">
        <v>138190.5</v>
      </c>
      <c r="G14" s="14" t="s">
        <v>12</v>
      </c>
      <c r="H14" s="17">
        <v>45674</v>
      </c>
      <c r="I14" t="s">
        <v>15</v>
      </c>
    </row>
    <row r="15" spans="1:9">
      <c r="A15" s="12" t="s">
        <v>22</v>
      </c>
      <c r="B15" s="13">
        <v>1135688</v>
      </c>
      <c r="C15" s="14" t="s">
        <v>18</v>
      </c>
      <c r="D15" s="13">
        <v>1136635</v>
      </c>
      <c r="E15" s="13" t="s">
        <v>26</v>
      </c>
      <c r="F15" s="15">
        <v>202847.04</v>
      </c>
      <c r="G15" s="14" t="s">
        <v>12</v>
      </c>
      <c r="H15" s="17">
        <v>45684</v>
      </c>
      <c r="I15" t="s">
        <v>15</v>
      </c>
    </row>
    <row r="16" spans="1:9">
      <c r="A16" s="12" t="s">
        <v>22</v>
      </c>
      <c r="B16" s="13">
        <v>1135688</v>
      </c>
      <c r="C16" s="14" t="s">
        <v>18</v>
      </c>
      <c r="D16" s="13">
        <v>1136694</v>
      </c>
      <c r="E16" s="12" t="s">
        <v>27</v>
      </c>
      <c r="F16" s="15">
        <v>182952</v>
      </c>
      <c r="G16" s="14" t="s">
        <v>12</v>
      </c>
      <c r="H16" s="17">
        <v>45687</v>
      </c>
      <c r="I16" t="s">
        <v>15</v>
      </c>
    </row>
    <row r="17" spans="1:9">
      <c r="A17" s="2" t="s">
        <v>28</v>
      </c>
      <c r="B17" s="3"/>
      <c r="C17" s="4" t="s">
        <v>29</v>
      </c>
      <c r="D17" s="3"/>
      <c r="E17" s="4" t="s">
        <v>30</v>
      </c>
      <c r="F17" s="5">
        <v>382484.73</v>
      </c>
      <c r="G17" s="4" t="s">
        <v>31</v>
      </c>
      <c r="H17" s="6">
        <v>45672</v>
      </c>
      <c r="I17" t="s">
        <v>15</v>
      </c>
    </row>
    <row r="18" spans="1:9">
      <c r="A18" s="2" t="s">
        <v>28</v>
      </c>
      <c r="B18" s="3"/>
      <c r="C18" s="4" t="s">
        <v>29</v>
      </c>
      <c r="D18" s="3" t="s">
        <v>32</v>
      </c>
      <c r="E18" s="4" t="s">
        <v>33</v>
      </c>
      <c r="F18" s="5">
        <v>330439.86</v>
      </c>
      <c r="G18" s="4" t="s">
        <v>31</v>
      </c>
      <c r="H18" s="6">
        <v>45672</v>
      </c>
      <c r="I18" t="s">
        <v>15</v>
      </c>
    </row>
    <row r="19" spans="1:9">
      <c r="A19" s="2" t="s">
        <v>28</v>
      </c>
      <c r="B19" s="3"/>
      <c r="C19" s="4" t="s">
        <v>29</v>
      </c>
      <c r="D19" s="3"/>
      <c r="E19" s="4" t="s">
        <v>34</v>
      </c>
      <c r="F19" s="5">
        <v>315136.48</v>
      </c>
      <c r="G19" s="4" t="s">
        <v>31</v>
      </c>
      <c r="H19" s="6">
        <v>45672</v>
      </c>
      <c r="I19" t="s">
        <v>15</v>
      </c>
    </row>
    <row r="20" spans="1:9">
      <c r="A20" s="2" t="s">
        <v>28</v>
      </c>
      <c r="B20" s="3"/>
      <c r="C20" s="4" t="s">
        <v>29</v>
      </c>
      <c r="D20" s="3"/>
      <c r="E20" s="4" t="s">
        <v>35</v>
      </c>
      <c r="F20" s="5">
        <v>402894.09</v>
      </c>
      <c r="G20" s="4" t="s">
        <v>31</v>
      </c>
      <c r="H20" s="6">
        <v>45672</v>
      </c>
      <c r="I20" t="s">
        <v>15</v>
      </c>
    </row>
    <row r="21" spans="1:9">
      <c r="A21" s="7" t="s">
        <v>28</v>
      </c>
      <c r="B21" s="8"/>
      <c r="C21" s="9" t="s">
        <v>29</v>
      </c>
      <c r="D21" s="8"/>
      <c r="E21" s="9" t="s">
        <v>34</v>
      </c>
      <c r="F21" s="10">
        <v>304723.26</v>
      </c>
      <c r="G21" s="9" t="s">
        <v>31</v>
      </c>
      <c r="H21" s="11">
        <v>45677</v>
      </c>
      <c r="I21" t="s">
        <v>13</v>
      </c>
    </row>
    <row r="22" spans="1:9">
      <c r="A22" s="18" t="s">
        <v>36</v>
      </c>
      <c r="B22" s="19"/>
      <c r="C22" s="20" t="s">
        <v>37</v>
      </c>
      <c r="D22" s="19"/>
      <c r="E22" s="19" t="s">
        <v>38</v>
      </c>
      <c r="F22" s="21">
        <f>8420021+2666937</f>
        <v>11086958</v>
      </c>
      <c r="G22" s="20" t="s">
        <v>12</v>
      </c>
      <c r="H22" s="22">
        <v>45658</v>
      </c>
      <c r="I22" t="s">
        <v>13</v>
      </c>
    </row>
    <row r="23" spans="1:9">
      <c r="A23" s="12" t="s">
        <v>36</v>
      </c>
      <c r="B23" s="13"/>
      <c r="C23" s="14" t="s">
        <v>37</v>
      </c>
      <c r="D23" s="13"/>
      <c r="E23" s="13" t="s">
        <v>39</v>
      </c>
      <c r="F23" s="15">
        <f>9235205+3728108</f>
        <v>12963313</v>
      </c>
      <c r="G23" s="14" t="s">
        <v>12</v>
      </c>
      <c r="H23" s="16">
        <v>45658</v>
      </c>
      <c r="I23" t="s">
        <v>15</v>
      </c>
    </row>
    <row r="24" spans="1:9">
      <c r="A24" s="9" t="s">
        <v>40</v>
      </c>
      <c r="B24" s="9">
        <v>1106154</v>
      </c>
      <c r="C24" s="9" t="s">
        <v>41</v>
      </c>
      <c r="D24" s="9">
        <v>1130217</v>
      </c>
      <c r="E24" s="9" t="s">
        <v>42</v>
      </c>
      <c r="F24" s="9">
        <v>694791.85</v>
      </c>
      <c r="G24" s="9" t="s">
        <v>12</v>
      </c>
      <c r="H24" s="25">
        <v>45627</v>
      </c>
      <c r="I24" t="s">
        <v>13</v>
      </c>
    </row>
    <row r="25" spans="1:9">
      <c r="A25" s="4" t="s">
        <v>43</v>
      </c>
      <c r="B25" s="4">
        <v>1106154</v>
      </c>
      <c r="C25" s="4" t="s">
        <v>41</v>
      </c>
      <c r="D25" s="4">
        <v>1137478</v>
      </c>
      <c r="E25" s="4" t="s">
        <v>44</v>
      </c>
      <c r="F25" s="4">
        <v>817995</v>
      </c>
      <c r="G25" s="4" t="s">
        <v>12</v>
      </c>
      <c r="H25" s="26">
        <v>45627</v>
      </c>
      <c r="I25" t="s">
        <v>15</v>
      </c>
    </row>
    <row r="26" spans="1:9">
      <c r="A26" s="4" t="s">
        <v>45</v>
      </c>
      <c r="B26" s="4">
        <v>1106154</v>
      </c>
      <c r="C26" s="4" t="s">
        <v>41</v>
      </c>
      <c r="D26" s="4">
        <v>1000080</v>
      </c>
      <c r="E26" s="4" t="s">
        <v>46</v>
      </c>
      <c r="F26" s="4">
        <v>810053.59</v>
      </c>
      <c r="G26" s="4" t="s">
        <v>12</v>
      </c>
      <c r="H26" s="26">
        <v>45627</v>
      </c>
      <c r="I26" t="s">
        <v>15</v>
      </c>
    </row>
    <row r="27" spans="1:9">
      <c r="A27" s="4" t="s">
        <v>45</v>
      </c>
      <c r="B27" s="4">
        <v>1106154</v>
      </c>
      <c r="C27" s="4" t="s">
        <v>41</v>
      </c>
      <c r="D27" s="4">
        <v>1005781</v>
      </c>
      <c r="E27" s="4" t="s">
        <v>47</v>
      </c>
      <c r="F27" s="4">
        <v>902459.64</v>
      </c>
      <c r="G27" s="4" t="s">
        <v>12</v>
      </c>
      <c r="H27" s="26">
        <v>45627</v>
      </c>
      <c r="I27" t="s">
        <v>15</v>
      </c>
    </row>
  </sheetData>
  <autoFilter ref="A1:I27" xr:uid="{117DA61A-B359-433F-B778-C765A901C55F}"/>
  <phoneticPr fontId="4" type="noConversion"/>
  <dataValidations count="1">
    <dataValidation type="list" allowBlank="1" showInputMessage="1" showErrorMessage="1" sqref="I2:I23" xr:uid="{1C86C5B5-7BC9-4E9D-A8F3-606CDE00C1FE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E10F9B0DE6E54DA26086699DCBC40D" ma:contentTypeVersion="4" ma:contentTypeDescription="Crear nuevo documento." ma:contentTypeScope="" ma:versionID="09dbf6e608b6e38becfee22b96e75c38">
  <xsd:schema xmlns:xsd="http://www.w3.org/2001/XMLSchema" xmlns:xs="http://www.w3.org/2001/XMLSchema" xmlns:p="http://schemas.microsoft.com/office/2006/metadata/properties" xmlns:ns2="c52ea942-26bc-44cf-aaeb-725adc01e469" targetNamespace="http://schemas.microsoft.com/office/2006/metadata/properties" ma:root="true" ma:fieldsID="11d6193eaca23a99b60c69924369e46a" ns2:_="">
    <xsd:import namespace="c52ea942-26bc-44cf-aaeb-725adc01e4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a942-26bc-44cf-aaeb-725adc01e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FA3A40-A188-4CB2-AD2C-1149F322EBB3}"/>
</file>

<file path=customXml/itemProps2.xml><?xml version="1.0" encoding="utf-8"?>
<ds:datastoreItem xmlns:ds="http://schemas.openxmlformats.org/officeDocument/2006/customXml" ds:itemID="{9A33D64F-6BAE-47D5-93FE-879DA425F3CC}"/>
</file>

<file path=customXml/itemProps3.xml><?xml version="1.0" encoding="utf-8"?>
<ds:datastoreItem xmlns:ds="http://schemas.openxmlformats.org/officeDocument/2006/customXml" ds:itemID="{96E6AD9B-9C36-4746-A2C1-83E3E10E8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Amalia Jiménez Toledano</dc:creator>
  <cp:keywords/>
  <dc:description/>
  <cp:lastModifiedBy>Hilda Montenegro</cp:lastModifiedBy>
  <cp:revision/>
  <dcterms:created xsi:type="dcterms:W3CDTF">2025-02-12T14:36:59Z</dcterms:created>
  <dcterms:modified xsi:type="dcterms:W3CDTF">2025-03-05T15:39:25Z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0x01010065E10F9B0DE6E54DA26086699DCBC40D</vt:lpwstr>
  </property>
</Properties>
</file>