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kmartongmailcom.sharepoint.com/sites/-/Shared Documents/General/Stats, R/R/Martysweight/"/>
    </mc:Choice>
  </mc:AlternateContent>
  <xr:revisionPtr revIDLastSave="0" documentId="8_{36E01945-D7E1-4439-93AA-FD974A5222CC}" xr6:coauthVersionLast="47" xr6:coauthVersionMax="47" xr10:uidLastSave="{00000000-0000-0000-0000-000000000000}"/>
  <bookViews>
    <workbookView xWindow="3435" yWindow="3435" windowWidth="21600" windowHeight="11160" xr2:uid="{EA3ACB73-2F3C-4CEF-863C-A78FE3404A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C81" i="1"/>
  <c r="C80" i="1"/>
  <c r="C79" i="1"/>
  <c r="C74" i="1"/>
  <c r="C75" i="1"/>
  <c r="C76" i="1"/>
  <c r="C77" i="1"/>
  <c r="C78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47" i="1"/>
  <c r="C48" i="1"/>
  <c r="C49" i="1"/>
  <c r="C50" i="1"/>
  <c r="C46" i="1"/>
  <c r="C45" i="1"/>
  <c r="C44" i="1"/>
  <c r="C43" i="1"/>
  <c r="C42" i="1"/>
  <c r="C41" i="1"/>
  <c r="C40" i="1"/>
  <c r="C39" i="1"/>
  <c r="C38" i="1"/>
  <c r="C37" i="1"/>
  <c r="C32" i="1"/>
  <c r="C33" i="1"/>
  <c r="C34" i="1"/>
  <c r="C35" i="1"/>
  <c r="C36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<sst xmlns="http://schemas.openxmlformats.org/spreadsheetml/2006/main" count="174" uniqueCount="14">
  <si>
    <t>t</t>
  </si>
  <si>
    <t>food</t>
  </si>
  <si>
    <t>pix</t>
  </si>
  <si>
    <t>whitebread</t>
  </si>
  <si>
    <t>adlay</t>
  </si>
  <si>
    <t>brown rice</t>
  </si>
  <si>
    <t>mungbeannoodles</t>
  </si>
  <si>
    <t>taro</t>
  </si>
  <si>
    <t>yam</t>
  </si>
  <si>
    <t>measure</t>
  </si>
  <si>
    <t>variable</t>
  </si>
  <si>
    <t>https://www.ncbi.nlm.nih.gov/pmc/articles/PMC2957607/</t>
  </si>
  <si>
    <t>insulin_pm_l</t>
  </si>
  <si>
    <t>glucose_mg_dl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</si>
</sst>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477996500437445"/>
                  <c:y val="-0.43559492563429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Sheet2!$B$1:$B$2</c:f>
              <c:numCache>
                <c:formatCode>General</c:formatCode>
                <c:ptCount val="2"/>
                <c:pt idx="0">
                  <c:v>699</c:v>
                </c:pt>
                <c:pt idx="1">
                  <c:v>487</c:v>
                </c:pt>
              </c:numCache>
            </c:numRef>
          </c:xVal>
          <c:yVal>
            <c:numRef>
              <c:f>Sheet2!$A$1:$A$2</c:f>
              <c:numCache>
                <c:formatCode>General</c:formatCode>
                <c:ptCount val="2"/>
                <c:pt idx="0">
                  <c:v>50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8-4F54-8253-BE9BDECC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78456"/>
        <c:axId val="627278784"/>
      </c:scatterChart>
      <c:valAx>
        <c:axId val="62727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8784"/>
        <c:crosses val="autoZero"/>
        <c:crossBetween val="midCat"/>
      </c:valAx>
      <c:valAx>
        <c:axId val="627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176212</xdr:rowOff>
    </xdr:from>
    <xdr:to>
      <xdr:col>8</xdr:col>
      <xdr:colOff>314325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387C4-7D7E-9E21-D8AD-58B605A2B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A9E6-3518-4F9E-9735-A9D81C4EDF69}">
  <dimension ref="A1:F85"/>
  <sheetViews>
    <sheetView tabSelected="1" workbookViewId="0">
      <pane ySplit="1" topLeftCell="A22" activePane="bottomLeft" state="frozen"/>
      <selection pane="bottomLeft" activeCell="I32" sqref="I32"/>
    </sheetView>
  </sheetViews>
  <sheetFormatPr defaultRowHeight="15" x14ac:dyDescent="0.25"/>
  <cols>
    <col min="3" max="3" width="9.140625" style="1"/>
    <col min="4" max="4" width="20.5703125" customWidth="1"/>
  </cols>
  <sheetData>
    <row r="1" spans="1:6" x14ac:dyDescent="0.25">
      <c r="A1" t="s">
        <v>0</v>
      </c>
      <c r="B1" t="s">
        <v>2</v>
      </c>
      <c r="C1" s="1" t="s">
        <v>9</v>
      </c>
      <c r="D1" t="s">
        <v>1</v>
      </c>
      <c r="E1" t="s">
        <v>10</v>
      </c>
      <c r="F1" t="s">
        <v>11</v>
      </c>
    </row>
    <row r="2" spans="1:6" x14ac:dyDescent="0.25">
      <c r="A2">
        <v>0</v>
      </c>
      <c r="B2">
        <v>319</v>
      </c>
      <c r="C2" s="1">
        <f>210.23-B2*0.3788</f>
        <v>89.39279999999998</v>
      </c>
      <c r="D2" t="s">
        <v>3</v>
      </c>
      <c r="E2" t="s">
        <v>13</v>
      </c>
    </row>
    <row r="3" spans="1:6" x14ac:dyDescent="0.25">
      <c r="A3">
        <v>15</v>
      </c>
      <c r="B3">
        <v>228</v>
      </c>
      <c r="C3" s="1">
        <f t="shared" ref="C3:C30" si="0">210.23-B3*0.3788</f>
        <v>123.86359999999999</v>
      </c>
      <c r="D3" t="s">
        <v>3</v>
      </c>
      <c r="E3" t="s">
        <v>13</v>
      </c>
    </row>
    <row r="4" spans="1:6" x14ac:dyDescent="0.25">
      <c r="A4">
        <v>30</v>
      </c>
      <c r="B4">
        <v>153</v>
      </c>
      <c r="C4" s="1">
        <f t="shared" si="0"/>
        <v>152.27359999999999</v>
      </c>
      <c r="D4" t="s">
        <v>3</v>
      </c>
      <c r="E4" t="s">
        <v>13</v>
      </c>
    </row>
    <row r="5" spans="1:6" x14ac:dyDescent="0.25">
      <c r="A5">
        <v>45</v>
      </c>
      <c r="B5">
        <v>108</v>
      </c>
      <c r="C5" s="1">
        <f t="shared" si="0"/>
        <v>169.31959999999998</v>
      </c>
      <c r="D5" t="s">
        <v>3</v>
      </c>
      <c r="E5" t="s">
        <v>13</v>
      </c>
    </row>
    <row r="6" spans="1:6" x14ac:dyDescent="0.25">
      <c r="A6">
        <v>60</v>
      </c>
      <c r="B6">
        <v>173</v>
      </c>
      <c r="C6" s="1">
        <f t="shared" si="0"/>
        <v>144.69759999999997</v>
      </c>
      <c r="D6" t="s">
        <v>3</v>
      </c>
      <c r="E6" t="s">
        <v>13</v>
      </c>
    </row>
    <row r="7" spans="1:6" x14ac:dyDescent="0.25">
      <c r="A7">
        <v>90</v>
      </c>
      <c r="B7">
        <v>232</v>
      </c>
      <c r="C7" s="1">
        <f t="shared" si="0"/>
        <v>122.34839999999998</v>
      </c>
      <c r="D7" t="s">
        <v>3</v>
      </c>
      <c r="E7" t="s">
        <v>13</v>
      </c>
    </row>
    <row r="8" spans="1:6" x14ac:dyDescent="0.25">
      <c r="A8">
        <v>120</v>
      </c>
      <c r="B8">
        <v>314</v>
      </c>
      <c r="C8" s="1">
        <f t="shared" si="0"/>
        <v>91.286799999999985</v>
      </c>
      <c r="D8" t="s">
        <v>3</v>
      </c>
      <c r="E8" t="s">
        <v>13</v>
      </c>
    </row>
    <row r="9" spans="1:6" x14ac:dyDescent="0.25">
      <c r="A9">
        <v>0</v>
      </c>
      <c r="B9">
        <v>331</v>
      </c>
      <c r="C9" s="1">
        <f t="shared" si="0"/>
        <v>84.847199999999987</v>
      </c>
      <c r="D9" t="s">
        <v>4</v>
      </c>
      <c r="E9" t="s">
        <v>13</v>
      </c>
    </row>
    <row r="10" spans="1:6" x14ac:dyDescent="0.25">
      <c r="A10">
        <v>15</v>
      </c>
      <c r="B10">
        <v>270</v>
      </c>
      <c r="C10" s="1">
        <f t="shared" si="0"/>
        <v>107.95399999999998</v>
      </c>
      <c r="D10" t="s">
        <v>4</v>
      </c>
      <c r="E10" t="s">
        <v>13</v>
      </c>
    </row>
    <row r="11" spans="1:6" x14ac:dyDescent="0.25">
      <c r="A11">
        <v>30</v>
      </c>
      <c r="B11">
        <v>205</v>
      </c>
      <c r="C11" s="1">
        <f t="shared" si="0"/>
        <v>132.57599999999996</v>
      </c>
      <c r="D11" t="s">
        <v>4</v>
      </c>
      <c r="E11" t="s">
        <v>13</v>
      </c>
    </row>
    <row r="12" spans="1:6" x14ac:dyDescent="0.25">
      <c r="A12">
        <v>45</v>
      </c>
      <c r="B12">
        <v>238</v>
      </c>
      <c r="C12" s="1">
        <f t="shared" si="0"/>
        <v>120.07559999999998</v>
      </c>
      <c r="D12" t="s">
        <v>4</v>
      </c>
      <c r="E12" t="s">
        <v>13</v>
      </c>
    </row>
    <row r="13" spans="1:6" x14ac:dyDescent="0.25">
      <c r="A13">
        <v>60</v>
      </c>
      <c r="B13">
        <v>261</v>
      </c>
      <c r="C13" s="1">
        <f t="shared" si="0"/>
        <v>111.36319999999998</v>
      </c>
      <c r="D13" t="s">
        <v>4</v>
      </c>
      <c r="E13" t="s">
        <v>13</v>
      </c>
    </row>
    <row r="14" spans="1:6" x14ac:dyDescent="0.25">
      <c r="A14">
        <v>90</v>
      </c>
      <c r="B14">
        <v>286</v>
      </c>
      <c r="C14" s="1">
        <f t="shared" si="0"/>
        <v>101.89319999999998</v>
      </c>
      <c r="D14" t="s">
        <v>4</v>
      </c>
      <c r="E14" t="s">
        <v>13</v>
      </c>
    </row>
    <row r="15" spans="1:6" x14ac:dyDescent="0.25">
      <c r="A15">
        <v>120</v>
      </c>
      <c r="B15">
        <v>324</v>
      </c>
      <c r="C15" s="1">
        <f t="shared" si="0"/>
        <v>87.498799999999989</v>
      </c>
      <c r="D15" t="s">
        <v>4</v>
      </c>
      <c r="E15" t="s">
        <v>13</v>
      </c>
    </row>
    <row r="16" spans="1:6" x14ac:dyDescent="0.25">
      <c r="A16">
        <v>0</v>
      </c>
      <c r="B16">
        <v>316</v>
      </c>
      <c r="C16" s="1">
        <f t="shared" si="0"/>
        <v>90.529199999999975</v>
      </c>
      <c r="D16" t="s">
        <v>5</v>
      </c>
      <c r="E16" t="s">
        <v>13</v>
      </c>
    </row>
    <row r="17" spans="1:5" x14ac:dyDescent="0.25">
      <c r="A17">
        <v>15</v>
      </c>
      <c r="B17">
        <v>225</v>
      </c>
      <c r="C17" s="1">
        <f t="shared" si="0"/>
        <v>124.99999999999999</v>
      </c>
      <c r="D17" t="s">
        <v>5</v>
      </c>
      <c r="E17" t="s">
        <v>13</v>
      </c>
    </row>
    <row r="18" spans="1:5" x14ac:dyDescent="0.25">
      <c r="A18">
        <v>30</v>
      </c>
      <c r="B18">
        <v>168</v>
      </c>
      <c r="C18" s="1">
        <f t="shared" si="0"/>
        <v>146.59159999999997</v>
      </c>
      <c r="D18" t="s">
        <v>5</v>
      </c>
      <c r="E18" t="s">
        <v>13</v>
      </c>
    </row>
    <row r="19" spans="1:5" x14ac:dyDescent="0.25">
      <c r="A19">
        <v>45</v>
      </c>
      <c r="B19">
        <v>153</v>
      </c>
      <c r="C19" s="1">
        <f t="shared" si="0"/>
        <v>152.27359999999999</v>
      </c>
      <c r="D19" t="s">
        <v>5</v>
      </c>
      <c r="E19" t="s">
        <v>13</v>
      </c>
    </row>
    <row r="20" spans="1:5" x14ac:dyDescent="0.25">
      <c r="A20">
        <v>60</v>
      </c>
      <c r="B20">
        <v>188</v>
      </c>
      <c r="C20" s="1">
        <f t="shared" si="0"/>
        <v>139.01559999999998</v>
      </c>
      <c r="D20" t="s">
        <v>5</v>
      </c>
      <c r="E20" t="s">
        <v>13</v>
      </c>
    </row>
    <row r="21" spans="1:5" x14ac:dyDescent="0.25">
      <c r="A21">
        <v>90</v>
      </c>
      <c r="B21">
        <v>253</v>
      </c>
      <c r="C21" s="1">
        <f t="shared" si="0"/>
        <v>114.39359999999998</v>
      </c>
      <c r="D21" t="s">
        <v>5</v>
      </c>
      <c r="E21" t="s">
        <v>13</v>
      </c>
    </row>
    <row r="22" spans="1:5" x14ac:dyDescent="0.25">
      <c r="A22">
        <v>120</v>
      </c>
      <c r="B22">
        <v>316</v>
      </c>
      <c r="C22" s="1">
        <f t="shared" si="0"/>
        <v>90.529199999999975</v>
      </c>
      <c r="D22" t="s">
        <v>5</v>
      </c>
      <c r="E22" t="s">
        <v>13</v>
      </c>
    </row>
    <row r="23" spans="1:5" x14ac:dyDescent="0.25">
      <c r="A23">
        <v>0</v>
      </c>
      <c r="B23">
        <v>328</v>
      </c>
      <c r="C23" s="1">
        <f t="shared" si="0"/>
        <v>85.983599999999981</v>
      </c>
      <c r="D23" t="s">
        <v>6</v>
      </c>
      <c r="E23" t="s">
        <v>13</v>
      </c>
    </row>
    <row r="24" spans="1:5" x14ac:dyDescent="0.25">
      <c r="A24">
        <v>15</v>
      </c>
      <c r="B24">
        <v>311</v>
      </c>
      <c r="C24" s="1">
        <f t="shared" si="0"/>
        <v>92.42319999999998</v>
      </c>
      <c r="D24" t="s">
        <v>6</v>
      </c>
      <c r="E24" t="s">
        <v>13</v>
      </c>
    </row>
    <row r="25" spans="1:5" x14ac:dyDescent="0.25">
      <c r="A25">
        <v>30</v>
      </c>
      <c r="B25">
        <v>274</v>
      </c>
      <c r="C25" s="1">
        <f t="shared" si="0"/>
        <v>106.43879999999999</v>
      </c>
      <c r="D25" t="s">
        <v>6</v>
      </c>
      <c r="E25" t="s">
        <v>13</v>
      </c>
    </row>
    <row r="26" spans="1:5" x14ac:dyDescent="0.25">
      <c r="A26">
        <v>45</v>
      </c>
      <c r="B26">
        <v>257</v>
      </c>
      <c r="C26" s="1">
        <f t="shared" si="0"/>
        <v>112.87839999999998</v>
      </c>
      <c r="D26" t="s">
        <v>6</v>
      </c>
      <c r="E26" t="s">
        <v>13</v>
      </c>
    </row>
    <row r="27" spans="1:5" x14ac:dyDescent="0.25">
      <c r="A27">
        <v>60</v>
      </c>
      <c r="B27">
        <v>279</v>
      </c>
      <c r="C27" s="1">
        <f t="shared" si="0"/>
        <v>104.54479999999998</v>
      </c>
      <c r="D27" t="s">
        <v>6</v>
      </c>
      <c r="E27" t="s">
        <v>13</v>
      </c>
    </row>
    <row r="28" spans="1:5" x14ac:dyDescent="0.25">
      <c r="A28">
        <v>90</v>
      </c>
      <c r="B28">
        <v>305</v>
      </c>
      <c r="C28" s="1">
        <f t="shared" si="0"/>
        <v>94.695999999999984</v>
      </c>
      <c r="D28" t="s">
        <v>6</v>
      </c>
      <c r="E28" t="s">
        <v>13</v>
      </c>
    </row>
    <row r="29" spans="1:5" x14ac:dyDescent="0.25">
      <c r="A29">
        <v>120</v>
      </c>
      <c r="B29">
        <v>329</v>
      </c>
      <c r="C29" s="1">
        <f t="shared" si="0"/>
        <v>85.604799999999983</v>
      </c>
      <c r="D29" t="s">
        <v>6</v>
      </c>
      <c r="E29" t="s">
        <v>13</v>
      </c>
    </row>
    <row r="30" spans="1:5" x14ac:dyDescent="0.25">
      <c r="A30">
        <v>0</v>
      </c>
      <c r="B30">
        <v>766</v>
      </c>
      <c r="C30" s="1">
        <f>379.92-B30*0.3788</f>
        <v>89.759200000000021</v>
      </c>
      <c r="D30" t="s">
        <v>7</v>
      </c>
      <c r="E30" t="s">
        <v>13</v>
      </c>
    </row>
    <row r="31" spans="1:5" x14ac:dyDescent="0.25">
      <c r="A31">
        <v>15</v>
      </c>
      <c r="B31">
        <v>698</v>
      </c>
      <c r="C31" s="1">
        <f>379.92-B31*0.3788</f>
        <v>115.51760000000002</v>
      </c>
      <c r="D31" t="s">
        <v>7</v>
      </c>
      <c r="E31" t="s">
        <v>13</v>
      </c>
    </row>
    <row r="32" spans="1:5" x14ac:dyDescent="0.25">
      <c r="A32">
        <v>30</v>
      </c>
      <c r="B32">
        <v>660</v>
      </c>
      <c r="C32" s="1">
        <f t="shared" ref="C32:C44" si="1">379.92-B32*0.3788</f>
        <v>129.91200000000001</v>
      </c>
      <c r="D32" t="s">
        <v>7</v>
      </c>
      <c r="E32" t="s">
        <v>13</v>
      </c>
    </row>
    <row r="33" spans="1:5" x14ac:dyDescent="0.25">
      <c r="A33">
        <v>45</v>
      </c>
      <c r="B33">
        <v>621</v>
      </c>
      <c r="C33" s="1">
        <f t="shared" si="1"/>
        <v>144.68520000000001</v>
      </c>
      <c r="D33" t="s">
        <v>7</v>
      </c>
      <c r="E33" t="s">
        <v>13</v>
      </c>
    </row>
    <row r="34" spans="1:5" x14ac:dyDescent="0.25">
      <c r="A34">
        <v>60</v>
      </c>
      <c r="B34">
        <v>666</v>
      </c>
      <c r="C34" s="1">
        <f t="shared" si="1"/>
        <v>127.63919999999999</v>
      </c>
      <c r="D34" t="s">
        <v>7</v>
      </c>
      <c r="E34" t="s">
        <v>13</v>
      </c>
    </row>
    <row r="35" spans="1:5" x14ac:dyDescent="0.25">
      <c r="A35">
        <v>90</v>
      </c>
      <c r="B35">
        <v>701</v>
      </c>
      <c r="C35" s="1">
        <f t="shared" si="1"/>
        <v>114.38119999999998</v>
      </c>
      <c r="D35" t="s">
        <v>7</v>
      </c>
      <c r="E35" t="s">
        <v>13</v>
      </c>
    </row>
    <row r="36" spans="1:5" x14ac:dyDescent="0.25">
      <c r="A36">
        <v>120</v>
      </c>
      <c r="B36">
        <v>754</v>
      </c>
      <c r="C36" s="1">
        <f t="shared" si="1"/>
        <v>94.3048</v>
      </c>
      <c r="D36" t="s">
        <v>7</v>
      </c>
      <c r="E36" t="s">
        <v>13</v>
      </c>
    </row>
    <row r="37" spans="1:5" x14ac:dyDescent="0.25">
      <c r="A37">
        <v>0</v>
      </c>
      <c r="B37">
        <v>768</v>
      </c>
      <c r="C37" s="1">
        <f t="shared" si="1"/>
        <v>89.001599999999996</v>
      </c>
      <c r="D37" t="s">
        <v>8</v>
      </c>
      <c r="E37" t="s">
        <v>13</v>
      </c>
    </row>
    <row r="38" spans="1:5" x14ac:dyDescent="0.25">
      <c r="A38">
        <v>15</v>
      </c>
      <c r="B38">
        <v>729</v>
      </c>
      <c r="C38" s="1">
        <f t="shared" si="1"/>
        <v>103.77479999999997</v>
      </c>
      <c r="D38" t="s">
        <v>8</v>
      </c>
      <c r="E38" t="s">
        <v>13</v>
      </c>
    </row>
    <row r="39" spans="1:5" x14ac:dyDescent="0.25">
      <c r="A39">
        <v>30</v>
      </c>
      <c r="B39">
        <v>694</v>
      </c>
      <c r="C39" s="1">
        <f t="shared" si="1"/>
        <v>117.03280000000001</v>
      </c>
      <c r="D39" t="s">
        <v>8</v>
      </c>
      <c r="E39" t="s">
        <v>13</v>
      </c>
    </row>
    <row r="40" spans="1:5" x14ac:dyDescent="0.25">
      <c r="A40">
        <v>45</v>
      </c>
      <c r="B40">
        <v>654</v>
      </c>
      <c r="C40" s="1">
        <f t="shared" si="1"/>
        <v>132.1848</v>
      </c>
      <c r="D40" t="s">
        <v>8</v>
      </c>
      <c r="E40" t="s">
        <v>13</v>
      </c>
    </row>
    <row r="41" spans="1:5" x14ac:dyDescent="0.25">
      <c r="A41">
        <v>60</v>
      </c>
      <c r="B41">
        <v>688</v>
      </c>
      <c r="C41" s="1">
        <f t="shared" si="1"/>
        <v>119.30559999999997</v>
      </c>
      <c r="D41" t="s">
        <v>8</v>
      </c>
      <c r="E41" t="s">
        <v>13</v>
      </c>
    </row>
    <row r="42" spans="1:5" x14ac:dyDescent="0.25">
      <c r="A42">
        <v>90</v>
      </c>
      <c r="B42">
        <v>726</v>
      </c>
      <c r="C42" s="1">
        <f t="shared" si="1"/>
        <v>104.91120000000001</v>
      </c>
      <c r="D42" t="s">
        <v>8</v>
      </c>
      <c r="E42" t="s">
        <v>13</v>
      </c>
    </row>
    <row r="43" spans="1:5" x14ac:dyDescent="0.25">
      <c r="A43">
        <v>120</v>
      </c>
      <c r="B43">
        <v>761</v>
      </c>
      <c r="C43" s="1">
        <f t="shared" si="1"/>
        <v>91.65319999999997</v>
      </c>
      <c r="D43" t="s">
        <v>8</v>
      </c>
      <c r="E43" t="s">
        <v>13</v>
      </c>
    </row>
    <row r="44" spans="1:5" x14ac:dyDescent="0.25">
      <c r="A44">
        <v>0</v>
      </c>
      <c r="B44">
        <v>289</v>
      </c>
      <c r="C44" s="1">
        <f>119.62-B44*0.283</f>
        <v>37.833000000000013</v>
      </c>
      <c r="D44" t="s">
        <v>3</v>
      </c>
      <c r="E44" t="s">
        <v>12</v>
      </c>
    </row>
    <row r="45" spans="1:5" x14ac:dyDescent="0.25">
      <c r="A45">
        <v>15</v>
      </c>
      <c r="B45">
        <v>93</v>
      </c>
      <c r="C45" s="1">
        <f>119.62-B45*0.283</f>
        <v>93.301000000000002</v>
      </c>
      <c r="D45" t="s">
        <v>3</v>
      </c>
      <c r="E45" t="s">
        <v>12</v>
      </c>
    </row>
    <row r="46" spans="1:5" x14ac:dyDescent="0.25">
      <c r="A46">
        <v>30</v>
      </c>
      <c r="B46">
        <v>46</v>
      </c>
      <c r="C46" s="1">
        <f>119.62-B46*0.283</f>
        <v>106.602</v>
      </c>
      <c r="D46" t="s">
        <v>3</v>
      </c>
      <c r="E46" t="s">
        <v>12</v>
      </c>
    </row>
    <row r="47" spans="1:5" x14ac:dyDescent="0.25">
      <c r="A47">
        <v>45</v>
      </c>
      <c r="B47">
        <v>78</v>
      </c>
      <c r="C47" s="1">
        <f t="shared" ref="C47:C72" si="2">119.62-B47*0.283</f>
        <v>97.546000000000006</v>
      </c>
      <c r="D47" t="s">
        <v>3</v>
      </c>
      <c r="E47" t="s">
        <v>12</v>
      </c>
    </row>
    <row r="48" spans="1:5" x14ac:dyDescent="0.25">
      <c r="A48">
        <v>60</v>
      </c>
      <c r="B48">
        <v>118</v>
      </c>
      <c r="C48" s="1">
        <f t="shared" si="2"/>
        <v>86.225999999999999</v>
      </c>
      <c r="D48" t="s">
        <v>3</v>
      </c>
      <c r="E48" t="s">
        <v>12</v>
      </c>
    </row>
    <row r="49" spans="1:5" x14ac:dyDescent="0.25">
      <c r="A49">
        <v>90</v>
      </c>
      <c r="B49">
        <v>163</v>
      </c>
      <c r="C49" s="1">
        <f t="shared" si="2"/>
        <v>73.491000000000014</v>
      </c>
      <c r="D49" t="s">
        <v>3</v>
      </c>
      <c r="E49" t="s">
        <v>12</v>
      </c>
    </row>
    <row r="50" spans="1:5" x14ac:dyDescent="0.25">
      <c r="A50">
        <v>120</v>
      </c>
      <c r="B50">
        <v>213</v>
      </c>
      <c r="C50" s="1">
        <f t="shared" si="2"/>
        <v>59.341000000000008</v>
      </c>
      <c r="D50" t="s">
        <v>3</v>
      </c>
      <c r="E50" t="s">
        <v>12</v>
      </c>
    </row>
    <row r="51" spans="1:5" x14ac:dyDescent="0.25">
      <c r="A51">
        <v>0</v>
      </c>
      <c r="B51">
        <v>266</v>
      </c>
      <c r="C51" s="1">
        <f t="shared" si="2"/>
        <v>44.342000000000013</v>
      </c>
      <c r="D51" t="s">
        <v>4</v>
      </c>
      <c r="E51" t="s">
        <v>12</v>
      </c>
    </row>
    <row r="52" spans="1:5" x14ac:dyDescent="0.25">
      <c r="A52">
        <v>15</v>
      </c>
      <c r="B52">
        <v>174</v>
      </c>
      <c r="C52" s="1">
        <f t="shared" si="2"/>
        <v>70.378000000000014</v>
      </c>
      <c r="D52" t="s">
        <v>4</v>
      </c>
      <c r="E52" t="s">
        <v>12</v>
      </c>
    </row>
    <row r="53" spans="1:5" x14ac:dyDescent="0.25">
      <c r="A53">
        <v>30</v>
      </c>
      <c r="B53">
        <v>96</v>
      </c>
      <c r="C53" s="1">
        <f t="shared" si="2"/>
        <v>92.451999999999998</v>
      </c>
      <c r="D53" t="s">
        <v>4</v>
      </c>
      <c r="E53" t="s">
        <v>12</v>
      </c>
    </row>
    <row r="54" spans="1:5" x14ac:dyDescent="0.25">
      <c r="A54">
        <v>45</v>
      </c>
      <c r="B54">
        <v>104</v>
      </c>
      <c r="C54" s="1">
        <f t="shared" si="2"/>
        <v>90.188000000000002</v>
      </c>
      <c r="D54" t="s">
        <v>4</v>
      </c>
      <c r="E54" t="s">
        <v>12</v>
      </c>
    </row>
    <row r="55" spans="1:5" x14ac:dyDescent="0.25">
      <c r="A55">
        <v>60</v>
      </c>
      <c r="B55">
        <v>134</v>
      </c>
      <c r="C55" s="1">
        <f t="shared" si="2"/>
        <v>81.698000000000008</v>
      </c>
      <c r="D55" t="s">
        <v>4</v>
      </c>
      <c r="E55" t="s">
        <v>12</v>
      </c>
    </row>
    <row r="56" spans="1:5" x14ac:dyDescent="0.25">
      <c r="A56">
        <v>90</v>
      </c>
      <c r="B56">
        <v>180</v>
      </c>
      <c r="C56" s="1">
        <f t="shared" si="2"/>
        <v>68.680000000000007</v>
      </c>
      <c r="D56" t="s">
        <v>4</v>
      </c>
      <c r="E56" t="s">
        <v>12</v>
      </c>
    </row>
    <row r="57" spans="1:5" x14ac:dyDescent="0.25">
      <c r="A57">
        <v>120</v>
      </c>
      <c r="B57">
        <v>246</v>
      </c>
      <c r="C57" s="1">
        <f t="shared" si="2"/>
        <v>50.00200000000001</v>
      </c>
      <c r="D57" t="s">
        <v>4</v>
      </c>
      <c r="E57" t="s">
        <v>12</v>
      </c>
    </row>
    <row r="58" spans="1:5" x14ac:dyDescent="0.25">
      <c r="A58">
        <v>0</v>
      </c>
      <c r="B58">
        <v>285</v>
      </c>
      <c r="C58" s="1">
        <f t="shared" si="2"/>
        <v>38.965000000000018</v>
      </c>
      <c r="D58" t="s">
        <v>5</v>
      </c>
      <c r="E58" t="s">
        <v>12</v>
      </c>
    </row>
    <row r="59" spans="1:5" x14ac:dyDescent="0.25">
      <c r="A59">
        <v>15</v>
      </c>
      <c r="B59">
        <v>144</v>
      </c>
      <c r="C59" s="1">
        <f t="shared" si="2"/>
        <v>78.868000000000009</v>
      </c>
      <c r="D59" t="s">
        <v>5</v>
      </c>
      <c r="E59" t="s">
        <v>12</v>
      </c>
    </row>
    <row r="60" spans="1:5" x14ac:dyDescent="0.25">
      <c r="A60">
        <v>30</v>
      </c>
      <c r="B60">
        <v>76</v>
      </c>
      <c r="C60" s="1">
        <f t="shared" si="2"/>
        <v>98.112000000000009</v>
      </c>
      <c r="D60" t="s">
        <v>5</v>
      </c>
      <c r="E60" t="s">
        <v>12</v>
      </c>
    </row>
    <row r="61" spans="1:5" x14ac:dyDescent="0.25">
      <c r="A61">
        <v>45</v>
      </c>
      <c r="B61">
        <v>102</v>
      </c>
      <c r="C61" s="1">
        <f t="shared" si="2"/>
        <v>90.754000000000005</v>
      </c>
      <c r="D61" t="s">
        <v>5</v>
      </c>
      <c r="E61" t="s">
        <v>12</v>
      </c>
    </row>
    <row r="62" spans="1:5" x14ac:dyDescent="0.25">
      <c r="A62">
        <v>60</v>
      </c>
      <c r="B62">
        <v>157</v>
      </c>
      <c r="C62" s="1">
        <f t="shared" si="2"/>
        <v>75.189000000000007</v>
      </c>
      <c r="D62" t="s">
        <v>5</v>
      </c>
      <c r="E62" t="s">
        <v>12</v>
      </c>
    </row>
    <row r="63" spans="1:5" x14ac:dyDescent="0.25">
      <c r="A63">
        <v>90</v>
      </c>
      <c r="B63">
        <v>209</v>
      </c>
      <c r="C63" s="1">
        <f t="shared" si="2"/>
        <v>60.473000000000013</v>
      </c>
      <c r="D63" t="s">
        <v>5</v>
      </c>
      <c r="E63" t="s">
        <v>12</v>
      </c>
    </row>
    <row r="64" spans="1:5" x14ac:dyDescent="0.25">
      <c r="A64">
        <v>120</v>
      </c>
      <c r="B64">
        <v>266</v>
      </c>
      <c r="C64" s="1">
        <f t="shared" si="2"/>
        <v>44.342000000000013</v>
      </c>
      <c r="D64" t="s">
        <v>5</v>
      </c>
      <c r="E64" t="s">
        <v>12</v>
      </c>
    </row>
    <row r="65" spans="1:5" x14ac:dyDescent="0.25">
      <c r="A65">
        <v>0</v>
      </c>
      <c r="B65">
        <v>284</v>
      </c>
      <c r="C65" s="1">
        <f t="shared" si="2"/>
        <v>39.248000000000019</v>
      </c>
      <c r="D65" t="s">
        <v>6</v>
      </c>
      <c r="E65" t="s">
        <v>12</v>
      </c>
    </row>
    <row r="66" spans="1:5" x14ac:dyDescent="0.25">
      <c r="A66">
        <v>15</v>
      </c>
      <c r="B66">
        <v>246</v>
      </c>
      <c r="C66" s="1">
        <f t="shared" si="2"/>
        <v>50.00200000000001</v>
      </c>
      <c r="D66" t="s">
        <v>6</v>
      </c>
      <c r="E66" t="s">
        <v>12</v>
      </c>
    </row>
    <row r="67" spans="1:5" x14ac:dyDescent="0.25">
      <c r="A67">
        <v>30</v>
      </c>
      <c r="B67">
        <v>201</v>
      </c>
      <c r="C67" s="1">
        <f t="shared" si="2"/>
        <v>62.737000000000009</v>
      </c>
      <c r="D67" t="s">
        <v>6</v>
      </c>
      <c r="E67" t="s">
        <v>12</v>
      </c>
    </row>
    <row r="68" spans="1:5" x14ac:dyDescent="0.25">
      <c r="A68">
        <v>45</v>
      </c>
      <c r="B68">
        <v>181</v>
      </c>
      <c r="C68" s="1">
        <f t="shared" si="2"/>
        <v>68.39700000000002</v>
      </c>
      <c r="D68" t="s">
        <v>6</v>
      </c>
      <c r="E68" t="s">
        <v>12</v>
      </c>
    </row>
    <row r="69" spans="1:5" x14ac:dyDescent="0.25">
      <c r="A69">
        <v>60</v>
      </c>
      <c r="B69">
        <v>199</v>
      </c>
      <c r="C69" s="1">
        <f t="shared" si="2"/>
        <v>63.303000000000011</v>
      </c>
      <c r="D69" t="s">
        <v>6</v>
      </c>
      <c r="E69" t="s">
        <v>12</v>
      </c>
    </row>
    <row r="70" spans="1:5" x14ac:dyDescent="0.25">
      <c r="A70">
        <v>90</v>
      </c>
      <c r="B70">
        <v>238</v>
      </c>
      <c r="C70" s="1">
        <f t="shared" si="2"/>
        <v>52.266000000000005</v>
      </c>
      <c r="D70" t="s">
        <v>6</v>
      </c>
      <c r="E70" t="s">
        <v>12</v>
      </c>
    </row>
    <row r="71" spans="1:5" x14ac:dyDescent="0.25">
      <c r="A71">
        <v>120</v>
      </c>
      <c r="B71">
        <v>272</v>
      </c>
      <c r="C71" s="1">
        <f t="shared" si="2"/>
        <v>42.644000000000005</v>
      </c>
      <c r="D71" t="s">
        <v>6</v>
      </c>
      <c r="E71" t="s">
        <v>12</v>
      </c>
    </row>
    <row r="72" spans="1:5" x14ac:dyDescent="0.25">
      <c r="A72">
        <v>0</v>
      </c>
      <c r="B72">
        <v>742</v>
      </c>
      <c r="C72" s="1">
        <f>247.83-B72*0.283</f>
        <v>37.844000000000023</v>
      </c>
      <c r="D72" t="s">
        <v>7</v>
      </c>
      <c r="E72" t="s">
        <v>12</v>
      </c>
    </row>
    <row r="73" spans="1:5" x14ac:dyDescent="0.25">
      <c r="A73">
        <v>15</v>
      </c>
      <c r="B73">
        <v>595</v>
      </c>
      <c r="C73" s="1">
        <f>247.83-B73*0.283</f>
        <v>79.445000000000022</v>
      </c>
      <c r="D73" t="s">
        <v>7</v>
      </c>
      <c r="E73" t="s">
        <v>12</v>
      </c>
    </row>
    <row r="74" spans="1:5" x14ac:dyDescent="0.25">
      <c r="A74">
        <v>30</v>
      </c>
      <c r="B74">
        <v>545</v>
      </c>
      <c r="C74" s="1">
        <f t="shared" ref="C74:C85" si="3">247.83-B74*0.283</f>
        <v>93.595000000000027</v>
      </c>
      <c r="D74" t="s">
        <v>7</v>
      </c>
      <c r="E74" t="s">
        <v>12</v>
      </c>
    </row>
    <row r="75" spans="1:5" x14ac:dyDescent="0.25">
      <c r="A75">
        <v>45</v>
      </c>
      <c r="B75">
        <v>562</v>
      </c>
      <c r="C75" s="1">
        <f t="shared" si="3"/>
        <v>88.78400000000002</v>
      </c>
      <c r="D75" t="s">
        <v>7</v>
      </c>
      <c r="E75" t="s">
        <v>12</v>
      </c>
    </row>
    <row r="76" spans="1:5" x14ac:dyDescent="0.25">
      <c r="A76">
        <v>60</v>
      </c>
      <c r="B76">
        <v>612</v>
      </c>
      <c r="C76" s="1">
        <f t="shared" si="3"/>
        <v>74.634000000000015</v>
      </c>
      <c r="D76" t="s">
        <v>7</v>
      </c>
      <c r="E76" t="s">
        <v>12</v>
      </c>
    </row>
    <row r="77" spans="1:5" x14ac:dyDescent="0.25">
      <c r="A77">
        <v>90</v>
      </c>
      <c r="B77">
        <v>661</v>
      </c>
      <c r="C77" s="1">
        <f t="shared" si="3"/>
        <v>60.767000000000024</v>
      </c>
      <c r="D77" t="s">
        <v>7</v>
      </c>
      <c r="E77" t="s">
        <v>12</v>
      </c>
    </row>
    <row r="78" spans="1:5" x14ac:dyDescent="0.25">
      <c r="A78">
        <v>120</v>
      </c>
      <c r="B78">
        <v>721</v>
      </c>
      <c r="C78" s="1">
        <f t="shared" si="3"/>
        <v>43.787000000000035</v>
      </c>
      <c r="D78" t="s">
        <v>7</v>
      </c>
      <c r="E78" t="s">
        <v>12</v>
      </c>
    </row>
    <row r="79" spans="1:5" x14ac:dyDescent="0.25">
      <c r="A79">
        <v>0</v>
      </c>
      <c r="B79">
        <v>731</v>
      </c>
      <c r="C79" s="1">
        <f t="shared" si="3"/>
        <v>40.957000000000022</v>
      </c>
      <c r="D79" t="s">
        <v>8</v>
      </c>
      <c r="E79" t="s">
        <v>12</v>
      </c>
    </row>
    <row r="80" spans="1:5" x14ac:dyDescent="0.25">
      <c r="A80">
        <v>15</v>
      </c>
      <c r="B80">
        <v>622</v>
      </c>
      <c r="C80" s="1">
        <f t="shared" si="3"/>
        <v>71.80400000000003</v>
      </c>
      <c r="D80" t="s">
        <v>8</v>
      </c>
      <c r="E80" t="s">
        <v>12</v>
      </c>
    </row>
    <row r="81" spans="1:5" x14ac:dyDescent="0.25">
      <c r="A81">
        <v>30</v>
      </c>
      <c r="B81">
        <v>571</v>
      </c>
      <c r="C81" s="1">
        <f t="shared" si="3"/>
        <v>86.237000000000023</v>
      </c>
      <c r="D81" t="s">
        <v>8</v>
      </c>
      <c r="E81" t="s">
        <v>12</v>
      </c>
    </row>
    <row r="82" spans="1:5" x14ac:dyDescent="0.25">
      <c r="A82">
        <v>45</v>
      </c>
      <c r="B82">
        <v>590</v>
      </c>
      <c r="C82" s="1">
        <f t="shared" si="3"/>
        <v>80.860000000000042</v>
      </c>
      <c r="D82" t="s">
        <v>8</v>
      </c>
      <c r="E82" t="s">
        <v>12</v>
      </c>
    </row>
    <row r="83" spans="1:5" x14ac:dyDescent="0.25">
      <c r="A83">
        <v>60</v>
      </c>
      <c r="B83">
        <v>632</v>
      </c>
      <c r="C83" s="1">
        <f t="shared" si="3"/>
        <v>68.974000000000018</v>
      </c>
      <c r="D83" t="s">
        <v>8</v>
      </c>
      <c r="E83" t="s">
        <v>12</v>
      </c>
    </row>
    <row r="84" spans="1:5" x14ac:dyDescent="0.25">
      <c r="A84">
        <v>90</v>
      </c>
      <c r="B84">
        <v>669</v>
      </c>
      <c r="C84" s="1">
        <f t="shared" si="3"/>
        <v>58.503000000000043</v>
      </c>
      <c r="D84" t="s">
        <v>8</v>
      </c>
      <c r="E84" t="s">
        <v>12</v>
      </c>
    </row>
    <row r="85" spans="1:5" x14ac:dyDescent="0.25">
      <c r="A85">
        <v>120</v>
      </c>
      <c r="B85">
        <v>721</v>
      </c>
      <c r="C85" s="1">
        <f t="shared" si="3"/>
        <v>43.787000000000035</v>
      </c>
      <c r="D85" t="s">
        <v>8</v>
      </c>
      <c r="E85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7ECB-68D3-410B-8E54-5254F4357CFB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>
        <v>50</v>
      </c>
      <c r="B1">
        <v>699</v>
      </c>
    </row>
    <row r="2" spans="1:2" x14ac:dyDescent="0.25">
      <c r="A2">
        <v>110</v>
      </c>
      <c r="B2">
        <v>487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14" ma:contentTypeDescription="Create a new document." ma:contentTypeScope="" ma:versionID="8197e89490dc663f80df425c475dfb63">
  <xsd:schema xmlns:xsd="http://www.w3.org/2001/XMLSchema" xmlns:xs="http://www.w3.org/2001/XMLSchema" xmlns:p="http://schemas.microsoft.com/office/2006/metadata/properties" xmlns:ns2="3073c576-dbcc-4dca-a8e5-ccf7a0688d93" xmlns:ns3="a95d4ba5-ac50-4ccb-8f38-68d250b34105" targetNamespace="http://schemas.microsoft.com/office/2006/metadata/properties" ma:root="true" ma:fieldsID="57d494f76f6743b951aebebbdbb44cb6" ns2:_="" ns3:_="">
    <xsd:import namespace="3073c576-dbcc-4dca-a8e5-ccf7a0688d93"/>
    <xsd:import namespace="a95d4ba5-ac50-4ccb-8f38-68d250b34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78b73-eb36-4b15-bd63-2781cd04a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d4ba5-ac50-4ccb-8f38-68d250b3410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d9deb43-fa9b-48cb-ae85-674f49a44845}" ma:internalName="TaxCatchAll" ma:showField="CatchAllData" ma:web="a95d4ba5-ac50-4ccb-8f38-68d250b34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d4ba5-ac50-4ccb-8f38-68d250b34105" xsi:nil="true"/>
    <lcf76f155ced4ddcb4097134ff3c332f xmlns="3073c576-dbcc-4dca-a8e5-ccf7a0688d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A35B7E3-3819-44CA-B037-2EE26A07CE1C}"/>
</file>

<file path=customXml/itemProps2.xml><?xml version="1.0" encoding="utf-8"?>
<ds:datastoreItem xmlns:ds="http://schemas.openxmlformats.org/officeDocument/2006/customXml" ds:itemID="{99684012-D46B-4214-A1F4-A0FE4C54AE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317A35-2AEB-4579-9F10-E5395338274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62020af-7166-4ce4-b975-4ba00f2777c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Kiss Marton</cp:lastModifiedBy>
  <dcterms:created xsi:type="dcterms:W3CDTF">2022-06-15T15:36:48Z</dcterms:created>
  <dcterms:modified xsi:type="dcterms:W3CDTF">2022-06-15T17:22:37Z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0x010100F0ADBC3A86B10A4085B52F181C274AA0</vt:lpwstr>
  </property>
</Properties>
</file>