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caly zbior\"/>
    </mc:Choice>
  </mc:AlternateContent>
  <xr:revisionPtr revIDLastSave="0" documentId="13_ncr:1_{1BC3AB4D-9BF8-4821-AC14-4E5C9BAE01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4" r:id="rId1"/>
    <sheet name="Statystyki" sheetId="2" r:id="rId2"/>
    <sheet name="Test Friedm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L19" i="2"/>
  <c r="K19" i="2"/>
  <c r="J19" i="2"/>
  <c r="I19" i="2"/>
  <c r="H19" i="2"/>
  <c r="G19" i="2"/>
  <c r="F19" i="2"/>
  <c r="E19" i="2"/>
  <c r="D19" i="2"/>
  <c r="C19" i="2"/>
  <c r="B19" i="2"/>
  <c r="M18" i="2"/>
  <c r="L18" i="2"/>
  <c r="K18" i="2"/>
  <c r="J18" i="2"/>
  <c r="I18" i="2"/>
  <c r="H18" i="2"/>
  <c r="G18" i="2"/>
  <c r="F18" i="2"/>
  <c r="E18" i="2"/>
  <c r="D18" i="2"/>
  <c r="C18" i="2"/>
  <c r="B18" i="2"/>
  <c r="M17" i="2"/>
  <c r="L17" i="2"/>
  <c r="K17" i="2"/>
  <c r="J17" i="2"/>
  <c r="I17" i="2"/>
  <c r="H17" i="2"/>
  <c r="G17" i="2"/>
  <c r="F17" i="2"/>
  <c r="E17" i="2"/>
  <c r="D17" i="2"/>
  <c r="C17" i="2"/>
  <c r="B17" i="2"/>
</calcChain>
</file>

<file path=xl/sharedStrings.xml><?xml version="1.0" encoding="utf-8"?>
<sst xmlns="http://schemas.openxmlformats.org/spreadsheetml/2006/main" count="140" uniqueCount="47">
  <si>
    <t>Strategia inicjalizacji</t>
  </si>
  <si>
    <t>Fold</t>
  </si>
  <si>
    <t>Dokładność walidacji</t>
  </si>
  <si>
    <t>Dokładność treningowa</t>
  </si>
  <si>
    <t>Czas treningu (s)</t>
  </si>
  <si>
    <t>Liczba epok</t>
  </si>
  <si>
    <t>Overfitting</t>
  </si>
  <si>
    <t>Zeros</t>
  </si>
  <si>
    <t>Ones</t>
  </si>
  <si>
    <t>RandomNormal</t>
  </si>
  <si>
    <t>RandomUniform</t>
  </si>
  <si>
    <t>TruncatedNormal</t>
  </si>
  <si>
    <t>HeNormal</t>
  </si>
  <si>
    <t>HeUniform</t>
  </si>
  <si>
    <t>GlorotNormal</t>
  </si>
  <si>
    <t>GlorotUniform</t>
  </si>
  <si>
    <t>LecunNormal</t>
  </si>
  <si>
    <t>LecunUniform</t>
  </si>
  <si>
    <t>VarianceScaling_FanAvg_Normal</t>
  </si>
  <si>
    <t>VarianceScaling_FanIn_Normal</t>
  </si>
  <si>
    <t>VarianceScaling_FanOut_Uniform</t>
  </si>
  <si>
    <t>VarianceScaling_FanAvg_Uniform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</si>
  <si>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</si>
  <si>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</si>
  <si>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</si>
  <si>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</si>
  <si>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</si>
  <si>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</si>
  <si>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</si>
  <si>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</si>
  <si>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</si>
  <si>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</si>
  <si>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</si>
  <si>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</si>
  <si>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min</t>
  </si>
  <si>
    <t>max</t>
  </si>
  <si>
    <t>średnia</t>
  </si>
  <si>
    <t>Metryka</t>
  </si>
  <si>
    <t>Porównywana zmienna</t>
  </si>
  <si>
    <t>Typ testu</t>
  </si>
  <si>
    <t>Statystyka Friedmana</t>
  </si>
  <si>
    <t>Wartość p</t>
  </si>
  <si>
    <t>Interpretacja</t>
  </si>
  <si>
    <t>pojedynczy</t>
  </si>
  <si>
    <t>✅ Różnice między grupami są statystycznie istotne.</t>
  </si>
  <si>
    <t>Czas treningu pojedynczej epoki (s)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</si>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</sst>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9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0" fillId="0" borderId="1" xfId="0" applyBorder="1"/>
    <xf numFmtId="10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workbookViewId="0">
      <selection activeCell="J1" sqref="J1"/>
    </sheetView>
  </sheetViews>
  <sheetFormatPr defaultRowHeight="14.4" x14ac:dyDescent="0.3"/>
  <cols>
    <col min="1" max="1" width="22.33203125" customWidth="1"/>
    <col min="3" max="5" width="12" bestFit="1" customWidth="1"/>
    <col min="7" max="7" width="12.6640625" bestFit="1" customWidth="1"/>
    <col min="8" max="8" width="12" bestFit="1" customWidth="1"/>
  </cols>
  <sheetData>
    <row r="1" spans="1:8" ht="7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45</v>
      </c>
    </row>
    <row r="2" spans="1:8" x14ac:dyDescent="0.3">
      <c r="A2" t="s">
        <v>7</v>
      </c>
      <c r="B2">
        <v>1</v>
      </c>
      <c r="C2">
        <v>0</v>
      </c>
      <c r="D2">
        <v>5.2083332091569901E-2</v>
      </c>
      <c r="E2">
        <v>68.508543252944946</v>
      </c>
      <c r="F2">
        <v>1</v>
      </c>
      <c r="G2">
        <v>5.2083332091569901E-2</v>
      </c>
      <c r="H2">
        <v>1.3701708650588991</v>
      </c>
    </row>
    <row r="3" spans="1:8" x14ac:dyDescent="0.3">
      <c r="A3" t="s">
        <v>7</v>
      </c>
      <c r="B3">
        <v>2</v>
      </c>
      <c r="C3">
        <v>2.083333395421505E-2</v>
      </c>
      <c r="D3">
        <v>5.2083332091569901E-2</v>
      </c>
      <c r="E3">
        <v>71.748594045639038</v>
      </c>
      <c r="F3">
        <v>2</v>
      </c>
      <c r="G3">
        <v>3.1249998137354851E-2</v>
      </c>
      <c r="H3">
        <v>1.4349718809127809</v>
      </c>
    </row>
    <row r="4" spans="1:8" x14ac:dyDescent="0.3">
      <c r="A4" t="s">
        <v>7</v>
      </c>
      <c r="B4">
        <v>3</v>
      </c>
      <c r="C4">
        <v>0</v>
      </c>
      <c r="D4">
        <v>5.2083332091569901E-2</v>
      </c>
      <c r="E4">
        <v>75.500368118286133</v>
      </c>
      <c r="F4">
        <v>1</v>
      </c>
      <c r="G4">
        <v>5.2083332091569901E-2</v>
      </c>
      <c r="H4">
        <v>1.5100073623657231</v>
      </c>
    </row>
    <row r="5" spans="1:8" x14ac:dyDescent="0.3">
      <c r="A5" t="s">
        <v>7</v>
      </c>
      <c r="B5">
        <v>4</v>
      </c>
      <c r="C5">
        <v>2.083333395421505E-2</v>
      </c>
      <c r="D5">
        <v>5.2083332091569901E-2</v>
      </c>
      <c r="E5">
        <v>71.73086142539978</v>
      </c>
      <c r="F5">
        <v>1</v>
      </c>
      <c r="G5">
        <v>3.1249998137354851E-2</v>
      </c>
      <c r="H5">
        <v>1.4346172285079959</v>
      </c>
    </row>
    <row r="6" spans="1:8" x14ac:dyDescent="0.3">
      <c r="A6" t="s">
        <v>7</v>
      </c>
      <c r="B6">
        <v>5</v>
      </c>
      <c r="C6">
        <v>2.083333395421505E-2</v>
      </c>
      <c r="D6">
        <v>3.125E-2</v>
      </c>
      <c r="E6">
        <v>73.768600463867188</v>
      </c>
      <c r="F6">
        <v>1</v>
      </c>
      <c r="G6">
        <v>2.604166604578495E-2</v>
      </c>
      <c r="H6">
        <v>1.4753720092773439</v>
      </c>
    </row>
    <row r="7" spans="1:8" x14ac:dyDescent="0.3">
      <c r="A7" t="s">
        <v>8</v>
      </c>
      <c r="B7">
        <v>1</v>
      </c>
      <c r="C7">
        <v>0.1041666641831398</v>
      </c>
      <c r="D7">
        <v>5.7291667908430099E-2</v>
      </c>
      <c r="E7">
        <v>76.217915534973145</v>
      </c>
      <c r="F7">
        <v>4</v>
      </c>
      <c r="G7">
        <v>-3.6458328366279602E-2</v>
      </c>
      <c r="H7">
        <v>1.5243583106994629</v>
      </c>
    </row>
    <row r="8" spans="1:8" x14ac:dyDescent="0.3">
      <c r="A8" t="s">
        <v>8</v>
      </c>
      <c r="B8">
        <v>2</v>
      </c>
      <c r="C8">
        <v>0.1041666641831398</v>
      </c>
      <c r="D8">
        <v>4.1666667908430099E-2</v>
      </c>
      <c r="E8">
        <v>75.955724239349365</v>
      </c>
      <c r="F8">
        <v>49</v>
      </c>
      <c r="G8">
        <v>-1.0416664183139799E-2</v>
      </c>
      <c r="H8">
        <v>1.5191144847869871</v>
      </c>
    </row>
    <row r="9" spans="1:8" x14ac:dyDescent="0.3">
      <c r="A9" t="s">
        <v>8</v>
      </c>
      <c r="B9">
        <v>3</v>
      </c>
      <c r="C9">
        <v>0.125</v>
      </c>
      <c r="D9">
        <v>3.125E-2</v>
      </c>
      <c r="E9">
        <v>74.585075616836548</v>
      </c>
      <c r="F9">
        <v>47</v>
      </c>
      <c r="G9">
        <v>-3.125E-2</v>
      </c>
      <c r="H9">
        <v>1.491701512336731</v>
      </c>
    </row>
    <row r="10" spans="1:8" x14ac:dyDescent="0.3">
      <c r="A10" t="s">
        <v>8</v>
      </c>
      <c r="B10">
        <v>4</v>
      </c>
      <c r="C10">
        <v>0.1458333283662796</v>
      </c>
      <c r="D10">
        <v>4.6875E-2</v>
      </c>
      <c r="E10">
        <v>74.503358364105225</v>
      </c>
      <c r="F10">
        <v>35</v>
      </c>
      <c r="G10">
        <v>-6.7708328366279602E-2</v>
      </c>
      <c r="H10">
        <v>1.490067167282104</v>
      </c>
    </row>
    <row r="11" spans="1:8" x14ac:dyDescent="0.3">
      <c r="A11" t="s">
        <v>8</v>
      </c>
      <c r="B11">
        <v>5</v>
      </c>
      <c r="C11">
        <v>0.125</v>
      </c>
      <c r="D11">
        <v>5.7291667908430099E-2</v>
      </c>
      <c r="E11">
        <v>74.725557327270508</v>
      </c>
      <c r="F11">
        <v>39</v>
      </c>
      <c r="G11">
        <v>-5.2083335816860199E-2</v>
      </c>
      <c r="H11">
        <v>1.49451114654541</v>
      </c>
    </row>
    <row r="12" spans="1:8" x14ac:dyDescent="0.3">
      <c r="A12" t="s">
        <v>9</v>
      </c>
      <c r="B12">
        <v>1</v>
      </c>
      <c r="C12">
        <v>0.91666668653488159</v>
      </c>
      <c r="D12">
        <v>0.94791668653488159</v>
      </c>
      <c r="E12">
        <v>80.615520238876343</v>
      </c>
      <c r="F12">
        <v>25</v>
      </c>
      <c r="G12">
        <v>4.6875E-2</v>
      </c>
      <c r="H12">
        <v>1.612310404777527</v>
      </c>
    </row>
    <row r="13" spans="1:8" x14ac:dyDescent="0.3">
      <c r="A13" t="s">
        <v>9</v>
      </c>
      <c r="B13">
        <v>2</v>
      </c>
      <c r="C13">
        <v>0.77083331346511841</v>
      </c>
      <c r="D13">
        <v>0.92708331346511841</v>
      </c>
      <c r="E13">
        <v>77.330039978027344</v>
      </c>
      <c r="F13">
        <v>27</v>
      </c>
      <c r="G13">
        <v>0.19270837306976321</v>
      </c>
      <c r="H13">
        <v>1.5466007995605471</v>
      </c>
    </row>
    <row r="14" spans="1:8" x14ac:dyDescent="0.3">
      <c r="A14" t="s">
        <v>9</v>
      </c>
      <c r="B14">
        <v>3</v>
      </c>
      <c r="C14">
        <v>0.875</v>
      </c>
      <c r="D14">
        <v>0.93229168653488159</v>
      </c>
      <c r="E14">
        <v>75.996493816375732</v>
      </c>
      <c r="F14">
        <v>25</v>
      </c>
      <c r="G14">
        <v>7.8125E-2</v>
      </c>
      <c r="H14">
        <v>1.5199298763275151</v>
      </c>
    </row>
    <row r="15" spans="1:8" x14ac:dyDescent="0.3">
      <c r="A15" t="s">
        <v>9</v>
      </c>
      <c r="B15">
        <v>4</v>
      </c>
      <c r="C15">
        <v>0.83333331346511841</v>
      </c>
      <c r="D15">
        <v>0.96875</v>
      </c>
      <c r="E15">
        <v>75.78580379486084</v>
      </c>
      <c r="F15">
        <v>11</v>
      </c>
      <c r="G15">
        <v>0.14583337306976321</v>
      </c>
      <c r="H15">
        <v>1.515716075897217</v>
      </c>
    </row>
    <row r="16" spans="1:8" x14ac:dyDescent="0.3">
      <c r="A16" t="s">
        <v>9</v>
      </c>
      <c r="B16">
        <v>5</v>
      </c>
      <c r="C16">
        <v>0.89583331346511841</v>
      </c>
      <c r="D16">
        <v>0.953125</v>
      </c>
      <c r="E16">
        <v>75.464634656906128</v>
      </c>
      <c r="F16">
        <v>16</v>
      </c>
      <c r="G16">
        <v>5.7291686534881592E-2</v>
      </c>
      <c r="H16">
        <v>1.509292693138123</v>
      </c>
    </row>
    <row r="17" spans="1:8" x14ac:dyDescent="0.3">
      <c r="A17" t="s">
        <v>10</v>
      </c>
      <c r="B17">
        <v>1</v>
      </c>
      <c r="C17">
        <v>0.91666668653488159</v>
      </c>
      <c r="D17">
        <v>0.91145831346511841</v>
      </c>
      <c r="E17">
        <v>75.391294956207275</v>
      </c>
      <c r="F17">
        <v>41</v>
      </c>
      <c r="G17">
        <v>2.604162693023682E-2</v>
      </c>
      <c r="H17">
        <v>1.507825899124146</v>
      </c>
    </row>
    <row r="18" spans="1:8" x14ac:dyDescent="0.3">
      <c r="A18" t="s">
        <v>10</v>
      </c>
      <c r="B18">
        <v>2</v>
      </c>
      <c r="C18">
        <v>0.75</v>
      </c>
      <c r="D18">
        <v>0.9375</v>
      </c>
      <c r="E18">
        <v>75.158435344696045</v>
      </c>
      <c r="F18">
        <v>26</v>
      </c>
      <c r="G18">
        <v>0.19791668653488159</v>
      </c>
      <c r="H18">
        <v>1.503168706893921</v>
      </c>
    </row>
    <row r="19" spans="1:8" x14ac:dyDescent="0.3">
      <c r="A19" t="s">
        <v>10</v>
      </c>
      <c r="B19">
        <v>3</v>
      </c>
      <c r="C19">
        <v>0.875</v>
      </c>
      <c r="D19">
        <v>0.91666668653488159</v>
      </c>
      <c r="E19">
        <v>76.505610227584839</v>
      </c>
      <c r="F19">
        <v>43</v>
      </c>
      <c r="G19">
        <v>7.8125E-2</v>
      </c>
      <c r="H19">
        <v>1.5301122045516971</v>
      </c>
    </row>
    <row r="20" spans="1:8" x14ac:dyDescent="0.3">
      <c r="A20" t="s">
        <v>10</v>
      </c>
      <c r="B20">
        <v>4</v>
      </c>
      <c r="C20">
        <v>0.83333331346511841</v>
      </c>
      <c r="D20">
        <v>0.9375</v>
      </c>
      <c r="E20">
        <v>82.733552694320679</v>
      </c>
      <c r="F20">
        <v>17</v>
      </c>
      <c r="G20">
        <v>0.125</v>
      </c>
      <c r="H20">
        <v>1.654671053886414</v>
      </c>
    </row>
    <row r="21" spans="1:8" x14ac:dyDescent="0.3">
      <c r="A21" t="s">
        <v>10</v>
      </c>
      <c r="B21">
        <v>5</v>
      </c>
      <c r="C21">
        <v>0.91666668653488159</v>
      </c>
      <c r="D21">
        <v>0.94270831346511841</v>
      </c>
      <c r="E21">
        <v>83.810161113739014</v>
      </c>
      <c r="F21">
        <v>37</v>
      </c>
      <c r="G21">
        <v>4.1666626930236823E-2</v>
      </c>
      <c r="H21">
        <v>1.67620322227478</v>
      </c>
    </row>
    <row r="22" spans="1:8" x14ac:dyDescent="0.3">
      <c r="A22" t="s">
        <v>11</v>
      </c>
      <c r="B22">
        <v>1</v>
      </c>
      <c r="C22">
        <v>0.91666668653488159</v>
      </c>
      <c r="D22">
        <v>0.92708331346511841</v>
      </c>
      <c r="E22">
        <v>80.451437950134277</v>
      </c>
      <c r="F22">
        <v>10</v>
      </c>
      <c r="G22">
        <v>3.6458313465118408E-2</v>
      </c>
      <c r="H22">
        <v>1.609028759002685</v>
      </c>
    </row>
    <row r="23" spans="1:8" x14ac:dyDescent="0.3">
      <c r="A23" t="s">
        <v>11</v>
      </c>
      <c r="B23">
        <v>2</v>
      </c>
      <c r="C23">
        <v>0.79166668653488159</v>
      </c>
      <c r="D23">
        <v>0.93229168653488159</v>
      </c>
      <c r="E23">
        <v>80.164781332015991</v>
      </c>
      <c r="F23">
        <v>43</v>
      </c>
      <c r="G23">
        <v>0.171875</v>
      </c>
      <c r="H23">
        <v>1.60329562664032</v>
      </c>
    </row>
    <row r="24" spans="1:8" x14ac:dyDescent="0.3">
      <c r="A24" t="s">
        <v>11</v>
      </c>
      <c r="B24">
        <v>3</v>
      </c>
      <c r="C24">
        <v>0.89583331346511841</v>
      </c>
      <c r="D24">
        <v>0.91666668653488159</v>
      </c>
      <c r="E24">
        <v>75.468265771865845</v>
      </c>
      <c r="F24">
        <v>15</v>
      </c>
      <c r="G24">
        <v>4.6875E-2</v>
      </c>
      <c r="H24">
        <v>1.509365315437317</v>
      </c>
    </row>
    <row r="25" spans="1:8" x14ac:dyDescent="0.3">
      <c r="A25" t="s">
        <v>11</v>
      </c>
      <c r="B25">
        <v>4</v>
      </c>
      <c r="C25">
        <v>0.83333331346511841</v>
      </c>
      <c r="D25">
        <v>0.95833331346511841</v>
      </c>
      <c r="E25">
        <v>74.950654268264771</v>
      </c>
      <c r="F25">
        <v>26</v>
      </c>
      <c r="G25">
        <v>0.140625</v>
      </c>
      <c r="H25">
        <v>1.499013085365295</v>
      </c>
    </row>
    <row r="26" spans="1:8" x14ac:dyDescent="0.3">
      <c r="A26" t="s">
        <v>11</v>
      </c>
      <c r="B26">
        <v>5</v>
      </c>
      <c r="C26">
        <v>0.89583331346511841</v>
      </c>
      <c r="D26">
        <v>0.91666668653488159</v>
      </c>
      <c r="E26">
        <v>77.141393899917603</v>
      </c>
      <c r="F26">
        <v>15</v>
      </c>
      <c r="G26">
        <v>6.25E-2</v>
      </c>
      <c r="H26">
        <v>1.542827877998352</v>
      </c>
    </row>
    <row r="27" spans="1:8" x14ac:dyDescent="0.3">
      <c r="A27" t="s">
        <v>12</v>
      </c>
      <c r="B27">
        <v>1</v>
      </c>
      <c r="C27">
        <v>0.95833331346511841</v>
      </c>
      <c r="D27">
        <v>0.953125</v>
      </c>
      <c r="E27">
        <v>76.088136911392212</v>
      </c>
      <c r="F27">
        <v>46</v>
      </c>
      <c r="G27">
        <v>0</v>
      </c>
      <c r="H27">
        <v>1.521762738227844</v>
      </c>
    </row>
    <row r="28" spans="1:8" x14ac:dyDescent="0.3">
      <c r="A28" t="s">
        <v>12</v>
      </c>
      <c r="B28">
        <v>2</v>
      </c>
      <c r="C28">
        <v>0.77083331346511841</v>
      </c>
      <c r="D28">
        <v>0.953125</v>
      </c>
      <c r="E28">
        <v>77.442238807678223</v>
      </c>
      <c r="F28">
        <v>15</v>
      </c>
      <c r="G28">
        <v>0.1875</v>
      </c>
      <c r="H28">
        <v>1.548844776153564</v>
      </c>
    </row>
    <row r="29" spans="1:8" x14ac:dyDescent="0.3">
      <c r="A29" t="s">
        <v>12</v>
      </c>
      <c r="B29">
        <v>3</v>
      </c>
      <c r="C29">
        <v>0.91666668653488159</v>
      </c>
      <c r="D29">
        <v>0.9375</v>
      </c>
      <c r="E29">
        <v>77.180716514587402</v>
      </c>
      <c r="F29">
        <v>18</v>
      </c>
      <c r="G29">
        <v>4.1666626930236823E-2</v>
      </c>
      <c r="H29">
        <v>1.543614330291748</v>
      </c>
    </row>
    <row r="30" spans="1:8" x14ac:dyDescent="0.3">
      <c r="A30" t="s">
        <v>12</v>
      </c>
      <c r="B30">
        <v>4</v>
      </c>
      <c r="C30">
        <v>0.83333331346511841</v>
      </c>
      <c r="D30">
        <v>0.96875</v>
      </c>
      <c r="E30">
        <v>80.024070739746094</v>
      </c>
      <c r="F30">
        <v>18</v>
      </c>
      <c r="G30">
        <v>0.13541668653488159</v>
      </c>
      <c r="H30">
        <v>1.600481414794922</v>
      </c>
    </row>
    <row r="31" spans="1:8" x14ac:dyDescent="0.3">
      <c r="A31" t="s">
        <v>12</v>
      </c>
      <c r="B31">
        <v>5</v>
      </c>
      <c r="C31">
        <v>0.91666668653488159</v>
      </c>
      <c r="D31">
        <v>0.95833331346511841</v>
      </c>
      <c r="E31">
        <v>80.832185506820679</v>
      </c>
      <c r="F31">
        <v>29</v>
      </c>
      <c r="G31">
        <v>5.2083313465118408E-2</v>
      </c>
      <c r="H31">
        <v>1.6166437101364139</v>
      </c>
    </row>
    <row r="32" spans="1:8" x14ac:dyDescent="0.3">
      <c r="A32" t="s">
        <v>13</v>
      </c>
      <c r="B32">
        <v>1</v>
      </c>
      <c r="C32">
        <v>0.9375</v>
      </c>
      <c r="D32">
        <v>0.92708331346511841</v>
      </c>
      <c r="E32">
        <v>77.728432655334473</v>
      </c>
      <c r="F32">
        <v>15</v>
      </c>
      <c r="G32">
        <v>2.0833313465118412E-2</v>
      </c>
      <c r="H32">
        <v>1.5545686531066889</v>
      </c>
    </row>
    <row r="33" spans="1:8" x14ac:dyDescent="0.3">
      <c r="A33" t="s">
        <v>13</v>
      </c>
      <c r="B33">
        <v>2</v>
      </c>
      <c r="C33">
        <v>0.77083331346511841</v>
      </c>
      <c r="D33">
        <v>0.94270831346511841</v>
      </c>
      <c r="E33">
        <v>81.39848780632019</v>
      </c>
      <c r="F33">
        <v>11</v>
      </c>
      <c r="G33">
        <v>0.19270837306976321</v>
      </c>
      <c r="H33">
        <v>1.6279697561264039</v>
      </c>
    </row>
    <row r="34" spans="1:8" x14ac:dyDescent="0.3">
      <c r="A34" t="s">
        <v>13</v>
      </c>
      <c r="B34">
        <v>3</v>
      </c>
      <c r="C34">
        <v>0.85416668653488159</v>
      </c>
      <c r="D34">
        <v>0.95833331346511841</v>
      </c>
      <c r="E34">
        <v>77.869867086410522</v>
      </c>
      <c r="F34">
        <v>10</v>
      </c>
      <c r="G34">
        <v>0.11458331346511839</v>
      </c>
      <c r="H34">
        <v>1.557397341728211</v>
      </c>
    </row>
    <row r="35" spans="1:8" x14ac:dyDescent="0.3">
      <c r="A35" t="s">
        <v>13</v>
      </c>
      <c r="B35">
        <v>4</v>
      </c>
      <c r="C35">
        <v>0.83333331346511841</v>
      </c>
      <c r="D35">
        <v>0.95833331346511841</v>
      </c>
      <c r="E35">
        <v>79.631853342056274</v>
      </c>
      <c r="F35">
        <v>11</v>
      </c>
      <c r="G35">
        <v>0.140625</v>
      </c>
      <c r="H35">
        <v>1.5926370668411249</v>
      </c>
    </row>
    <row r="36" spans="1:8" x14ac:dyDescent="0.3">
      <c r="A36" t="s">
        <v>13</v>
      </c>
      <c r="B36">
        <v>5</v>
      </c>
      <c r="C36">
        <v>0.89583331346511841</v>
      </c>
      <c r="D36">
        <v>0.921875</v>
      </c>
      <c r="E36">
        <v>81.879751443862915</v>
      </c>
      <c r="F36">
        <v>20</v>
      </c>
      <c r="G36">
        <v>7.2916686534881592E-2</v>
      </c>
      <c r="H36">
        <v>1.6375950288772581</v>
      </c>
    </row>
    <row r="37" spans="1:8" x14ac:dyDescent="0.3">
      <c r="A37" t="s">
        <v>14</v>
      </c>
      <c r="B37">
        <v>1</v>
      </c>
      <c r="C37">
        <v>0.89583331346511841</v>
      </c>
      <c r="D37">
        <v>0.9375</v>
      </c>
      <c r="E37">
        <v>80.095461845397949</v>
      </c>
      <c r="F37">
        <v>10</v>
      </c>
      <c r="G37">
        <v>6.7708373069763184E-2</v>
      </c>
      <c r="H37">
        <v>1.6019092369079591</v>
      </c>
    </row>
    <row r="38" spans="1:8" x14ac:dyDescent="0.3">
      <c r="A38" t="s">
        <v>14</v>
      </c>
      <c r="B38">
        <v>2</v>
      </c>
      <c r="C38">
        <v>0.77083331346511841</v>
      </c>
      <c r="D38">
        <v>0.94791668653488159</v>
      </c>
      <c r="E38">
        <v>79.411092042922974</v>
      </c>
      <c r="F38">
        <v>33</v>
      </c>
      <c r="G38">
        <v>0.19791668653488159</v>
      </c>
      <c r="H38">
        <v>1.588221840858459</v>
      </c>
    </row>
    <row r="39" spans="1:8" x14ac:dyDescent="0.3">
      <c r="A39" t="s">
        <v>14</v>
      </c>
      <c r="B39">
        <v>3</v>
      </c>
      <c r="C39">
        <v>0.875</v>
      </c>
      <c r="D39">
        <v>0.94270831346511841</v>
      </c>
      <c r="E39">
        <v>81.111687421798706</v>
      </c>
      <c r="F39">
        <v>20</v>
      </c>
      <c r="G39">
        <v>8.8541686534881592E-2</v>
      </c>
      <c r="H39">
        <v>1.6222337484359739</v>
      </c>
    </row>
    <row r="40" spans="1:8" x14ac:dyDescent="0.3">
      <c r="A40" t="s">
        <v>14</v>
      </c>
      <c r="B40">
        <v>4</v>
      </c>
      <c r="C40">
        <v>0.83333331346511841</v>
      </c>
      <c r="D40">
        <v>0.95833331346511841</v>
      </c>
      <c r="E40">
        <v>75.943154335021973</v>
      </c>
      <c r="F40">
        <v>15</v>
      </c>
      <c r="G40">
        <v>0.15104168653488159</v>
      </c>
      <c r="H40">
        <v>1.5188630867004389</v>
      </c>
    </row>
    <row r="41" spans="1:8" x14ac:dyDescent="0.3">
      <c r="A41" t="s">
        <v>14</v>
      </c>
      <c r="B41">
        <v>5</v>
      </c>
      <c r="C41">
        <v>0.91666668653488159</v>
      </c>
      <c r="D41">
        <v>0.94270831346511841</v>
      </c>
      <c r="E41">
        <v>75.463322877883911</v>
      </c>
      <c r="F41">
        <v>33</v>
      </c>
      <c r="G41">
        <v>5.7291626930236823E-2</v>
      </c>
      <c r="H41">
        <v>1.509266457557678</v>
      </c>
    </row>
    <row r="42" spans="1:8" x14ac:dyDescent="0.3">
      <c r="A42" t="s">
        <v>15</v>
      </c>
      <c r="B42">
        <v>1</v>
      </c>
      <c r="C42">
        <v>0.9375</v>
      </c>
      <c r="D42">
        <v>0.94791668653488159</v>
      </c>
      <c r="E42">
        <v>75.11829662322998</v>
      </c>
      <c r="F42">
        <v>8</v>
      </c>
      <c r="G42">
        <v>2.6041686534881588E-2</v>
      </c>
      <c r="H42">
        <v>1.5023659324645999</v>
      </c>
    </row>
    <row r="43" spans="1:8" x14ac:dyDescent="0.3">
      <c r="A43" t="s">
        <v>15</v>
      </c>
      <c r="B43">
        <v>2</v>
      </c>
      <c r="C43">
        <v>0.79166668653488159</v>
      </c>
      <c r="D43">
        <v>0.94270831346511841</v>
      </c>
      <c r="E43">
        <v>78.104208946228027</v>
      </c>
      <c r="F43">
        <v>37</v>
      </c>
      <c r="G43">
        <v>0.18229162693023679</v>
      </c>
      <c r="H43">
        <v>1.562084178924561</v>
      </c>
    </row>
    <row r="44" spans="1:8" x14ac:dyDescent="0.3">
      <c r="A44" t="s">
        <v>15</v>
      </c>
      <c r="B44">
        <v>3</v>
      </c>
      <c r="C44">
        <v>0.83333331346511841</v>
      </c>
      <c r="D44">
        <v>0.953125</v>
      </c>
      <c r="E44">
        <v>83.115622758865356</v>
      </c>
      <c r="F44">
        <v>48</v>
      </c>
      <c r="G44">
        <v>0.125</v>
      </c>
      <c r="H44">
        <v>1.662312455177307</v>
      </c>
    </row>
    <row r="45" spans="1:8" x14ac:dyDescent="0.3">
      <c r="A45" t="s">
        <v>15</v>
      </c>
      <c r="B45">
        <v>4</v>
      </c>
      <c r="C45">
        <v>0.85416668653488159</v>
      </c>
      <c r="D45">
        <v>0.921875</v>
      </c>
      <c r="E45">
        <v>100.6265385150909</v>
      </c>
      <c r="F45">
        <v>13</v>
      </c>
      <c r="G45">
        <v>0.109375</v>
      </c>
      <c r="H45">
        <v>2.0125307703018178</v>
      </c>
    </row>
    <row r="46" spans="1:8" x14ac:dyDescent="0.3">
      <c r="A46" t="s">
        <v>15</v>
      </c>
      <c r="B46">
        <v>5</v>
      </c>
      <c r="C46">
        <v>0.89583331346511841</v>
      </c>
      <c r="D46">
        <v>0.92708331346511841</v>
      </c>
      <c r="E46">
        <v>78.290805101394653</v>
      </c>
      <c r="F46">
        <v>15</v>
      </c>
      <c r="G46">
        <v>7.8125E-2</v>
      </c>
      <c r="H46">
        <v>1.5658161020278929</v>
      </c>
    </row>
    <row r="47" spans="1:8" x14ac:dyDescent="0.3">
      <c r="A47" t="s">
        <v>16</v>
      </c>
      <c r="B47">
        <v>1</v>
      </c>
      <c r="C47">
        <v>0.95833331346511841</v>
      </c>
      <c r="D47">
        <v>0.9375</v>
      </c>
      <c r="E47">
        <v>75.115110158920288</v>
      </c>
      <c r="F47">
        <v>11</v>
      </c>
      <c r="G47">
        <v>5.2083730697631836E-3</v>
      </c>
      <c r="H47">
        <v>1.5023022031784059</v>
      </c>
    </row>
    <row r="48" spans="1:8" x14ac:dyDescent="0.3">
      <c r="A48" t="s">
        <v>16</v>
      </c>
      <c r="B48">
        <v>2</v>
      </c>
      <c r="C48">
        <v>0.77083331346511841</v>
      </c>
      <c r="D48">
        <v>0.95833331346511841</v>
      </c>
      <c r="E48">
        <v>75.499607563018799</v>
      </c>
      <c r="F48">
        <v>9</v>
      </c>
      <c r="G48">
        <v>0.1875</v>
      </c>
      <c r="H48">
        <v>1.509992151260376</v>
      </c>
    </row>
    <row r="49" spans="1:8" x14ac:dyDescent="0.3">
      <c r="A49" t="s">
        <v>16</v>
      </c>
      <c r="B49">
        <v>3</v>
      </c>
      <c r="C49">
        <v>0.91666668653488159</v>
      </c>
      <c r="D49">
        <v>0.94270831346511841</v>
      </c>
      <c r="E49">
        <v>76.34466028213501</v>
      </c>
      <c r="F49">
        <v>15</v>
      </c>
      <c r="G49">
        <v>4.6875E-2</v>
      </c>
      <c r="H49">
        <v>1.5268932056427</v>
      </c>
    </row>
    <row r="50" spans="1:8" x14ac:dyDescent="0.3">
      <c r="A50" t="s">
        <v>16</v>
      </c>
      <c r="B50">
        <v>4</v>
      </c>
      <c r="C50">
        <v>0.8125</v>
      </c>
      <c r="D50">
        <v>0.94791668653488159</v>
      </c>
      <c r="E50">
        <v>77.136237382888794</v>
      </c>
      <c r="F50">
        <v>12</v>
      </c>
      <c r="G50">
        <v>0.16666668653488159</v>
      </c>
      <c r="H50">
        <v>1.5427247476577759</v>
      </c>
    </row>
    <row r="51" spans="1:8" x14ac:dyDescent="0.3">
      <c r="A51" t="s">
        <v>16</v>
      </c>
      <c r="B51">
        <v>5</v>
      </c>
      <c r="C51">
        <v>0.91666668653488159</v>
      </c>
      <c r="D51">
        <v>0.96875</v>
      </c>
      <c r="E51">
        <v>74.819548368453979</v>
      </c>
      <c r="F51">
        <v>28</v>
      </c>
      <c r="G51">
        <v>6.25E-2</v>
      </c>
      <c r="H51">
        <v>1.4963909673690801</v>
      </c>
    </row>
    <row r="52" spans="1:8" x14ac:dyDescent="0.3">
      <c r="A52" t="s">
        <v>17</v>
      </c>
      <c r="B52">
        <v>1</v>
      </c>
      <c r="C52">
        <v>0.9375</v>
      </c>
      <c r="D52">
        <v>0.94791668653488159</v>
      </c>
      <c r="E52">
        <v>75.743019819259644</v>
      </c>
      <c r="F52">
        <v>12</v>
      </c>
      <c r="G52">
        <v>3.125E-2</v>
      </c>
      <c r="H52">
        <v>1.514860396385193</v>
      </c>
    </row>
    <row r="53" spans="1:8" x14ac:dyDescent="0.3">
      <c r="A53" t="s">
        <v>17</v>
      </c>
      <c r="B53">
        <v>2</v>
      </c>
      <c r="C53">
        <v>0.83333331346511841</v>
      </c>
      <c r="D53">
        <v>0.94270831346511841</v>
      </c>
      <c r="E53">
        <v>75.500437259674072</v>
      </c>
      <c r="F53">
        <v>10</v>
      </c>
      <c r="G53">
        <v>0.13020837306976321</v>
      </c>
      <c r="H53">
        <v>1.5100087451934809</v>
      </c>
    </row>
    <row r="54" spans="1:8" x14ac:dyDescent="0.3">
      <c r="A54" t="s">
        <v>17</v>
      </c>
      <c r="B54">
        <v>3</v>
      </c>
      <c r="C54">
        <v>0.91666668653488159</v>
      </c>
      <c r="D54">
        <v>0.93229168653488159</v>
      </c>
      <c r="E54">
        <v>75.649582386016846</v>
      </c>
      <c r="F54">
        <v>43</v>
      </c>
      <c r="G54">
        <v>3.125E-2</v>
      </c>
      <c r="H54">
        <v>1.5129916477203369</v>
      </c>
    </row>
    <row r="55" spans="1:8" x14ac:dyDescent="0.3">
      <c r="A55" t="s">
        <v>17</v>
      </c>
      <c r="B55">
        <v>4</v>
      </c>
      <c r="C55">
        <v>0.85416668653488159</v>
      </c>
      <c r="D55">
        <v>0.953125</v>
      </c>
      <c r="E55">
        <v>75.020052433013916</v>
      </c>
      <c r="F55">
        <v>48</v>
      </c>
      <c r="G55">
        <v>0.1197916269302368</v>
      </c>
      <c r="H55">
        <v>1.5004010486602779</v>
      </c>
    </row>
    <row r="56" spans="1:8" x14ac:dyDescent="0.3">
      <c r="A56" t="s">
        <v>17</v>
      </c>
      <c r="B56">
        <v>5</v>
      </c>
      <c r="C56">
        <v>0.89583331346511841</v>
      </c>
      <c r="D56">
        <v>0.94270831346511841</v>
      </c>
      <c r="E56">
        <v>76.502959489822388</v>
      </c>
      <c r="F56">
        <v>14</v>
      </c>
      <c r="G56">
        <v>6.7708373069763184E-2</v>
      </c>
      <c r="H56">
        <v>1.5300591897964479</v>
      </c>
    </row>
    <row r="57" spans="1:8" x14ac:dyDescent="0.3">
      <c r="A57" t="s">
        <v>18</v>
      </c>
      <c r="B57">
        <v>1</v>
      </c>
      <c r="C57">
        <v>0.9375</v>
      </c>
      <c r="D57">
        <v>0.93229168653488159</v>
      </c>
      <c r="E57">
        <v>76.407668352127075</v>
      </c>
      <c r="F57">
        <v>31</v>
      </c>
      <c r="G57">
        <v>4.1666686534881592E-2</v>
      </c>
      <c r="H57">
        <v>1.528153367042542</v>
      </c>
    </row>
    <row r="58" spans="1:8" x14ac:dyDescent="0.3">
      <c r="A58" t="s">
        <v>18</v>
      </c>
      <c r="B58">
        <v>2</v>
      </c>
      <c r="C58">
        <v>0.77083331346511841</v>
      </c>
      <c r="D58">
        <v>0.94791668653488159</v>
      </c>
      <c r="E58">
        <v>79.935291051864624</v>
      </c>
      <c r="F58">
        <v>25</v>
      </c>
      <c r="G58">
        <v>0.19791668653488159</v>
      </c>
      <c r="H58">
        <v>1.598705821037292</v>
      </c>
    </row>
    <row r="59" spans="1:8" x14ac:dyDescent="0.3">
      <c r="A59" t="s">
        <v>18</v>
      </c>
      <c r="B59">
        <v>3</v>
      </c>
      <c r="C59">
        <v>0.91666668653488159</v>
      </c>
      <c r="D59">
        <v>0.95833331346511841</v>
      </c>
      <c r="E59">
        <v>78.308262586593628</v>
      </c>
      <c r="F59">
        <v>13</v>
      </c>
      <c r="G59">
        <v>4.6875E-2</v>
      </c>
      <c r="H59">
        <v>1.566165251731872</v>
      </c>
    </row>
    <row r="60" spans="1:8" x14ac:dyDescent="0.3">
      <c r="A60" t="s">
        <v>18</v>
      </c>
      <c r="B60">
        <v>4</v>
      </c>
      <c r="C60">
        <v>0.85416668653488159</v>
      </c>
      <c r="D60">
        <v>0.96875</v>
      </c>
      <c r="E60">
        <v>79.458820819854736</v>
      </c>
      <c r="F60">
        <v>49</v>
      </c>
      <c r="G60">
        <v>0.125</v>
      </c>
      <c r="H60">
        <v>1.5891764163970949</v>
      </c>
    </row>
    <row r="61" spans="1:8" x14ac:dyDescent="0.3">
      <c r="A61" t="s">
        <v>18</v>
      </c>
      <c r="B61">
        <v>5</v>
      </c>
      <c r="C61">
        <v>0.875</v>
      </c>
      <c r="D61">
        <v>0.93229168653488159</v>
      </c>
      <c r="E61">
        <v>80.334307670593262</v>
      </c>
      <c r="F61">
        <v>40</v>
      </c>
      <c r="G61">
        <v>9.8958313465118408E-2</v>
      </c>
      <c r="H61">
        <v>1.606686153411865</v>
      </c>
    </row>
    <row r="62" spans="1:8" x14ac:dyDescent="0.3">
      <c r="A62" t="s">
        <v>19</v>
      </c>
      <c r="B62">
        <v>1</v>
      </c>
      <c r="C62">
        <v>0.95833331346511841</v>
      </c>
      <c r="D62">
        <v>0.953125</v>
      </c>
      <c r="E62">
        <v>80.508086681365967</v>
      </c>
      <c r="F62">
        <v>38</v>
      </c>
      <c r="G62">
        <v>5.2083730697631836E-3</v>
      </c>
      <c r="H62">
        <v>1.6101617336273191</v>
      </c>
    </row>
    <row r="63" spans="1:8" x14ac:dyDescent="0.3">
      <c r="A63" t="s">
        <v>19</v>
      </c>
      <c r="B63">
        <v>2</v>
      </c>
      <c r="C63">
        <v>0.77083331346511841</v>
      </c>
      <c r="D63">
        <v>0.94791668653488159</v>
      </c>
      <c r="E63">
        <v>79.686834335327148</v>
      </c>
      <c r="F63">
        <v>12</v>
      </c>
      <c r="G63">
        <v>0.19791668653488159</v>
      </c>
      <c r="H63">
        <v>1.593736686706543</v>
      </c>
    </row>
    <row r="64" spans="1:8" x14ac:dyDescent="0.3">
      <c r="A64" t="s">
        <v>19</v>
      </c>
      <c r="B64">
        <v>3</v>
      </c>
      <c r="C64">
        <v>0.85416668653488159</v>
      </c>
      <c r="D64">
        <v>0.92708331346511841</v>
      </c>
      <c r="E64">
        <v>78.907808780670166</v>
      </c>
      <c r="F64">
        <v>19</v>
      </c>
      <c r="G64">
        <v>9.8958313465118408E-2</v>
      </c>
      <c r="H64">
        <v>1.578156175613403</v>
      </c>
    </row>
    <row r="65" spans="1:8" x14ac:dyDescent="0.3">
      <c r="A65" t="s">
        <v>19</v>
      </c>
      <c r="B65">
        <v>4</v>
      </c>
      <c r="C65">
        <v>0.83333331346511841</v>
      </c>
      <c r="D65">
        <v>0.92708331346511841</v>
      </c>
      <c r="E65">
        <v>78.078503370285034</v>
      </c>
      <c r="F65">
        <v>12</v>
      </c>
      <c r="G65">
        <v>0.13020837306976321</v>
      </c>
      <c r="H65">
        <v>1.5615700674057009</v>
      </c>
    </row>
    <row r="66" spans="1:8" x14ac:dyDescent="0.3">
      <c r="A66" t="s">
        <v>19</v>
      </c>
      <c r="B66">
        <v>5</v>
      </c>
      <c r="C66">
        <v>0.91666668653488159</v>
      </c>
      <c r="D66">
        <v>0.92708331346511841</v>
      </c>
      <c r="E66">
        <v>82.017553567886353</v>
      </c>
      <c r="F66">
        <v>14</v>
      </c>
      <c r="G66">
        <v>4.6875E-2</v>
      </c>
      <c r="H66">
        <v>1.640351071357727</v>
      </c>
    </row>
    <row r="67" spans="1:8" x14ac:dyDescent="0.3">
      <c r="A67" t="s">
        <v>20</v>
      </c>
      <c r="B67">
        <v>1</v>
      </c>
      <c r="C67">
        <v>0.91666668653488159</v>
      </c>
      <c r="D67">
        <v>0.93229168653488159</v>
      </c>
      <c r="E67">
        <v>77.993057489395142</v>
      </c>
      <c r="F67">
        <v>50</v>
      </c>
      <c r="G67">
        <v>6.25E-2</v>
      </c>
      <c r="H67">
        <v>1.5598611497879029</v>
      </c>
    </row>
    <row r="68" spans="1:8" x14ac:dyDescent="0.3">
      <c r="A68" t="s">
        <v>20</v>
      </c>
      <c r="B68">
        <v>2</v>
      </c>
      <c r="C68">
        <v>0.75</v>
      </c>
      <c r="D68">
        <v>0.94270831346511841</v>
      </c>
      <c r="E68">
        <v>79.759819984436035</v>
      </c>
      <c r="F68">
        <v>32</v>
      </c>
      <c r="G68">
        <v>0.21354168653488159</v>
      </c>
      <c r="H68">
        <v>1.5951963996887211</v>
      </c>
    </row>
    <row r="69" spans="1:8" x14ac:dyDescent="0.3">
      <c r="A69" t="s">
        <v>20</v>
      </c>
      <c r="B69">
        <v>3</v>
      </c>
      <c r="C69">
        <v>0.83333331346511841</v>
      </c>
      <c r="D69">
        <v>0.93229168653488159</v>
      </c>
      <c r="E69">
        <v>77.872744083404541</v>
      </c>
      <c r="F69">
        <v>16</v>
      </c>
      <c r="G69">
        <v>0.140625</v>
      </c>
      <c r="H69">
        <v>1.5574548816680911</v>
      </c>
    </row>
    <row r="70" spans="1:8" x14ac:dyDescent="0.3">
      <c r="A70" t="s">
        <v>20</v>
      </c>
      <c r="B70">
        <v>4</v>
      </c>
      <c r="C70">
        <v>0.8125</v>
      </c>
      <c r="D70">
        <v>0.94791668653488159</v>
      </c>
      <c r="E70">
        <v>82.664575338363647</v>
      </c>
      <c r="F70">
        <v>24</v>
      </c>
      <c r="G70">
        <v>0.16145831346511841</v>
      </c>
      <c r="H70">
        <v>1.6532915067672731</v>
      </c>
    </row>
    <row r="71" spans="1:8" x14ac:dyDescent="0.3">
      <c r="A71" t="s">
        <v>20</v>
      </c>
      <c r="B71">
        <v>5</v>
      </c>
      <c r="C71">
        <v>0.89583331346511841</v>
      </c>
      <c r="D71">
        <v>0.94791668653488159</v>
      </c>
      <c r="E71">
        <v>79.729685068130493</v>
      </c>
      <c r="F71">
        <v>15</v>
      </c>
      <c r="G71">
        <v>6.7708373069763184E-2</v>
      </c>
      <c r="H71">
        <v>1.5945937013626099</v>
      </c>
    </row>
    <row r="72" spans="1:8" x14ac:dyDescent="0.3">
      <c r="A72" t="s">
        <v>21</v>
      </c>
      <c r="B72">
        <v>1</v>
      </c>
      <c r="C72">
        <v>0.91666668653488159</v>
      </c>
      <c r="D72">
        <v>0.94791668653488159</v>
      </c>
      <c r="E72">
        <v>77.83003306388855</v>
      </c>
      <c r="F72">
        <v>25</v>
      </c>
      <c r="G72">
        <v>4.6875E-2</v>
      </c>
      <c r="H72">
        <v>1.556600661277771</v>
      </c>
    </row>
    <row r="73" spans="1:8" x14ac:dyDescent="0.3">
      <c r="A73" t="s">
        <v>21</v>
      </c>
      <c r="B73">
        <v>2</v>
      </c>
      <c r="C73">
        <v>0.75</v>
      </c>
      <c r="D73">
        <v>0.96354168653488159</v>
      </c>
      <c r="E73">
        <v>85.905532360076904</v>
      </c>
      <c r="F73">
        <v>35</v>
      </c>
      <c r="G73">
        <v>0.21354168653488159</v>
      </c>
      <c r="H73">
        <v>1.7181106472015379</v>
      </c>
    </row>
    <row r="74" spans="1:8" x14ac:dyDescent="0.3">
      <c r="A74" t="s">
        <v>21</v>
      </c>
      <c r="B74">
        <v>3</v>
      </c>
      <c r="C74">
        <v>0.89583331346511841</v>
      </c>
      <c r="D74">
        <v>0.9375</v>
      </c>
      <c r="E74">
        <v>84.189435720443726</v>
      </c>
      <c r="F74">
        <v>17</v>
      </c>
      <c r="G74">
        <v>6.25E-2</v>
      </c>
      <c r="H74">
        <v>1.683788714408875</v>
      </c>
    </row>
    <row r="75" spans="1:8" x14ac:dyDescent="0.3">
      <c r="A75" t="s">
        <v>21</v>
      </c>
      <c r="B75">
        <v>4</v>
      </c>
      <c r="C75">
        <v>0.83333331346511841</v>
      </c>
      <c r="D75">
        <v>0.92708331346511841</v>
      </c>
      <c r="E75">
        <v>85.594785451889038</v>
      </c>
      <c r="F75">
        <v>48</v>
      </c>
      <c r="G75">
        <v>0.140625</v>
      </c>
      <c r="H75">
        <v>1.7118957090377811</v>
      </c>
    </row>
    <row r="76" spans="1:8" x14ac:dyDescent="0.3">
      <c r="A76" t="s">
        <v>21</v>
      </c>
      <c r="B76">
        <v>5</v>
      </c>
      <c r="C76">
        <v>0.875</v>
      </c>
      <c r="D76">
        <v>0.91145831346511841</v>
      </c>
      <c r="E76">
        <v>78.351823329925537</v>
      </c>
      <c r="F76">
        <v>11</v>
      </c>
      <c r="G76">
        <v>9.375E-2</v>
      </c>
      <c r="H76">
        <v>1.567036466598511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workbookViewId="0">
      <selection activeCell="D19" sqref="D19"/>
    </sheetView>
  </sheetViews>
  <sheetFormatPr defaultRowHeight="14.4" x14ac:dyDescent="0.3"/>
  <cols>
    <col min="1" max="1" width="28.77734375" bestFit="1" customWidth="1"/>
    <col min="2" max="3" width="16.109375" customWidth="1"/>
    <col min="4" max="4" width="17" customWidth="1"/>
    <col min="5" max="5" width="17.33203125" customWidth="1"/>
    <col min="6" max="6" width="12.77734375" customWidth="1"/>
    <col min="7" max="7" width="11.77734375" customWidth="1"/>
    <col min="8" max="8" width="18.44140625" customWidth="1"/>
    <col min="9" max="9" width="17" customWidth="1"/>
    <col min="10" max="10" width="14.5546875" customWidth="1"/>
    <col min="11" max="11" width="11" customWidth="1"/>
  </cols>
  <sheetData>
    <row r="1" spans="1:13" ht="43.2" customHeight="1" x14ac:dyDescent="0.3">
      <c r="A1" s="6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</row>
    <row r="2" spans="1:13" x14ac:dyDescent="0.3">
      <c r="A2" t="s">
        <v>14</v>
      </c>
      <c r="B2" s="1">
        <v>0.85833332538604734</v>
      </c>
      <c r="C2" s="1">
        <v>5.7810165312312208E-2</v>
      </c>
      <c r="D2" s="1">
        <v>0.94583332538604736</v>
      </c>
      <c r="E2" s="1">
        <v>7.8988259674306546E-3</v>
      </c>
      <c r="F2" s="1">
        <v>0.112500011920929</v>
      </c>
      <c r="G2" s="1">
        <v>6.0020261211758998E-2</v>
      </c>
      <c r="H2" s="2">
        <v>1.568098874092102</v>
      </c>
      <c r="I2" s="2">
        <v>5.0902050648288177E-2</v>
      </c>
      <c r="J2" s="2">
        <v>78.404943704605103</v>
      </c>
      <c r="K2" s="2">
        <v>2.5451025324144081</v>
      </c>
      <c r="L2" s="2">
        <v>22.2</v>
      </c>
      <c r="M2" s="2">
        <v>10.47377677822093</v>
      </c>
    </row>
    <row r="3" spans="1:13" x14ac:dyDescent="0.3">
      <c r="A3" t="s">
        <v>15</v>
      </c>
      <c r="B3" s="1">
        <v>0.86250000000000004</v>
      </c>
      <c r="C3" s="1">
        <v>5.6288559671889657E-2</v>
      </c>
      <c r="D3" s="1">
        <v>0.93854166269302364</v>
      </c>
      <c r="E3" s="1">
        <v>1.348144270889352E-2</v>
      </c>
      <c r="F3" s="1">
        <v>0.1041666626930237</v>
      </c>
      <c r="G3" s="1">
        <v>5.7763190816996102E-2</v>
      </c>
      <c r="H3" s="2">
        <v>1.661021887779236</v>
      </c>
      <c r="I3" s="2">
        <v>0.20468554179962631</v>
      </c>
      <c r="J3" s="2">
        <v>83.051094388961786</v>
      </c>
      <c r="K3" s="2">
        <v>10.234277089981321</v>
      </c>
      <c r="L3" s="2">
        <v>24.2</v>
      </c>
      <c r="M3" s="2">
        <v>17.340703561274559</v>
      </c>
    </row>
    <row r="4" spans="1:13" x14ac:dyDescent="0.3">
      <c r="A4" t="s">
        <v>12</v>
      </c>
      <c r="B4" s="1">
        <v>0.87916666269302368</v>
      </c>
      <c r="C4" s="1">
        <v>7.5691268695822905E-2</v>
      </c>
      <c r="D4" s="1">
        <v>0.95416666269302364</v>
      </c>
      <c r="E4" s="1">
        <v>1.1291395765368729E-2</v>
      </c>
      <c r="F4" s="1">
        <v>8.3333325386047361E-2</v>
      </c>
      <c r="G4" s="1">
        <v>7.6191358981598872E-2</v>
      </c>
      <c r="H4" s="2">
        <v>1.566269393920898</v>
      </c>
      <c r="I4" s="2">
        <v>4.0329101526763389E-2</v>
      </c>
      <c r="J4" s="2">
        <v>78.313469696044919</v>
      </c>
      <c r="K4" s="2">
        <v>2.016455076338167</v>
      </c>
      <c r="L4" s="2">
        <v>25.2</v>
      </c>
      <c r="M4" s="2">
        <v>12.794530081249571</v>
      </c>
    </row>
    <row r="5" spans="1:13" x14ac:dyDescent="0.3">
      <c r="A5" t="s">
        <v>13</v>
      </c>
      <c r="B5" s="1">
        <v>0.85833332538604734</v>
      </c>
      <c r="C5" s="1">
        <v>6.3190634268234847E-2</v>
      </c>
      <c r="D5" s="1">
        <v>0.94166665077209477</v>
      </c>
      <c r="E5" s="1">
        <v>1.7036897598342971E-2</v>
      </c>
      <c r="F5" s="1">
        <v>0.10833333730697629</v>
      </c>
      <c r="G5" s="1">
        <v>6.5405568695767705E-2</v>
      </c>
      <c r="H5" s="2">
        <v>1.594033569335938</v>
      </c>
      <c r="I5" s="2">
        <v>3.8571066023550288E-2</v>
      </c>
      <c r="J5" s="2">
        <v>79.701678466796878</v>
      </c>
      <c r="K5" s="2">
        <v>1.928553301177516</v>
      </c>
      <c r="L5" s="2">
        <v>13.4</v>
      </c>
      <c r="M5" s="2">
        <v>4.1593268686170841</v>
      </c>
    </row>
    <row r="6" spans="1:13" x14ac:dyDescent="0.3">
      <c r="A6" t="s">
        <v>16</v>
      </c>
      <c r="B6" s="1">
        <v>0.875</v>
      </c>
      <c r="C6" s="1">
        <v>7.9330976374812331E-2</v>
      </c>
      <c r="D6" s="1">
        <v>0.9510416626930237</v>
      </c>
      <c r="E6" s="1">
        <v>1.254332686127024E-2</v>
      </c>
      <c r="F6" s="1">
        <v>9.3750011920928952E-2</v>
      </c>
      <c r="G6" s="1">
        <v>7.9245431255812321E-2</v>
      </c>
      <c r="H6" s="2">
        <v>1.515660655021668</v>
      </c>
      <c r="I6" s="2">
        <v>1.8977199058598852E-2</v>
      </c>
      <c r="J6" s="2">
        <v>75.783032751083368</v>
      </c>
      <c r="K6" s="2">
        <v>0.94885995292994008</v>
      </c>
      <c r="L6" s="2">
        <v>15</v>
      </c>
      <c r="M6" s="2">
        <v>7.5828754440515507</v>
      </c>
    </row>
    <row r="7" spans="1:13" x14ac:dyDescent="0.3">
      <c r="A7" t="s">
        <v>17</v>
      </c>
      <c r="B7" s="1">
        <v>0.88749999999999996</v>
      </c>
      <c r="C7" s="1">
        <v>4.3200924276755738E-2</v>
      </c>
      <c r="D7" s="1">
        <v>0.94374999999999998</v>
      </c>
      <c r="E7" s="1">
        <v>7.7252034086291981E-3</v>
      </c>
      <c r="F7" s="1">
        <v>7.6041674613952642E-2</v>
      </c>
      <c r="G7" s="1">
        <v>4.7249660563200499E-2</v>
      </c>
      <c r="H7" s="2">
        <v>1.513664205551148</v>
      </c>
      <c r="I7" s="2">
        <v>1.072325086073663E-2</v>
      </c>
      <c r="J7" s="2">
        <v>75.683210277557379</v>
      </c>
      <c r="K7" s="2">
        <v>0.53616254303683331</v>
      </c>
      <c r="L7" s="2">
        <v>25.4</v>
      </c>
      <c r="M7" s="2">
        <v>18.487833837418599</v>
      </c>
    </row>
    <row r="8" spans="1:13" x14ac:dyDescent="0.3">
      <c r="A8" t="s">
        <v>8</v>
      </c>
      <c r="B8" s="1">
        <v>0.12083333134651179</v>
      </c>
      <c r="C8" s="1">
        <v>1.7430416625783551E-2</v>
      </c>
      <c r="D8" s="1">
        <v>4.6875000745058057E-2</v>
      </c>
      <c r="E8" s="1">
        <v>1.104854389506949E-2</v>
      </c>
      <c r="F8" s="1">
        <v>-3.9583331346511839E-2</v>
      </c>
      <c r="G8" s="1">
        <v>2.166316053520825E-2</v>
      </c>
      <c r="H8" s="2">
        <v>1.503950524330139</v>
      </c>
      <c r="I8" s="2">
        <v>1.641882450065724E-2</v>
      </c>
      <c r="J8" s="2">
        <v>75.197526216506958</v>
      </c>
      <c r="K8" s="2">
        <v>0.82094122503285549</v>
      </c>
      <c r="L8" s="2">
        <v>34.799999999999997</v>
      </c>
      <c r="M8" s="2">
        <v>18.143869488066759</v>
      </c>
    </row>
    <row r="9" spans="1:13" x14ac:dyDescent="0.3">
      <c r="A9" t="s">
        <v>9</v>
      </c>
      <c r="B9" s="1">
        <v>0.85833332538604734</v>
      </c>
      <c r="C9" s="1">
        <v>5.7810165312312208E-2</v>
      </c>
      <c r="D9" s="1">
        <v>0.94583333730697627</v>
      </c>
      <c r="E9" s="1">
        <v>1.6715425641631781E-2</v>
      </c>
      <c r="F9" s="1">
        <v>0.10416668653488161</v>
      </c>
      <c r="G9" s="1">
        <v>6.2716655343356534E-2</v>
      </c>
      <c r="H9" s="2">
        <v>1.540769969940186</v>
      </c>
      <c r="I9" s="2">
        <v>4.244071881504969E-2</v>
      </c>
      <c r="J9" s="2">
        <v>77.038498497009272</v>
      </c>
      <c r="K9" s="2">
        <v>2.1220359407524838</v>
      </c>
      <c r="L9" s="2">
        <v>20.8</v>
      </c>
      <c r="M9" s="2">
        <v>6.9426219830839129</v>
      </c>
    </row>
    <row r="10" spans="1:13" x14ac:dyDescent="0.3">
      <c r="A10" t="s">
        <v>10</v>
      </c>
      <c r="B10" s="1">
        <v>0.85833333730697636</v>
      </c>
      <c r="C10" s="1">
        <v>6.97216789703409E-2</v>
      </c>
      <c r="D10" s="1">
        <v>0.92916666269302373</v>
      </c>
      <c r="E10" s="1">
        <v>1.407213881494773E-2</v>
      </c>
      <c r="F10" s="1">
        <v>9.3749988079071048E-2</v>
      </c>
      <c r="G10" s="1">
        <v>6.9585385036539701E-2</v>
      </c>
      <c r="H10" s="2">
        <v>1.574396217346191</v>
      </c>
      <c r="I10" s="2">
        <v>8.4075494254694766E-2</v>
      </c>
      <c r="J10" s="2">
        <v>78.719810867309576</v>
      </c>
      <c r="K10" s="2">
        <v>4.2037747127347362</v>
      </c>
      <c r="L10" s="2">
        <v>32.799999999999997</v>
      </c>
      <c r="M10" s="2">
        <v>11.00908715561831</v>
      </c>
    </row>
    <row r="11" spans="1:13" x14ac:dyDescent="0.3">
      <c r="A11" t="s">
        <v>11</v>
      </c>
      <c r="B11" s="1">
        <v>0.86666666269302373</v>
      </c>
      <c r="C11" s="1">
        <v>5.2291246908972258E-2</v>
      </c>
      <c r="D11" s="1">
        <v>0.93020833730697627</v>
      </c>
      <c r="E11" s="1">
        <v>1.7116315412351469E-2</v>
      </c>
      <c r="F11" s="1">
        <v>9.1666662693023676E-2</v>
      </c>
      <c r="G11" s="1">
        <v>6.0694409234578472E-2</v>
      </c>
      <c r="H11" s="2">
        <v>1.5527061328887941</v>
      </c>
      <c r="I11" s="2">
        <v>5.145504061752447E-2</v>
      </c>
      <c r="J11" s="2">
        <v>77.635306644439694</v>
      </c>
      <c r="K11" s="2">
        <v>2.572752030876222</v>
      </c>
      <c r="L11" s="2">
        <v>21.8</v>
      </c>
      <c r="M11" s="2">
        <v>13.217412757419661</v>
      </c>
    </row>
    <row r="12" spans="1:13" x14ac:dyDescent="0.3">
      <c r="A12" t="s">
        <v>18</v>
      </c>
      <c r="B12" s="1">
        <v>0.87083333730697632</v>
      </c>
      <c r="C12" s="1">
        <v>6.4885057814571365E-2</v>
      </c>
      <c r="D12" s="1">
        <v>0.94791667461395268</v>
      </c>
      <c r="E12" s="1">
        <v>1.6053148573869479E-2</v>
      </c>
      <c r="F12" s="1">
        <v>0.1020833373069763</v>
      </c>
      <c r="G12" s="1">
        <v>6.4064620161899385E-2</v>
      </c>
      <c r="H12" s="2">
        <v>1.5777774019241331</v>
      </c>
      <c r="I12" s="2">
        <v>3.1626883501727328E-2</v>
      </c>
      <c r="J12" s="2">
        <v>78.888870096206659</v>
      </c>
      <c r="K12" s="2">
        <v>1.581344175086369</v>
      </c>
      <c r="L12" s="2">
        <v>31.6</v>
      </c>
      <c r="M12" s="2">
        <v>13.813037319865609</v>
      </c>
    </row>
    <row r="13" spans="1:13" x14ac:dyDescent="0.3">
      <c r="A13" t="s">
        <v>21</v>
      </c>
      <c r="B13" s="1">
        <v>0.85416666269302366</v>
      </c>
      <c r="C13" s="1">
        <v>6.5880787728283874E-2</v>
      </c>
      <c r="D13" s="1">
        <v>0.9375</v>
      </c>
      <c r="E13" s="1">
        <v>1.9832760724959809E-2</v>
      </c>
      <c r="F13" s="1">
        <v>0.1114583373069763</v>
      </c>
      <c r="G13" s="1">
        <v>6.7366935253845198E-2</v>
      </c>
      <c r="H13" s="2">
        <v>1.6474864397048949</v>
      </c>
      <c r="I13" s="2">
        <v>7.9351450368488119E-2</v>
      </c>
      <c r="J13" s="2">
        <v>82.374321985244748</v>
      </c>
      <c r="K13" s="2">
        <v>3.9675725184244048</v>
      </c>
      <c r="L13" s="2">
        <v>27.2</v>
      </c>
      <c r="M13" s="2">
        <v>14.70374102057024</v>
      </c>
    </row>
    <row r="14" spans="1:13" x14ac:dyDescent="0.3">
      <c r="A14" t="s">
        <v>19</v>
      </c>
      <c r="B14" s="1">
        <v>0.86666666269302373</v>
      </c>
      <c r="C14" s="1">
        <v>7.3065329751703711E-2</v>
      </c>
      <c r="D14" s="1">
        <v>0.93645832538604734</v>
      </c>
      <c r="E14" s="1">
        <v>1.2968660575182469E-2</v>
      </c>
      <c r="F14" s="1">
        <v>9.5833349227905276E-2</v>
      </c>
      <c r="G14" s="1">
        <v>7.453559834758057E-2</v>
      </c>
      <c r="H14" s="2">
        <v>1.5967951469421391</v>
      </c>
      <c r="I14" s="2">
        <v>3.0304108017162538E-2</v>
      </c>
      <c r="J14" s="2">
        <v>79.839757347106939</v>
      </c>
      <c r="K14" s="2">
        <v>1.5152054008581239</v>
      </c>
      <c r="L14" s="2">
        <v>19</v>
      </c>
      <c r="M14" s="2">
        <v>11</v>
      </c>
    </row>
    <row r="15" spans="1:13" x14ac:dyDescent="0.3">
      <c r="A15" t="s">
        <v>20</v>
      </c>
      <c r="B15" s="1">
        <v>0.8416666626930237</v>
      </c>
      <c r="C15" s="1">
        <v>6.6861696066254458E-2</v>
      </c>
      <c r="D15" s="1">
        <v>0.94062501192092896</v>
      </c>
      <c r="E15" s="1">
        <v>7.8988259674306616E-3</v>
      </c>
      <c r="F15" s="1">
        <v>0.12916667461395259</v>
      </c>
      <c r="G15" s="1">
        <v>6.4254871663132901E-2</v>
      </c>
      <c r="H15" s="2">
        <v>1.5920795278549189</v>
      </c>
      <c r="I15" s="2">
        <v>3.8729292304578077E-2</v>
      </c>
      <c r="J15" s="2">
        <v>79.603976392745977</v>
      </c>
      <c r="K15" s="2">
        <v>1.936464615228904</v>
      </c>
      <c r="L15" s="2">
        <v>27.4</v>
      </c>
      <c r="M15" s="2">
        <v>14.380542409798039</v>
      </c>
    </row>
    <row r="16" spans="1:13" x14ac:dyDescent="0.3">
      <c r="A16" t="s">
        <v>7</v>
      </c>
      <c r="B16" s="1">
        <v>1.2500000372529029E-2</v>
      </c>
      <c r="C16" s="1">
        <v>1.1410886954761879E-2</v>
      </c>
      <c r="D16" s="1">
        <v>4.791666567325592E-2</v>
      </c>
      <c r="E16" s="1">
        <v>9.3169493509156348E-3</v>
      </c>
      <c r="F16" s="1">
        <v>3.8541665300726891E-2</v>
      </c>
      <c r="G16" s="1">
        <v>1.2543327712022699E-2</v>
      </c>
      <c r="H16" s="2">
        <v>1.445027869224548</v>
      </c>
      <c r="I16" s="2">
        <v>5.2335878654464138E-2</v>
      </c>
      <c r="J16" s="2">
        <v>72.251393461227423</v>
      </c>
      <c r="K16" s="2">
        <v>2.616793932723207</v>
      </c>
      <c r="L16" s="2">
        <v>1.2</v>
      </c>
      <c r="M16" s="2">
        <v>0.44721359549995793</v>
      </c>
    </row>
    <row r="17" spans="1:13" x14ac:dyDescent="0.3">
      <c r="A17" s="3" t="s">
        <v>34</v>
      </c>
      <c r="B17" s="4">
        <f t="shared" ref="B17:M17" si="0">MIN(B2:B15)</f>
        <v>0.12083333134651179</v>
      </c>
      <c r="C17" s="4">
        <f t="shared" si="0"/>
        <v>1.7430416625783551E-2</v>
      </c>
      <c r="D17" s="4">
        <f t="shared" si="0"/>
        <v>4.6875000745058057E-2</v>
      </c>
      <c r="E17" s="4">
        <f t="shared" si="0"/>
        <v>7.7252034086291981E-3</v>
      </c>
      <c r="F17" s="4">
        <f t="shared" si="0"/>
        <v>-3.9583331346511839E-2</v>
      </c>
      <c r="G17" s="4">
        <f t="shared" si="0"/>
        <v>2.166316053520825E-2</v>
      </c>
      <c r="H17" s="5">
        <f t="shared" si="0"/>
        <v>1.503950524330139</v>
      </c>
      <c r="I17" s="5">
        <f t="shared" si="0"/>
        <v>1.072325086073663E-2</v>
      </c>
      <c r="J17" s="5">
        <f t="shared" si="0"/>
        <v>75.197526216506958</v>
      </c>
      <c r="K17" s="5">
        <f t="shared" si="0"/>
        <v>0.53616254303683331</v>
      </c>
      <c r="L17" s="5">
        <f t="shared" si="0"/>
        <v>13.4</v>
      </c>
      <c r="M17" s="5">
        <f t="shared" si="0"/>
        <v>4.1593268686170841</v>
      </c>
    </row>
    <row r="18" spans="1:13" x14ac:dyDescent="0.3">
      <c r="A18" s="3" t="s">
        <v>35</v>
      </c>
      <c r="B18" s="4">
        <f t="shared" ref="B18:M18" si="1">MAX(B2:B16)</f>
        <v>0.88749999999999996</v>
      </c>
      <c r="C18" s="4">
        <f t="shared" si="1"/>
        <v>7.9330976374812331E-2</v>
      </c>
      <c r="D18" s="4">
        <f t="shared" si="1"/>
        <v>0.95416666269302364</v>
      </c>
      <c r="E18" s="4">
        <f t="shared" si="1"/>
        <v>1.9832760724959809E-2</v>
      </c>
      <c r="F18" s="4">
        <f t="shared" si="1"/>
        <v>0.12916667461395259</v>
      </c>
      <c r="G18" s="4">
        <f t="shared" si="1"/>
        <v>7.9245431255812321E-2</v>
      </c>
      <c r="H18" s="5">
        <f t="shared" si="1"/>
        <v>1.661021887779236</v>
      </c>
      <c r="I18" s="5">
        <f t="shared" si="1"/>
        <v>0.20468554179962631</v>
      </c>
      <c r="J18" s="5">
        <f t="shared" si="1"/>
        <v>83.051094388961786</v>
      </c>
      <c r="K18" s="5">
        <f t="shared" si="1"/>
        <v>10.234277089981321</v>
      </c>
      <c r="L18" s="5">
        <f t="shared" si="1"/>
        <v>34.799999999999997</v>
      </c>
      <c r="M18" s="5">
        <f t="shared" si="1"/>
        <v>18.487833837418599</v>
      </c>
    </row>
    <row r="19" spans="1:13" x14ac:dyDescent="0.3">
      <c r="A19" s="3" t="s">
        <v>36</v>
      </c>
      <c r="B19" s="4">
        <f t="shared" ref="B19:M19" si="2">AVERAGE(B2:B16)</f>
        <v>0.75805555306375039</v>
      </c>
      <c r="C19" s="4">
        <f t="shared" si="2"/>
        <v>5.6991319648854115E-2</v>
      </c>
      <c r="D19" s="4">
        <f t="shared" si="2"/>
        <v>0.82249999865889545</v>
      </c>
      <c r="E19" s="4">
        <f t="shared" si="2"/>
        <v>1.2999990751086259E-2</v>
      </c>
      <c r="F19" s="4">
        <f t="shared" si="2"/>
        <v>8.7013892903923987E-2</v>
      </c>
      <c r="G19" s="4">
        <f t="shared" si="2"/>
        <v>5.8886695654219882E-2</v>
      </c>
      <c r="H19" s="5">
        <f t="shared" si="2"/>
        <v>1.5633158543904624</v>
      </c>
      <c r="I19" s="5">
        <f t="shared" si="2"/>
        <v>5.2728393396794006E-2</v>
      </c>
      <c r="J19" s="5">
        <f t="shared" si="2"/>
        <v>78.165792719523111</v>
      </c>
      <c r="K19" s="5">
        <f t="shared" si="2"/>
        <v>2.6364196698396993</v>
      </c>
      <c r="L19" s="5">
        <f t="shared" si="2"/>
        <v>22.8</v>
      </c>
      <c r="M19" s="5">
        <f t="shared" si="2"/>
        <v>11.633104820050319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K6" sqref="K6"/>
    </sheetView>
  </sheetViews>
  <sheetFormatPr defaultRowHeight="14.4" x14ac:dyDescent="0.3"/>
  <sheetData>
    <row r="1" spans="1:6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</row>
    <row r="2" spans="1:6" x14ac:dyDescent="0.3">
      <c r="A2" t="s">
        <v>2</v>
      </c>
      <c r="B2" t="s">
        <v>0</v>
      </c>
      <c r="C2" t="s">
        <v>43</v>
      </c>
      <c r="D2">
        <v>40.370399999999997</v>
      </c>
      <c r="E2">
        <v>2.0000000000000001E-4</v>
      </c>
      <c r="F2" t="s">
        <v>44</v>
      </c>
    </row>
    <row r="3" spans="1:6" x14ac:dyDescent="0.3">
      <c r="A3" t="s">
        <v>3</v>
      </c>
      <c r="B3" t="s">
        <v>0</v>
      </c>
      <c r="C3" t="s">
        <v>43</v>
      </c>
      <c r="D3">
        <v>38.664200000000001</v>
      </c>
      <c r="E3">
        <v>4.0000000000000002E-4</v>
      </c>
      <c r="F3" t="s">
        <v>44</v>
      </c>
    </row>
    <row r="4" spans="1:6" x14ac:dyDescent="0.3">
      <c r="A4" t="s">
        <v>45</v>
      </c>
      <c r="B4" t="s">
        <v>0</v>
      </c>
      <c r="C4" t="s">
        <v>43</v>
      </c>
      <c r="D4">
        <v>37.799999999999997</v>
      </c>
      <c r="E4">
        <v>5.9999999999999995E-4</v>
      </c>
      <c r="F4" t="s">
        <v>44</v>
      </c>
    </row>
    <row r="5" spans="1:6" x14ac:dyDescent="0.3">
      <c r="A5" t="s">
        <v>5</v>
      </c>
      <c r="B5" t="s">
        <v>0</v>
      </c>
      <c r="C5" t="s">
        <v>43</v>
      </c>
      <c r="D5">
        <v>24.2941</v>
      </c>
      <c r="E5">
        <v>4.2200000000000001E-2</v>
      </c>
      <c r="F5" t="s">
        <v>44</v>
      </c>
    </row>
    <row r="6" spans="1:6" x14ac:dyDescent="0.3">
      <c r="A6" t="s">
        <v>46</v>
      </c>
      <c r="B6" t="s">
        <v>0</v>
      </c>
      <c r="C6" t="s">
        <v>43</v>
      </c>
      <c r="D6">
        <v>28.929300000000001</v>
      </c>
      <c r="E6">
        <v>1.0699999999999999E-2</v>
      </c>
      <c r="F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2025-05-06T18:24:26Z</dcterms:created>
  <dcterms:modified xsi:type="dcterms:W3CDTF">2025-07-14T21:02:32Z</dcterms:modified>
</cp:coreProperties>
</file>