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caly zbior\"/>
    </mc:Choice>
  </mc:AlternateContent>
  <xr:revisionPtr revIDLastSave="0" documentId="13_ncr:1_{B8C0FBCE-8F44-43A1-967C-86CB7B39CCF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yniki" sheetId="4" r:id="rId1"/>
    <sheet name="Statystyki" sheetId="2" r:id="rId2"/>
    <sheet name="Test Friedman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<sst xmlns="http://schemas.openxmlformats.org/spreadsheetml/2006/main" count="50" uniqueCount="33">
  <si>
    <t>Rozmiar filtru (druga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</si>
  <si>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</si>
  <si>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</si>
  <si>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</si>
  <si>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</si>
  <si>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</si>
  <si>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</si>
  <si>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</si>
  <si>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</si>
  <si>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</si>
  <si>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</si>
  <si>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</si>
  <si>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</si>
  <si>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</si>
  <si>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</si>
  <si>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</si>
  <si>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</si>
  <si>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</si>
  <si>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</si>
  <si>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</si>
  <si>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</si>
  <si>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</si>
  <si>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</si>
  <si>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</si>
  <si>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</si>
  <si>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</si>
  <si>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✅ Różnice między grupami są statystycznie istotne.</t>
  </si>
  <si>
    <t>ℹ️ Brak statystycznie istotnych różnic między grupami.</t>
  </si>
  <si>
    <t>Czas treningu pojedynczej epoki (s)</t>
  </si>
  <si>
    <t>OverfitAbs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</si>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</sst>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2" fontId="0" fillId="0" borderId="1" xfId="0" applyNumberFormat="1" applyBorder="1"/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4.5678573188403975E-3"/>
                  <c:y val="-3.4729573074645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E8-4ED0-8333-DBDD618E392A}"/>
                </c:ext>
              </c:extLst>
            </c:dLbl>
            <c:dLbl>
              <c:idx val="1"/>
              <c:layout>
                <c:manualLayout>
                  <c:x val="-6.09047642512053E-3"/>
                  <c:y val="-7.5247408328397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8-4ED0-8333-DBDD618E392A}"/>
                </c:ext>
              </c:extLst>
            </c:dLbl>
            <c:dLbl>
              <c:idx val="2"/>
              <c:layout>
                <c:manualLayout>
                  <c:x val="-3.045238212560265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8-4ED0-8333-DBDD618E392A}"/>
                </c:ext>
              </c:extLst>
            </c:dLbl>
            <c:dLbl>
              <c:idx val="3"/>
              <c:layout>
                <c:manualLayout>
                  <c:x val="-4.5678573188403975E-3"/>
                  <c:y val="-6.0776752880628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E8-4ED0-8333-DBDD618E392A}"/>
                </c:ext>
              </c:extLst>
            </c:dLbl>
            <c:dLbl>
              <c:idx val="4"/>
              <c:layout>
                <c:manualLayout>
                  <c:x val="-4.5678573188403975E-3"/>
                  <c:y val="-3.4729573074645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E8-4ED0-8333-DBDD618E392A}"/>
                </c:ext>
              </c:extLst>
            </c:dLbl>
            <c:dLbl>
              <c:idx val="5"/>
              <c:layout>
                <c:manualLayout>
                  <c:x val="-4.5678573188403975E-3"/>
                  <c:y val="-5.498849070152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E8-4ED0-8333-DBDD618E392A}"/>
                </c:ext>
              </c:extLst>
            </c:dLbl>
            <c:dLbl>
              <c:idx val="6"/>
              <c:layout>
                <c:manualLayout>
                  <c:x val="-4.5678573188403975E-3"/>
                  <c:y val="-4.0517835253752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E8-4ED0-8333-DBDD618E392A}"/>
                </c:ext>
              </c:extLst>
            </c:dLbl>
            <c:dLbl>
              <c:idx val="7"/>
              <c:layout>
                <c:manualLayout>
                  <c:x val="-3.045238212560265E-3"/>
                  <c:y val="-2.8941310895537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E8-4ED0-8333-DBDD618E392A}"/>
                </c:ext>
              </c:extLst>
            </c:dLbl>
            <c:dLbl>
              <c:idx val="8"/>
              <c:layout>
                <c:manualLayout>
                  <c:x val="-1.116574445842151E-16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E8-4ED0-8333-DBDD618E392A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6.6861696066254472E-2</c:v>
                  </c:pt>
                  <c:pt idx="1">
                    <c:v>6.6861696066254472E-2</c:v>
                  </c:pt>
                  <c:pt idx="2">
                    <c:v>7.0032252077339027E-2</c:v>
                  </c:pt>
                  <c:pt idx="3">
                    <c:v>5.2291246908972258E-2</c:v>
                  </c:pt>
                  <c:pt idx="4">
                    <c:v>5.3925752413714341E-2</c:v>
                  </c:pt>
                  <c:pt idx="5">
                    <c:v>7.3065322103839078E-2</c:v>
                  </c:pt>
                  <c:pt idx="6">
                    <c:v>8.1223284423111927E-2</c:v>
                  </c:pt>
                  <c:pt idx="7">
                    <c:v>7.003223877885674E-2</c:v>
                  </c:pt>
                  <c:pt idx="8">
                    <c:v>5.6288560774922197E-2</c:v>
                  </c:pt>
                  <c:pt idx="9">
                    <c:v>6.5218638554409028E-2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6.6861696066254472E-2</c:v>
                  </c:pt>
                  <c:pt idx="1">
                    <c:v>6.6861696066254472E-2</c:v>
                  </c:pt>
                  <c:pt idx="2">
                    <c:v>7.0032252077339027E-2</c:v>
                  </c:pt>
                  <c:pt idx="3">
                    <c:v>5.2291246908972258E-2</c:v>
                  </c:pt>
                  <c:pt idx="4">
                    <c:v>5.3925752413714341E-2</c:v>
                  </c:pt>
                  <c:pt idx="5">
                    <c:v>7.3065322103839078E-2</c:v>
                  </c:pt>
                  <c:pt idx="6">
                    <c:v>8.1223284423111927E-2</c:v>
                  </c:pt>
                  <c:pt idx="7">
                    <c:v>7.003223877885674E-2</c:v>
                  </c:pt>
                  <c:pt idx="8">
                    <c:v>5.6288560774922197E-2</c:v>
                  </c:pt>
                  <c:pt idx="9">
                    <c:v>6.5218638554409028E-2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0.8458333373069763</c:v>
                </c:pt>
                <c:pt idx="1">
                  <c:v>0.8458333373069763</c:v>
                </c:pt>
                <c:pt idx="2">
                  <c:v>0.86666667461395264</c:v>
                </c:pt>
                <c:pt idx="3">
                  <c:v>0.86666666269302373</c:v>
                </c:pt>
                <c:pt idx="4">
                  <c:v>0.87916666269302368</c:v>
                </c:pt>
                <c:pt idx="5">
                  <c:v>0.86249998807907102</c:v>
                </c:pt>
                <c:pt idx="6">
                  <c:v>0.87916667461395259</c:v>
                </c:pt>
                <c:pt idx="7">
                  <c:v>0.88333332538604736</c:v>
                </c:pt>
                <c:pt idx="8">
                  <c:v>0.88333333730697627</c:v>
                </c:pt>
                <c:pt idx="9">
                  <c:v>0.88750001192092898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8-4ED0-8333-DBDD618E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1"/>
              <c:layout>
                <c:manualLayout>
                  <c:x val="-1.5226191062801325E-3"/>
                  <c:y val="-3.4729573074645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E8-4ED0-8333-DBDD618E392A}"/>
                </c:ext>
              </c:extLst>
            </c:dLbl>
            <c:dLbl>
              <c:idx val="3"/>
              <c:layout>
                <c:manualLayout>
                  <c:x val="-1.5226191062801325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E8-4ED0-8333-DBDD618E392A}"/>
                </c:ext>
              </c:extLst>
            </c:dLbl>
            <c:dLbl>
              <c:idx val="5"/>
              <c:layout>
                <c:manualLayout>
                  <c:x val="-1.5226191062801325E-3"/>
                  <c:y val="-3.4729573074645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E8-4ED0-8333-DBDD618E392A}"/>
                </c:ext>
              </c:extLst>
            </c:dLbl>
            <c:dLbl>
              <c:idx val="6"/>
              <c:layout>
                <c:manualLayout>
                  <c:x val="-7.6130955314007735E-3"/>
                  <c:y val="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E8-4ED0-8333-DBDD618E392A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10.644247272588141</c:v>
                  </c:pt>
                  <c:pt idx="1">
                    <c:v>14.656056768449011</c:v>
                  </c:pt>
                  <c:pt idx="2">
                    <c:v>9.8640762365261558</c:v>
                  </c:pt>
                  <c:pt idx="3">
                    <c:v>15.241391012633979</c:v>
                  </c:pt>
                  <c:pt idx="4">
                    <c:v>16.592166826547999</c:v>
                  </c:pt>
                  <c:pt idx="5">
                    <c:v>8.3785440262613644</c:v>
                  </c:pt>
                  <c:pt idx="6">
                    <c:v>6.3796551630946334</c:v>
                  </c:pt>
                  <c:pt idx="7">
                    <c:v>12.103718436910199</c:v>
                  </c:pt>
                  <c:pt idx="8">
                    <c:v>12.00833044182246</c:v>
                  </c:pt>
                  <c:pt idx="9">
                    <c:v>9.2086915465770698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10.644247272588141</c:v>
                  </c:pt>
                  <c:pt idx="1">
                    <c:v>14.656056768449011</c:v>
                  </c:pt>
                  <c:pt idx="2">
                    <c:v>9.8640762365261558</c:v>
                  </c:pt>
                  <c:pt idx="3">
                    <c:v>15.241391012633979</c:v>
                  </c:pt>
                  <c:pt idx="4">
                    <c:v>16.592166826547999</c:v>
                  </c:pt>
                  <c:pt idx="5">
                    <c:v>8.3785440262613644</c:v>
                  </c:pt>
                  <c:pt idx="6">
                    <c:v>6.3796551630946334</c:v>
                  </c:pt>
                  <c:pt idx="7">
                    <c:v>12.103718436910199</c:v>
                  </c:pt>
                  <c:pt idx="8">
                    <c:v>12.00833044182246</c:v>
                  </c:pt>
                  <c:pt idx="9">
                    <c:v>9.2086915465770698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17.399999999999999</c:v>
                </c:pt>
                <c:pt idx="1">
                  <c:v>21.6</c:v>
                </c:pt>
                <c:pt idx="2">
                  <c:v>19.399999999999999</c:v>
                </c:pt>
                <c:pt idx="3">
                  <c:v>28.4</c:v>
                </c:pt>
                <c:pt idx="4">
                  <c:v>26.4</c:v>
                </c:pt>
                <c:pt idx="5">
                  <c:v>17.8</c:v>
                </c:pt>
                <c:pt idx="6">
                  <c:v>15.8</c:v>
                </c:pt>
                <c:pt idx="7">
                  <c:v>19</c:v>
                </c:pt>
                <c:pt idx="8">
                  <c:v>33.799999999999997</c:v>
                </c:pt>
                <c:pt idx="9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8-4ED0-8333-DBDD618E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filtru w pierwszej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ax val="0.9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65"/>
          <c:min val="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15</xdr:row>
      <xdr:rowOff>83820</xdr:rowOff>
    </xdr:from>
    <xdr:to>
      <xdr:col>14</xdr:col>
      <xdr:colOff>591351</xdr:colOff>
      <xdr:row>39</xdr:row>
      <xdr:rowOff>82891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F6E936-2CC6-4F7D-A7B0-2E9D900A0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>
      <selection activeCell="J47" sqref="J47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</row>
    <row r="2" spans="1:8" x14ac:dyDescent="0.3">
      <c r="A2">
        <v>3</v>
      </c>
      <c r="B2">
        <v>1</v>
      </c>
      <c r="C2">
        <v>0.91666668653488159</v>
      </c>
      <c r="D2">
        <v>0.92708331346511841</v>
      </c>
      <c r="E2">
        <v>72.620271921157837</v>
      </c>
      <c r="F2">
        <v>8</v>
      </c>
      <c r="G2">
        <v>3.6458313465118408E-2</v>
      </c>
      <c r="H2">
        <v>1.4524054384231571</v>
      </c>
    </row>
    <row r="3" spans="1:8" x14ac:dyDescent="0.3">
      <c r="A3">
        <v>3</v>
      </c>
      <c r="B3">
        <v>2</v>
      </c>
      <c r="C3">
        <v>0.75</v>
      </c>
      <c r="D3">
        <v>0.93229168653488159</v>
      </c>
      <c r="E3">
        <v>92.749248743057251</v>
      </c>
      <c r="F3">
        <v>17</v>
      </c>
      <c r="G3">
        <v>0.21354168653488159</v>
      </c>
      <c r="H3">
        <v>1.8549849748611451</v>
      </c>
    </row>
    <row r="4" spans="1:8" x14ac:dyDescent="0.3">
      <c r="A4">
        <v>3</v>
      </c>
      <c r="B4">
        <v>3</v>
      </c>
      <c r="C4">
        <v>0.89583331346511841</v>
      </c>
      <c r="D4">
        <v>0.96354168653488159</v>
      </c>
      <c r="E4">
        <v>78.261102199554443</v>
      </c>
      <c r="F4">
        <v>35</v>
      </c>
      <c r="G4">
        <v>6.7708373069763184E-2</v>
      </c>
      <c r="H4">
        <v>1.5652220439910891</v>
      </c>
    </row>
    <row r="5" spans="1:8" x14ac:dyDescent="0.3">
      <c r="A5">
        <v>3</v>
      </c>
      <c r="B5">
        <v>4</v>
      </c>
      <c r="C5">
        <v>0.8125</v>
      </c>
      <c r="D5">
        <v>0.96354168653488159</v>
      </c>
      <c r="E5">
        <v>71.699585676193237</v>
      </c>
      <c r="F5">
        <v>10</v>
      </c>
      <c r="G5">
        <v>0.15625</v>
      </c>
      <c r="H5">
        <v>1.4339917135238649</v>
      </c>
    </row>
    <row r="6" spans="1:8" x14ac:dyDescent="0.3">
      <c r="A6">
        <v>3</v>
      </c>
      <c r="B6">
        <v>5</v>
      </c>
      <c r="C6">
        <v>0.85416668653488159</v>
      </c>
      <c r="D6">
        <v>0.96354168653488159</v>
      </c>
      <c r="E6">
        <v>71.769116163253784</v>
      </c>
      <c r="F6">
        <v>17</v>
      </c>
      <c r="G6">
        <v>0.109375</v>
      </c>
      <c r="H6">
        <v>1.435382323265076</v>
      </c>
    </row>
    <row r="7" spans="1:8" x14ac:dyDescent="0.3">
      <c r="A7">
        <v>5</v>
      </c>
      <c r="B7">
        <v>1</v>
      </c>
      <c r="C7">
        <v>0.91666668653488159</v>
      </c>
      <c r="D7">
        <v>0.93229168653488159</v>
      </c>
      <c r="E7">
        <v>77.348959922790527</v>
      </c>
      <c r="F7">
        <v>15</v>
      </c>
      <c r="G7">
        <v>5.2083313465118408E-2</v>
      </c>
      <c r="H7">
        <v>1.546979198455811</v>
      </c>
    </row>
    <row r="8" spans="1:8" x14ac:dyDescent="0.3">
      <c r="A8">
        <v>5</v>
      </c>
      <c r="B8">
        <v>2</v>
      </c>
      <c r="C8">
        <v>0.75</v>
      </c>
      <c r="D8">
        <v>0.95833331346511841</v>
      </c>
      <c r="E8">
        <v>77.372528553009033</v>
      </c>
      <c r="F8">
        <v>21</v>
      </c>
      <c r="G8">
        <v>0.20833331346511841</v>
      </c>
      <c r="H8">
        <v>1.5474505710601809</v>
      </c>
    </row>
    <row r="9" spans="1:8" x14ac:dyDescent="0.3">
      <c r="A9">
        <v>5</v>
      </c>
      <c r="B9">
        <v>3</v>
      </c>
      <c r="C9">
        <v>0.85416668653488159</v>
      </c>
      <c r="D9">
        <v>0.921875</v>
      </c>
      <c r="E9">
        <v>76.253789186477661</v>
      </c>
      <c r="F9">
        <v>47</v>
      </c>
      <c r="G9">
        <v>0.109375</v>
      </c>
      <c r="H9">
        <v>1.525075783729553</v>
      </c>
    </row>
    <row r="10" spans="1:8" x14ac:dyDescent="0.3">
      <c r="A10">
        <v>5</v>
      </c>
      <c r="B10">
        <v>4</v>
      </c>
      <c r="C10">
        <v>0.8125</v>
      </c>
      <c r="D10">
        <v>0.94791668653488159</v>
      </c>
      <c r="E10">
        <v>76.955028533935547</v>
      </c>
      <c r="F10">
        <v>14</v>
      </c>
      <c r="G10">
        <v>0.16666668653488159</v>
      </c>
      <c r="H10">
        <v>1.5391005706787111</v>
      </c>
    </row>
    <row r="11" spans="1:8" x14ac:dyDescent="0.3">
      <c r="A11">
        <v>5</v>
      </c>
      <c r="B11">
        <v>5</v>
      </c>
      <c r="C11">
        <v>0.89583331346511841</v>
      </c>
      <c r="D11">
        <v>0.95833331346511841</v>
      </c>
      <c r="E11">
        <v>76.629118680953979</v>
      </c>
      <c r="F11">
        <v>11</v>
      </c>
      <c r="G11">
        <v>7.2916686534881592E-2</v>
      </c>
      <c r="H11">
        <v>1.53258237361908</v>
      </c>
    </row>
    <row r="12" spans="1:8" x14ac:dyDescent="0.3">
      <c r="A12">
        <v>7</v>
      </c>
      <c r="B12">
        <v>1</v>
      </c>
      <c r="C12">
        <v>0.91666668653488159</v>
      </c>
      <c r="D12">
        <v>0.9375</v>
      </c>
      <c r="E12">
        <v>88.73293399810791</v>
      </c>
      <c r="F12">
        <v>11</v>
      </c>
      <c r="G12">
        <v>5.7291626930236823E-2</v>
      </c>
      <c r="H12">
        <v>1.774658679962158</v>
      </c>
    </row>
    <row r="13" spans="1:8" x14ac:dyDescent="0.3">
      <c r="A13">
        <v>7</v>
      </c>
      <c r="B13">
        <v>2</v>
      </c>
      <c r="C13">
        <v>0.77083331346511841</v>
      </c>
      <c r="D13">
        <v>0.93229168653488159</v>
      </c>
      <c r="E13">
        <v>96.496165037155151</v>
      </c>
      <c r="F13">
        <v>31</v>
      </c>
      <c r="G13">
        <v>0.19791668653488159</v>
      </c>
      <c r="H13">
        <v>1.9299233007431029</v>
      </c>
    </row>
    <row r="14" spans="1:8" x14ac:dyDescent="0.3">
      <c r="A14">
        <v>7</v>
      </c>
      <c r="B14">
        <v>3</v>
      </c>
      <c r="C14">
        <v>0.91666668653488159</v>
      </c>
      <c r="D14">
        <v>0.953125</v>
      </c>
      <c r="E14">
        <v>90.782888174057007</v>
      </c>
      <c r="F14">
        <v>18</v>
      </c>
      <c r="G14">
        <v>4.1666626930236823E-2</v>
      </c>
      <c r="H14">
        <v>1.8156577634811399</v>
      </c>
    </row>
    <row r="15" spans="1:8" x14ac:dyDescent="0.3">
      <c r="A15">
        <v>7</v>
      </c>
      <c r="B15">
        <v>4</v>
      </c>
      <c r="C15">
        <v>0.8125</v>
      </c>
      <c r="D15">
        <v>0.94270831346511841</v>
      </c>
      <c r="E15">
        <v>91.385101318359375</v>
      </c>
      <c r="F15">
        <v>9</v>
      </c>
      <c r="G15">
        <v>0.16145831346511841</v>
      </c>
      <c r="H15">
        <v>1.827702026367187</v>
      </c>
    </row>
    <row r="16" spans="1:8" x14ac:dyDescent="0.3">
      <c r="A16">
        <v>7</v>
      </c>
      <c r="B16">
        <v>5</v>
      </c>
      <c r="C16">
        <v>0.91666668653488159</v>
      </c>
      <c r="D16">
        <v>0.94270831346511841</v>
      </c>
      <c r="E16">
        <v>83.273326635360718</v>
      </c>
      <c r="F16">
        <v>28</v>
      </c>
      <c r="G16">
        <v>5.7291626930236823E-2</v>
      </c>
      <c r="H16">
        <v>1.665466532707214</v>
      </c>
    </row>
    <row r="17" spans="1:8" x14ac:dyDescent="0.3">
      <c r="A17">
        <v>9</v>
      </c>
      <c r="B17">
        <v>1</v>
      </c>
      <c r="C17">
        <v>0.91666668653488159</v>
      </c>
      <c r="D17">
        <v>0.94791668653488159</v>
      </c>
      <c r="E17">
        <v>88.265799522399902</v>
      </c>
      <c r="F17">
        <v>27</v>
      </c>
      <c r="G17">
        <v>5.2083313465118408E-2</v>
      </c>
      <c r="H17">
        <v>1.765315990447998</v>
      </c>
    </row>
    <row r="18" spans="1:8" x14ac:dyDescent="0.3">
      <c r="A18">
        <v>9</v>
      </c>
      <c r="B18">
        <v>2</v>
      </c>
      <c r="C18">
        <v>0.79166668653488159</v>
      </c>
      <c r="D18">
        <v>0.96875</v>
      </c>
      <c r="E18">
        <v>87.893645286560059</v>
      </c>
      <c r="F18">
        <v>18</v>
      </c>
      <c r="G18">
        <v>0.17708331346511841</v>
      </c>
      <c r="H18">
        <v>1.757872905731201</v>
      </c>
    </row>
    <row r="19" spans="1:8" x14ac:dyDescent="0.3">
      <c r="A19">
        <v>9</v>
      </c>
      <c r="B19">
        <v>3</v>
      </c>
      <c r="C19">
        <v>0.89583331346511841</v>
      </c>
      <c r="D19">
        <v>0.94791668653488159</v>
      </c>
      <c r="E19">
        <v>88.337884664535522</v>
      </c>
      <c r="F19">
        <v>40</v>
      </c>
      <c r="G19">
        <v>6.25E-2</v>
      </c>
      <c r="H19">
        <v>1.766757693290711</v>
      </c>
    </row>
    <row r="20" spans="1:8" x14ac:dyDescent="0.3">
      <c r="A20">
        <v>9</v>
      </c>
      <c r="B20">
        <v>4</v>
      </c>
      <c r="C20">
        <v>0.83333331346511841</v>
      </c>
      <c r="D20">
        <v>0.96875</v>
      </c>
      <c r="E20">
        <v>89.612637519836426</v>
      </c>
      <c r="F20">
        <v>47</v>
      </c>
      <c r="G20">
        <v>0.140625</v>
      </c>
      <c r="H20">
        <v>1.792252750396728</v>
      </c>
    </row>
    <row r="21" spans="1:8" x14ac:dyDescent="0.3">
      <c r="A21">
        <v>9</v>
      </c>
      <c r="B21">
        <v>5</v>
      </c>
      <c r="C21">
        <v>0.89583331346511841</v>
      </c>
      <c r="D21">
        <v>0.91666668653488159</v>
      </c>
      <c r="E21">
        <v>87.836193799972534</v>
      </c>
      <c r="F21">
        <v>10</v>
      </c>
      <c r="G21">
        <v>7.2916686534881592E-2</v>
      </c>
      <c r="H21">
        <v>1.756723875999451</v>
      </c>
    </row>
    <row r="22" spans="1:8" x14ac:dyDescent="0.3">
      <c r="A22">
        <v>11</v>
      </c>
      <c r="B22">
        <v>1</v>
      </c>
      <c r="C22">
        <v>0.9375</v>
      </c>
      <c r="D22">
        <v>0.95833331346511841</v>
      </c>
      <c r="E22">
        <v>92.201407670974731</v>
      </c>
      <c r="F22">
        <v>15</v>
      </c>
      <c r="G22">
        <v>3.125E-2</v>
      </c>
      <c r="H22">
        <v>1.8440281534194951</v>
      </c>
    </row>
    <row r="23" spans="1:8" x14ac:dyDescent="0.3">
      <c r="A23">
        <v>11</v>
      </c>
      <c r="B23">
        <v>2</v>
      </c>
      <c r="C23">
        <v>0.8125</v>
      </c>
      <c r="D23">
        <v>0.921875</v>
      </c>
      <c r="E23">
        <v>92.902044773101807</v>
      </c>
      <c r="F23">
        <v>44</v>
      </c>
      <c r="G23">
        <v>0.14583331346511841</v>
      </c>
      <c r="H23">
        <v>1.858040895462036</v>
      </c>
    </row>
    <row r="24" spans="1:8" x14ac:dyDescent="0.3">
      <c r="A24">
        <v>11</v>
      </c>
      <c r="B24">
        <v>3</v>
      </c>
      <c r="C24">
        <v>0.89583331346511841</v>
      </c>
      <c r="D24">
        <v>0.9375</v>
      </c>
      <c r="E24">
        <v>95.171765089035034</v>
      </c>
      <c r="F24">
        <v>16</v>
      </c>
      <c r="G24">
        <v>6.7708373069763184E-2</v>
      </c>
      <c r="H24">
        <v>1.9034353017807011</v>
      </c>
    </row>
    <row r="25" spans="1:8" x14ac:dyDescent="0.3">
      <c r="A25">
        <v>11</v>
      </c>
      <c r="B25">
        <v>4</v>
      </c>
      <c r="C25">
        <v>0.83333331346511841</v>
      </c>
      <c r="D25">
        <v>0.9375</v>
      </c>
      <c r="E25">
        <v>98.019278764724731</v>
      </c>
      <c r="F25">
        <v>45</v>
      </c>
      <c r="G25">
        <v>0.13541668653488159</v>
      </c>
      <c r="H25">
        <v>1.960385575294495</v>
      </c>
    </row>
    <row r="26" spans="1:8" x14ac:dyDescent="0.3">
      <c r="A26">
        <v>11</v>
      </c>
      <c r="B26">
        <v>5</v>
      </c>
      <c r="C26">
        <v>0.91666668653488159</v>
      </c>
      <c r="D26">
        <v>0.94270831346511841</v>
      </c>
      <c r="E26">
        <v>98.137011766433716</v>
      </c>
      <c r="F26">
        <v>12</v>
      </c>
      <c r="G26">
        <v>6.25E-2</v>
      </c>
      <c r="H26">
        <v>1.962740235328674</v>
      </c>
    </row>
    <row r="27" spans="1:8" x14ac:dyDescent="0.3">
      <c r="A27">
        <v>13</v>
      </c>
      <c r="B27">
        <v>1</v>
      </c>
      <c r="C27">
        <v>0.9375</v>
      </c>
      <c r="D27">
        <v>0.953125</v>
      </c>
      <c r="E27">
        <v>103.6765971183777</v>
      </c>
      <c r="F27">
        <v>14</v>
      </c>
      <c r="G27">
        <v>2.6041686534881588E-2</v>
      </c>
      <c r="H27">
        <v>2.0735319423675538</v>
      </c>
    </row>
    <row r="28" spans="1:8" x14ac:dyDescent="0.3">
      <c r="A28">
        <v>13</v>
      </c>
      <c r="B28">
        <v>2</v>
      </c>
      <c r="C28">
        <v>0.75</v>
      </c>
      <c r="D28">
        <v>0.92708331346511841</v>
      </c>
      <c r="E28">
        <v>103.94389176368711</v>
      </c>
      <c r="F28">
        <v>17</v>
      </c>
      <c r="G28">
        <v>0.21875</v>
      </c>
      <c r="H28">
        <v>2.078877835273742</v>
      </c>
    </row>
    <row r="29" spans="1:8" x14ac:dyDescent="0.3">
      <c r="A29">
        <v>13</v>
      </c>
      <c r="B29">
        <v>3</v>
      </c>
      <c r="C29">
        <v>0.89583331346511841</v>
      </c>
      <c r="D29">
        <v>0.92708331346511841</v>
      </c>
      <c r="E29">
        <v>104.18878841400149</v>
      </c>
      <c r="F29">
        <v>16</v>
      </c>
      <c r="G29">
        <v>5.7291686534881592E-2</v>
      </c>
      <c r="H29">
        <v>2.08377576828003</v>
      </c>
    </row>
    <row r="30" spans="1:8" x14ac:dyDescent="0.3">
      <c r="A30">
        <v>13</v>
      </c>
      <c r="B30">
        <v>4</v>
      </c>
      <c r="C30">
        <v>0.83333331346511841</v>
      </c>
      <c r="D30">
        <v>0.96354168653488159</v>
      </c>
      <c r="E30">
        <v>105.439332485199</v>
      </c>
      <c r="F30">
        <v>10</v>
      </c>
      <c r="G30">
        <v>0.14583337306976321</v>
      </c>
      <c r="H30">
        <v>2.1087866497039802</v>
      </c>
    </row>
    <row r="31" spans="1:8" x14ac:dyDescent="0.3">
      <c r="A31">
        <v>13</v>
      </c>
      <c r="B31">
        <v>5</v>
      </c>
      <c r="C31">
        <v>0.89583331346511841</v>
      </c>
      <c r="D31">
        <v>0.953125</v>
      </c>
      <c r="E31">
        <v>102.9306011199951</v>
      </c>
      <c r="F31">
        <v>32</v>
      </c>
      <c r="G31">
        <v>8.3333373069763184E-2</v>
      </c>
      <c r="H31">
        <v>2.058612022399902</v>
      </c>
    </row>
    <row r="32" spans="1:8" x14ac:dyDescent="0.3">
      <c r="A32">
        <v>15</v>
      </c>
      <c r="B32">
        <v>1</v>
      </c>
      <c r="C32">
        <v>0.95833331346511841</v>
      </c>
      <c r="D32">
        <v>0.9375</v>
      </c>
      <c r="E32">
        <v>117.2658865451813</v>
      </c>
      <c r="F32">
        <v>10</v>
      </c>
      <c r="G32">
        <v>2.083337306976318E-2</v>
      </c>
      <c r="H32">
        <v>2.3453177309036262</v>
      </c>
    </row>
    <row r="33" spans="1:8" x14ac:dyDescent="0.3">
      <c r="A33">
        <v>15</v>
      </c>
      <c r="B33">
        <v>2</v>
      </c>
      <c r="C33">
        <v>0.75</v>
      </c>
      <c r="D33">
        <v>0.92708331346511841</v>
      </c>
      <c r="E33">
        <v>114.6611297130585</v>
      </c>
      <c r="F33">
        <v>15</v>
      </c>
      <c r="G33">
        <v>0.21354168653488159</v>
      </c>
      <c r="H33">
        <v>2.2932225942611701</v>
      </c>
    </row>
    <row r="34" spans="1:8" x14ac:dyDescent="0.3">
      <c r="A34">
        <v>15</v>
      </c>
      <c r="B34">
        <v>3</v>
      </c>
      <c r="C34">
        <v>0.91666668653488159</v>
      </c>
      <c r="D34">
        <v>0.94270831346511841</v>
      </c>
      <c r="E34">
        <v>107.1135635375977</v>
      </c>
      <c r="F34">
        <v>19</v>
      </c>
      <c r="G34">
        <v>5.2083313465118408E-2</v>
      </c>
      <c r="H34">
        <v>2.1422712707519538</v>
      </c>
    </row>
    <row r="35" spans="1:8" x14ac:dyDescent="0.3">
      <c r="A35">
        <v>15</v>
      </c>
      <c r="B35">
        <v>4</v>
      </c>
      <c r="C35">
        <v>0.85416668653488159</v>
      </c>
      <c r="D35">
        <v>0.96875</v>
      </c>
      <c r="E35">
        <v>104.56098651885991</v>
      </c>
      <c r="F35">
        <v>25</v>
      </c>
      <c r="G35">
        <v>0.1197916269302368</v>
      </c>
      <c r="H35">
        <v>2.091219730377198</v>
      </c>
    </row>
    <row r="36" spans="1:8" x14ac:dyDescent="0.3">
      <c r="A36">
        <v>15</v>
      </c>
      <c r="B36">
        <v>5</v>
      </c>
      <c r="C36">
        <v>0.91666668653488159</v>
      </c>
      <c r="D36">
        <v>0.90625</v>
      </c>
      <c r="E36">
        <v>102.2213892936707</v>
      </c>
      <c r="F36">
        <v>10</v>
      </c>
      <c r="G36">
        <v>5.2083313465118408E-2</v>
      </c>
      <c r="H36">
        <v>2.0444277858734141</v>
      </c>
    </row>
    <row r="37" spans="1:8" x14ac:dyDescent="0.3">
      <c r="A37">
        <v>17</v>
      </c>
      <c r="B37">
        <v>1</v>
      </c>
      <c r="C37">
        <v>0.95833331346511841</v>
      </c>
      <c r="D37">
        <v>0.91145831346511841</v>
      </c>
      <c r="E37">
        <v>108.7212386131287</v>
      </c>
      <c r="F37">
        <v>11</v>
      </c>
      <c r="G37">
        <v>1.041668653488159E-2</v>
      </c>
      <c r="H37">
        <v>2.174424772262574</v>
      </c>
    </row>
    <row r="38" spans="1:8" x14ac:dyDescent="0.3">
      <c r="A38">
        <v>17</v>
      </c>
      <c r="B38">
        <v>2</v>
      </c>
      <c r="C38">
        <v>0.77083331346511841</v>
      </c>
      <c r="D38">
        <v>0.93229168653488159</v>
      </c>
      <c r="E38">
        <v>109.32044363021851</v>
      </c>
      <c r="F38">
        <v>40</v>
      </c>
      <c r="G38">
        <v>0.1875</v>
      </c>
      <c r="H38">
        <v>2.1864088726043698</v>
      </c>
    </row>
    <row r="39" spans="1:8" x14ac:dyDescent="0.3">
      <c r="A39">
        <v>17</v>
      </c>
      <c r="B39">
        <v>3</v>
      </c>
      <c r="C39">
        <v>0.91666668653488159</v>
      </c>
      <c r="D39">
        <v>0.92708331346511841</v>
      </c>
      <c r="E39">
        <v>108.3629679679871</v>
      </c>
      <c r="F39">
        <v>11</v>
      </c>
      <c r="G39">
        <v>4.1666626930236823E-2</v>
      </c>
      <c r="H39">
        <v>2.167259359359742</v>
      </c>
    </row>
    <row r="40" spans="1:8" x14ac:dyDescent="0.3">
      <c r="A40">
        <v>17</v>
      </c>
      <c r="B40">
        <v>4</v>
      </c>
      <c r="C40">
        <v>0.875</v>
      </c>
      <c r="D40">
        <v>0.953125</v>
      </c>
      <c r="E40">
        <v>107.905392408371</v>
      </c>
      <c r="F40">
        <v>18</v>
      </c>
      <c r="G40">
        <v>0.109375</v>
      </c>
      <c r="H40">
        <v>2.1581078481674201</v>
      </c>
    </row>
    <row r="41" spans="1:8" x14ac:dyDescent="0.3">
      <c r="A41">
        <v>17</v>
      </c>
      <c r="B41">
        <v>5</v>
      </c>
      <c r="C41">
        <v>0.89583331346511841</v>
      </c>
      <c r="D41">
        <v>0.94270831346511841</v>
      </c>
      <c r="E41">
        <v>125.12305426597599</v>
      </c>
      <c r="F41">
        <v>15</v>
      </c>
      <c r="G41">
        <v>6.7708373069763184E-2</v>
      </c>
      <c r="H41">
        <v>2.5024610853195202</v>
      </c>
    </row>
    <row r="42" spans="1:8" x14ac:dyDescent="0.3">
      <c r="A42">
        <v>19</v>
      </c>
      <c r="B42">
        <v>1</v>
      </c>
      <c r="C42">
        <v>0.9375</v>
      </c>
      <c r="D42">
        <v>0.95833331346511841</v>
      </c>
      <c r="E42">
        <v>130.53120684623721</v>
      </c>
      <c r="F42">
        <v>17</v>
      </c>
      <c r="G42">
        <v>3.125E-2</v>
      </c>
      <c r="H42">
        <v>2.610624136924744</v>
      </c>
    </row>
    <row r="43" spans="1:8" x14ac:dyDescent="0.3">
      <c r="A43">
        <v>19</v>
      </c>
      <c r="B43">
        <v>2</v>
      </c>
      <c r="C43">
        <v>0.79166668653488159</v>
      </c>
      <c r="D43">
        <v>0.95833331346511841</v>
      </c>
      <c r="E43">
        <v>150.2335875034332</v>
      </c>
      <c r="F43">
        <v>26</v>
      </c>
      <c r="G43">
        <v>0.17708331346511841</v>
      </c>
      <c r="H43">
        <v>3.0046717500686642</v>
      </c>
    </row>
    <row r="44" spans="1:8" x14ac:dyDescent="0.3">
      <c r="A44">
        <v>19</v>
      </c>
      <c r="B44">
        <v>3</v>
      </c>
      <c r="C44">
        <v>0.91666668653488159</v>
      </c>
      <c r="D44">
        <v>0.953125</v>
      </c>
      <c r="E44">
        <v>132.88535380363459</v>
      </c>
      <c r="F44">
        <v>38</v>
      </c>
      <c r="G44">
        <v>4.1666626930236823E-2</v>
      </c>
      <c r="H44">
        <v>2.657707076072692</v>
      </c>
    </row>
    <row r="45" spans="1:8" x14ac:dyDescent="0.3">
      <c r="A45">
        <v>19</v>
      </c>
      <c r="B45">
        <v>4</v>
      </c>
      <c r="C45">
        <v>0.875</v>
      </c>
      <c r="D45">
        <v>0.953125</v>
      </c>
      <c r="E45">
        <v>114.15886759758</v>
      </c>
      <c r="F45">
        <v>46</v>
      </c>
      <c r="G45">
        <v>9.8958313465118408E-2</v>
      </c>
      <c r="H45">
        <v>2.2831773519516001</v>
      </c>
    </row>
    <row r="46" spans="1:8" x14ac:dyDescent="0.3">
      <c r="A46">
        <v>19</v>
      </c>
      <c r="B46">
        <v>5</v>
      </c>
      <c r="C46">
        <v>0.89583331346511841</v>
      </c>
      <c r="D46">
        <v>0.94270831346511841</v>
      </c>
      <c r="E46">
        <v>113.7178950309753</v>
      </c>
      <c r="F46">
        <v>42</v>
      </c>
      <c r="G46">
        <v>8.3333373069763184E-2</v>
      </c>
      <c r="H46">
        <v>2.2743579006195058</v>
      </c>
    </row>
    <row r="47" spans="1:8" x14ac:dyDescent="0.3">
      <c r="A47">
        <v>21</v>
      </c>
      <c r="B47">
        <v>1</v>
      </c>
      <c r="C47">
        <v>0.95833331346511841</v>
      </c>
      <c r="D47">
        <v>0.93229168653488159</v>
      </c>
      <c r="E47">
        <v>118.4203956127167</v>
      </c>
      <c r="F47">
        <v>37</v>
      </c>
      <c r="G47">
        <v>1.041668653488159E-2</v>
      </c>
      <c r="H47">
        <v>2.3684079122543338</v>
      </c>
    </row>
    <row r="48" spans="1:8" x14ac:dyDescent="0.3">
      <c r="A48">
        <v>21</v>
      </c>
      <c r="B48">
        <v>2</v>
      </c>
      <c r="C48">
        <v>0.79166668653488159</v>
      </c>
      <c r="D48">
        <v>0.93229168653488159</v>
      </c>
      <c r="E48">
        <v>119.4440324306488</v>
      </c>
      <c r="F48">
        <v>15</v>
      </c>
      <c r="G48">
        <v>0.171875</v>
      </c>
      <c r="H48">
        <v>2.3888806486129761</v>
      </c>
    </row>
    <row r="49" spans="1:8" x14ac:dyDescent="0.3">
      <c r="A49">
        <v>21</v>
      </c>
      <c r="B49">
        <v>3</v>
      </c>
      <c r="C49">
        <v>0.91666668653488159</v>
      </c>
      <c r="D49">
        <v>0.9375</v>
      </c>
      <c r="E49">
        <v>121.9541521072388</v>
      </c>
      <c r="F49">
        <v>16</v>
      </c>
      <c r="G49">
        <v>4.1666626930236823E-2</v>
      </c>
      <c r="H49">
        <v>2.4390830421447758</v>
      </c>
    </row>
    <row r="50" spans="1:8" x14ac:dyDescent="0.3">
      <c r="A50">
        <v>21</v>
      </c>
      <c r="B50">
        <v>4</v>
      </c>
      <c r="C50">
        <v>0.85416668653488159</v>
      </c>
      <c r="D50">
        <v>0.953125</v>
      </c>
      <c r="E50">
        <v>121.4280409812927</v>
      </c>
      <c r="F50">
        <v>25</v>
      </c>
      <c r="G50">
        <v>0.1197916269302368</v>
      </c>
      <c r="H50">
        <v>2.4285608196258539</v>
      </c>
    </row>
    <row r="51" spans="1:8" x14ac:dyDescent="0.3">
      <c r="A51">
        <v>21</v>
      </c>
      <c r="B51">
        <v>5</v>
      </c>
      <c r="C51">
        <v>0.91666668653488159</v>
      </c>
      <c r="D51">
        <v>0.921875</v>
      </c>
      <c r="E51">
        <v>126.8037676811218</v>
      </c>
      <c r="F51">
        <v>29</v>
      </c>
      <c r="G51">
        <v>4.6875E-2</v>
      </c>
      <c r="H51">
        <v>2.5360753536224361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="70" zoomScaleNormal="70" workbookViewId="0">
      <selection activeCell="D3" sqref="D3"/>
    </sheetView>
  </sheetViews>
  <sheetFormatPr defaultRowHeight="14.4" x14ac:dyDescent="0.3"/>
  <cols>
    <col min="1" max="1" width="12.77734375" customWidth="1"/>
    <col min="2" max="2" width="11.88671875" customWidth="1"/>
    <col min="3" max="3" width="10.6640625" customWidth="1"/>
    <col min="4" max="4" width="11.33203125" customWidth="1"/>
    <col min="5" max="5" width="10.6640625" customWidth="1"/>
    <col min="6" max="6" width="10.21875" customWidth="1"/>
    <col min="7" max="7" width="10.44140625" customWidth="1"/>
    <col min="8" max="8" width="14.88671875" customWidth="1"/>
    <col min="9" max="9" width="16.44140625" customWidth="1"/>
    <col min="10" max="10" width="9.44140625" bestFit="1" customWidth="1"/>
    <col min="11" max="13" width="9" bestFit="1" customWidth="1"/>
  </cols>
  <sheetData>
    <row r="1" spans="1:13" ht="57.6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3" x14ac:dyDescent="0.3">
      <c r="A2">
        <v>3</v>
      </c>
      <c r="B2" s="4">
        <v>0.8458333373069763</v>
      </c>
      <c r="C2" s="4">
        <v>6.6861696066254472E-2</v>
      </c>
      <c r="D2" s="4">
        <v>0.95000001192092898</v>
      </c>
      <c r="E2" s="4">
        <v>1.863391202983947E-2</v>
      </c>
      <c r="F2" s="4">
        <v>0.1166666746139526</v>
      </c>
      <c r="G2" s="4">
        <v>7.0418521338933254E-2</v>
      </c>
      <c r="H2" s="5">
        <v>1.548397298812866</v>
      </c>
      <c r="I2" s="5">
        <v>0.17982945744472781</v>
      </c>
      <c r="J2" s="5">
        <v>77.419864940643308</v>
      </c>
      <c r="K2" s="5">
        <v>8.9914728722363897</v>
      </c>
      <c r="L2" s="5">
        <v>17.399999999999999</v>
      </c>
      <c r="M2" s="5">
        <v>10.644247272588141</v>
      </c>
    </row>
    <row r="3" spans="1:13" x14ac:dyDescent="0.3">
      <c r="A3">
        <v>5</v>
      </c>
      <c r="B3" s="4">
        <v>0.8458333373069763</v>
      </c>
      <c r="C3" s="4">
        <v>6.6861696066254472E-2</v>
      </c>
      <c r="D3" s="4">
        <v>0.94374999999999998</v>
      </c>
      <c r="E3" s="4">
        <v>1.622125081789846E-2</v>
      </c>
      <c r="F3" s="4">
        <v>0.121875</v>
      </c>
      <c r="G3" s="4">
        <v>6.5010347477543404E-2</v>
      </c>
      <c r="H3" s="5">
        <v>1.5382376995086671</v>
      </c>
      <c r="I3" s="5">
        <v>9.5819373121724949E-3</v>
      </c>
      <c r="J3" s="5">
        <v>76.911884975433352</v>
      </c>
      <c r="K3" s="5">
        <v>0.47909686560862808</v>
      </c>
      <c r="L3" s="5">
        <v>21.6</v>
      </c>
      <c r="M3" s="5">
        <v>14.656056768449011</v>
      </c>
    </row>
    <row r="4" spans="1:13" x14ac:dyDescent="0.3">
      <c r="A4">
        <v>7</v>
      </c>
      <c r="B4" s="4">
        <v>0.86666667461395264</v>
      </c>
      <c r="C4" s="4">
        <v>7.0032252077339027E-2</v>
      </c>
      <c r="D4" s="4">
        <v>0.94166666269302368</v>
      </c>
      <c r="E4" s="4">
        <v>7.7251993900744019E-3</v>
      </c>
      <c r="F4" s="4">
        <v>0.1031249761581421</v>
      </c>
      <c r="G4" s="4">
        <v>7.1356091348655296E-2</v>
      </c>
      <c r="H4" s="5">
        <v>1.802681660652161</v>
      </c>
      <c r="I4" s="5">
        <v>9.5653164743613003E-2</v>
      </c>
      <c r="J4" s="5">
        <v>90.134083032608032</v>
      </c>
      <c r="K4" s="5">
        <v>4.7826582371806499</v>
      </c>
      <c r="L4" s="5">
        <v>19.399999999999999</v>
      </c>
      <c r="M4" s="5">
        <v>9.8640762365261558</v>
      </c>
    </row>
    <row r="5" spans="1:13" x14ac:dyDescent="0.3">
      <c r="A5">
        <v>9</v>
      </c>
      <c r="B5" s="4">
        <v>0.86666666269302373</v>
      </c>
      <c r="C5" s="4">
        <v>5.2291246908972258E-2</v>
      </c>
      <c r="D5" s="4">
        <v>0.95000001192092898</v>
      </c>
      <c r="E5" s="4">
        <v>2.1347805370523582E-2</v>
      </c>
      <c r="F5" s="4">
        <v>0.1010416626930237</v>
      </c>
      <c r="G5" s="4">
        <v>5.4823734027024021E-2</v>
      </c>
      <c r="H5" s="5">
        <v>1.767784643173218</v>
      </c>
      <c r="I5" s="5">
        <v>1.437376301662063E-2</v>
      </c>
      <c r="J5" s="5">
        <v>88.389232158660889</v>
      </c>
      <c r="K5" s="5">
        <v>0.71868815083103521</v>
      </c>
      <c r="L5" s="5">
        <v>28.4</v>
      </c>
      <c r="M5" s="5">
        <v>15.241391012633979</v>
      </c>
    </row>
    <row r="6" spans="1:13" x14ac:dyDescent="0.3">
      <c r="A6">
        <v>11</v>
      </c>
      <c r="B6" s="4">
        <v>0.87916666269302368</v>
      </c>
      <c r="C6" s="4">
        <v>5.3925752413714341E-2</v>
      </c>
      <c r="D6" s="4">
        <v>0.93958332538604739</v>
      </c>
      <c r="E6" s="4">
        <v>1.30728046031262E-2</v>
      </c>
      <c r="F6" s="4">
        <v>8.8541674613952639E-2</v>
      </c>
      <c r="G6" s="4">
        <v>4.9684328200250358E-2</v>
      </c>
      <c r="H6" s="5">
        <v>1.9057260322570799</v>
      </c>
      <c r="I6" s="5">
        <v>5.5506830587061087E-2</v>
      </c>
      <c r="J6" s="5">
        <v>95.286301612854004</v>
      </c>
      <c r="K6" s="5">
        <v>2.7753415293530561</v>
      </c>
      <c r="L6" s="5">
        <v>26.4</v>
      </c>
      <c r="M6" s="5">
        <v>16.592166826547999</v>
      </c>
    </row>
    <row r="7" spans="1:13" x14ac:dyDescent="0.3">
      <c r="A7">
        <v>13</v>
      </c>
      <c r="B7" s="4">
        <v>0.86249998807907102</v>
      </c>
      <c r="C7" s="4">
        <v>7.3065322103839078E-2</v>
      </c>
      <c r="D7" s="4">
        <v>0.94479166269302373</v>
      </c>
      <c r="E7" s="4">
        <v>1.6715439570714509E-2</v>
      </c>
      <c r="F7" s="4">
        <v>0.1062500238418579</v>
      </c>
      <c r="G7" s="4">
        <v>7.6776551139824525E-2</v>
      </c>
      <c r="H7" s="5">
        <v>2.0807168436050421</v>
      </c>
      <c r="I7" s="5">
        <v>1.8309143293348679E-2</v>
      </c>
      <c r="J7" s="5">
        <v>104.0358421802521</v>
      </c>
      <c r="K7" s="5">
        <v>0.91545716466742766</v>
      </c>
      <c r="L7" s="5">
        <v>17.8</v>
      </c>
      <c r="M7" s="5">
        <v>8.3785440262613644</v>
      </c>
    </row>
    <row r="8" spans="1:13" x14ac:dyDescent="0.3">
      <c r="A8">
        <v>15</v>
      </c>
      <c r="B8" s="4">
        <v>0.87916667461395259</v>
      </c>
      <c r="C8" s="4">
        <v>8.1223284423111927E-2</v>
      </c>
      <c r="D8" s="4">
        <v>0.93645832538604734</v>
      </c>
      <c r="E8" s="4">
        <v>2.282177390952635E-2</v>
      </c>
      <c r="F8" s="4">
        <v>9.1666662693023676E-2</v>
      </c>
      <c r="G8" s="4">
        <v>7.7129068840559839E-2</v>
      </c>
      <c r="H8" s="5">
        <v>2.183291822433473</v>
      </c>
      <c r="I8" s="5">
        <v>0.13017329416573931</v>
      </c>
      <c r="J8" s="5">
        <v>109.1645911216736</v>
      </c>
      <c r="K8" s="5">
        <v>6.5086647082869593</v>
      </c>
      <c r="L8" s="5">
        <v>15.8</v>
      </c>
      <c r="M8" s="5">
        <v>6.3796551630946334</v>
      </c>
    </row>
    <row r="9" spans="1:13" x14ac:dyDescent="0.3">
      <c r="A9">
        <v>17</v>
      </c>
      <c r="B9" s="4">
        <v>0.88333332538604736</v>
      </c>
      <c r="C9" s="4">
        <v>7.003223877885674E-2</v>
      </c>
      <c r="D9" s="4">
        <v>0.93333332538604741</v>
      </c>
      <c r="E9" s="4">
        <v>1.5797662742919421E-2</v>
      </c>
      <c r="F9" s="4">
        <v>8.3333337306976313E-2</v>
      </c>
      <c r="G9" s="4">
        <v>6.8603851993296078E-2</v>
      </c>
      <c r="H9" s="5">
        <v>2.2377323875427249</v>
      </c>
      <c r="I9" s="5">
        <v>0.14834904426444229</v>
      </c>
      <c r="J9" s="5">
        <v>111.8866193771363</v>
      </c>
      <c r="K9" s="5">
        <v>7.4174522132221128</v>
      </c>
      <c r="L9" s="5">
        <v>19</v>
      </c>
      <c r="M9" s="5">
        <v>12.103718436910199</v>
      </c>
    </row>
    <row r="10" spans="1:13" x14ac:dyDescent="0.3">
      <c r="A10">
        <v>19</v>
      </c>
      <c r="B10" s="4">
        <v>0.88333333730697627</v>
      </c>
      <c r="C10" s="4">
        <v>5.6288560774922197E-2</v>
      </c>
      <c r="D10" s="4">
        <v>0.95312498807907109</v>
      </c>
      <c r="E10" s="4">
        <v>6.3788795385071534E-3</v>
      </c>
      <c r="F10" s="4">
        <v>8.6458325386047363E-2</v>
      </c>
      <c r="G10" s="4">
        <v>5.7950752660719772E-2</v>
      </c>
      <c r="H10" s="5">
        <v>2.5661076431274412</v>
      </c>
      <c r="I10" s="5">
        <v>0.3032647820598946</v>
      </c>
      <c r="J10" s="5">
        <v>128.3053821563721</v>
      </c>
      <c r="K10" s="5">
        <v>15.163239102994741</v>
      </c>
      <c r="L10" s="5">
        <v>33.799999999999997</v>
      </c>
      <c r="M10" s="5">
        <v>12.00833044182246</v>
      </c>
    </row>
    <row r="11" spans="1:13" x14ac:dyDescent="0.3">
      <c r="A11">
        <v>21</v>
      </c>
      <c r="B11" s="4">
        <v>0.88750001192092898</v>
      </c>
      <c r="C11" s="4">
        <v>6.5218638554409028E-2</v>
      </c>
      <c r="D11" s="4">
        <v>0.93541667461395261</v>
      </c>
      <c r="E11" s="4">
        <v>1.141088389412845E-2</v>
      </c>
      <c r="F11" s="4">
        <v>7.8124988079071048E-2</v>
      </c>
      <c r="G11" s="4">
        <v>6.5983637136277196E-2</v>
      </c>
      <c r="H11" s="5">
        <v>2.432201555252075</v>
      </c>
      <c r="I11" s="5">
        <v>6.4801052546616833E-2</v>
      </c>
      <c r="J11" s="5">
        <v>121.61007776260379</v>
      </c>
      <c r="K11" s="5">
        <v>3.2400526273308472</v>
      </c>
      <c r="L11" s="5">
        <v>24.4</v>
      </c>
      <c r="M11" s="5">
        <v>9.2086915465770698</v>
      </c>
    </row>
    <row r="12" spans="1:13" x14ac:dyDescent="0.3">
      <c r="A12" t="s">
        <v>30</v>
      </c>
      <c r="B12" s="2">
        <f t="shared" ref="B12:M12" si="0">MIN(B2:B11)</f>
        <v>0.8458333373069763</v>
      </c>
      <c r="C12" s="2">
        <f t="shared" si="0"/>
        <v>5.2291246908972258E-2</v>
      </c>
      <c r="D12" s="2">
        <f t="shared" si="0"/>
        <v>0.93333332538604741</v>
      </c>
      <c r="E12" s="2">
        <f t="shared" si="0"/>
        <v>6.3788795385071534E-3</v>
      </c>
      <c r="F12" s="2">
        <f t="shared" si="0"/>
        <v>7.8124988079071048E-2</v>
      </c>
      <c r="G12" s="2">
        <f t="shared" si="0"/>
        <v>4.9684328200250358E-2</v>
      </c>
      <c r="H12" s="3">
        <f t="shared" si="0"/>
        <v>1.5382376995086671</v>
      </c>
      <c r="I12" s="3">
        <f t="shared" si="0"/>
        <v>9.5819373121724949E-3</v>
      </c>
      <c r="J12" s="3">
        <f t="shared" si="0"/>
        <v>76.911884975433352</v>
      </c>
      <c r="K12" s="3">
        <f t="shared" si="0"/>
        <v>0.47909686560862808</v>
      </c>
      <c r="L12" s="3">
        <f t="shared" si="0"/>
        <v>15.8</v>
      </c>
      <c r="M12" s="3">
        <f t="shared" si="0"/>
        <v>6.3796551630946334</v>
      </c>
    </row>
    <row r="13" spans="1:13" x14ac:dyDescent="0.3">
      <c r="A13" t="s">
        <v>31</v>
      </c>
      <c r="B13" s="2">
        <f t="shared" ref="B13:M13" si="1">MAX(B2:B11)</f>
        <v>0.88750001192092898</v>
      </c>
      <c r="C13" s="2">
        <f t="shared" si="1"/>
        <v>8.1223284423111927E-2</v>
      </c>
      <c r="D13" s="2">
        <f t="shared" si="1"/>
        <v>0.95312498807907109</v>
      </c>
      <c r="E13" s="2">
        <f t="shared" si="1"/>
        <v>2.282177390952635E-2</v>
      </c>
      <c r="F13" s="2">
        <f t="shared" si="1"/>
        <v>0.121875</v>
      </c>
      <c r="G13" s="2">
        <f t="shared" si="1"/>
        <v>7.7129068840559839E-2</v>
      </c>
      <c r="H13" s="3">
        <f t="shared" si="1"/>
        <v>2.5661076431274412</v>
      </c>
      <c r="I13" s="3">
        <f t="shared" si="1"/>
        <v>0.3032647820598946</v>
      </c>
      <c r="J13" s="3">
        <f t="shared" si="1"/>
        <v>128.3053821563721</v>
      </c>
      <c r="K13" s="3">
        <f t="shared" si="1"/>
        <v>15.163239102994741</v>
      </c>
      <c r="L13" s="3">
        <f t="shared" si="1"/>
        <v>33.799999999999997</v>
      </c>
      <c r="M13" s="3">
        <f t="shared" si="1"/>
        <v>16.592166826547999</v>
      </c>
    </row>
    <row r="14" spans="1:13" x14ac:dyDescent="0.3">
      <c r="A14" t="s">
        <v>32</v>
      </c>
      <c r="B14" s="2">
        <f t="shared" ref="B14:M14" si="2">AVERAGE(B2:B11)</f>
        <v>0.87000000119209298</v>
      </c>
      <c r="C14" s="2">
        <f t="shared" si="2"/>
        <v>6.5580068816767353E-2</v>
      </c>
      <c r="D14" s="2">
        <f t="shared" si="2"/>
        <v>0.94281249880790696</v>
      </c>
      <c r="E14" s="2">
        <f t="shared" si="2"/>
        <v>1.50125611867258E-2</v>
      </c>
      <c r="F14" s="2">
        <f t="shared" si="2"/>
        <v>9.7708332538604753E-2</v>
      </c>
      <c r="G14" s="2">
        <f t="shared" si="2"/>
        <v>6.5773688416308373E-2</v>
      </c>
      <c r="H14" s="3">
        <f t="shared" si="2"/>
        <v>2.0062877586364749</v>
      </c>
      <c r="I14" s="3">
        <f t="shared" si="2"/>
        <v>0.10198424694342367</v>
      </c>
      <c r="J14" s="3">
        <f t="shared" si="2"/>
        <v>100.31438793182375</v>
      </c>
      <c r="K14" s="3">
        <f t="shared" si="2"/>
        <v>5.0992123471711839</v>
      </c>
      <c r="L14" s="3">
        <f t="shared" si="2"/>
        <v>22.400000000000002</v>
      </c>
      <c r="M14" s="3">
        <f t="shared" si="2"/>
        <v>11.507687773141104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activeCell="A2" sqref="A2:A6"/>
    </sheetView>
  </sheetViews>
  <sheetFormatPr defaultRowHeight="14.4" x14ac:dyDescent="0.3"/>
  <cols>
    <col min="1" max="1" width="29.5546875" bestFit="1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t="s">
        <v>2</v>
      </c>
      <c r="B2" t="s">
        <v>0</v>
      </c>
      <c r="C2" t="s">
        <v>25</v>
      </c>
      <c r="D2">
        <v>24.245200000000001</v>
      </c>
      <c r="E2">
        <v>3.8999999999999998E-3</v>
      </c>
      <c r="F2" t="s">
        <v>26</v>
      </c>
    </row>
    <row r="3" spans="1:6" x14ac:dyDescent="0.3">
      <c r="A3" t="s">
        <v>3</v>
      </c>
      <c r="B3" t="s">
        <v>0</v>
      </c>
      <c r="C3" t="s">
        <v>25</v>
      </c>
      <c r="D3">
        <v>8.2604000000000006</v>
      </c>
      <c r="E3">
        <v>0.5081</v>
      </c>
      <c r="F3" t="s">
        <v>27</v>
      </c>
    </row>
    <row r="4" spans="1:6" x14ac:dyDescent="0.3">
      <c r="A4" t="s">
        <v>28</v>
      </c>
      <c r="B4" t="s">
        <v>0</v>
      </c>
      <c r="C4" t="s">
        <v>25</v>
      </c>
      <c r="D4">
        <v>42.643599999999999</v>
      </c>
      <c r="E4">
        <v>0</v>
      </c>
      <c r="F4" t="s">
        <v>26</v>
      </c>
    </row>
    <row r="5" spans="1:6" x14ac:dyDescent="0.3">
      <c r="A5" t="s">
        <v>5</v>
      </c>
      <c r="B5" t="s">
        <v>0</v>
      </c>
      <c r="C5" t="s">
        <v>25</v>
      </c>
      <c r="D5">
        <v>10.6806</v>
      </c>
      <c r="E5">
        <v>0.29820000000000002</v>
      </c>
      <c r="F5" t="s">
        <v>27</v>
      </c>
    </row>
    <row r="6" spans="1:6" x14ac:dyDescent="0.3">
      <c r="A6" t="s">
        <v>29</v>
      </c>
      <c r="B6" t="s">
        <v>0</v>
      </c>
      <c r="C6" t="s">
        <v>25</v>
      </c>
      <c r="D6">
        <v>22.678699999999999</v>
      </c>
      <c r="E6">
        <v>7.0000000000000001E-3</v>
      </c>
      <c r="F6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2025-05-06T23:20:33Z</dcterms:created>
  <dcterms:modified xsi:type="dcterms:W3CDTF">2025-07-14T21:04:19Z</dcterms:modified>
</cp:coreProperties>
</file>