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srodki niebieskie\"/>
    </mc:Choice>
  </mc:AlternateContent>
  <xr:revisionPtr revIDLastSave="0" documentId="13_ncr:1_{9F4AA543-7018-4C48-847F-31022FB120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yniki" sheetId="6" r:id="rId1"/>
    <sheet name="Statystyki" sheetId="2" r:id="rId2"/>
    <sheet name="Test Friedman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B14" i="2"/>
  <c r="B13" i="2"/>
  <c r="B12" i="2"/>
</calcChain>
</file>

<file path=xl/sharedStrings.xml><?xml version="1.0" encoding="utf-8"?>
<sst xmlns="http://schemas.openxmlformats.org/spreadsheetml/2006/main" count="50" uniqueCount="33">
  <si>
    <t>Rozmiar kroku (pierwsza warstwa)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</si>
  <si>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</si>
  <si>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</si>
  <si>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</si>
  <si>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</si>
  <si>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</si>
  <si>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</si>
  <si>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</si>
  <si>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</si>
  <si>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</si>
  <si>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</si>
  <si>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</si>
  <si>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</si>
  <si>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</si>
  <si>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</si>
  <si>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</si>
  <si>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</si>
  <si>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</si>
  <si>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</si>
  <si>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</si>
  <si>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</si>
  <si>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Statystyka Friedmana</t>
  </si>
  <si>
    <t>Wartość p</t>
  </si>
  <si>
    <t>Interpretacja</t>
  </si>
  <si>
    <t>ℹ️ Brak statystycznie istotnych różnic między grupami.</t>
  </si>
  <si>
    <t>✅ Różnice między grupami są statystycznie istotne.</t>
  </si>
  <si>
    <t>Typ testu</t>
  </si>
  <si>
    <t>pojedynczy</t>
  </si>
  <si>
    <t>Czas treningu pojedynczej epoki (s)</t>
  </si>
  <si>
    <t>OverfitAbs</t>
  </si>
  <si>
    <t>min</t>
  </si>
  <si>
    <t xml:space="preserve">max 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</si>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</sst>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0" fillId="0" borderId="0" xfId="1" applyNumberFormat="1" applyFont="1"/>
    <xf numFmtId="2" fontId="0" fillId="0" borderId="0" xfId="0" applyNumberFormat="1"/>
    <xf numFmtId="10" fontId="0" fillId="0" borderId="1" xfId="0" applyNumberFormat="1" applyBorder="1"/>
    <xf numFmtId="0" fontId="0" fillId="0" borderId="1" xfId="0" applyBorder="1"/>
    <xf numFmtId="2" fontId="0" fillId="0" borderId="1" xfId="0" applyNumberForma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665648023288"/>
          <c:y val="2.8534370946822311E-2"/>
          <c:w val="0.80372323752882102"/>
          <c:h val="0.85628195308271293"/>
        </c:manualLayout>
      </c:layout>
      <c:lineChart>
        <c:grouping val="standard"/>
        <c:varyColors val="0"/>
        <c:ser>
          <c:idx val="0"/>
          <c:order val="0"/>
          <c:tx>
            <c:v>Dokładność walidacji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0"/>
                  <c:y val="-3.1835441985091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D3-4A78-9A28-F17141312158}"/>
                </c:ext>
              </c:extLst>
            </c:dLbl>
            <c:dLbl>
              <c:idx val="1"/>
              <c:layout>
                <c:manualLayout>
                  <c:x val="-1.5366575713477975E-3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D3-4A78-9A28-F17141312158}"/>
                </c:ext>
              </c:extLst>
            </c:dLbl>
            <c:dLbl>
              <c:idx val="2"/>
              <c:layout>
                <c:manualLayout>
                  <c:x val="0"/>
                  <c:y val="-2.894131089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D3-4A78-9A28-F17141312158}"/>
                </c:ext>
              </c:extLst>
            </c:dLbl>
            <c:dLbl>
              <c:idx val="3"/>
              <c:layout>
                <c:manualLayout>
                  <c:x val="0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D3-4A78-9A28-F17141312158}"/>
                </c:ext>
              </c:extLst>
            </c:dLbl>
            <c:dLbl>
              <c:idx val="4"/>
              <c:layout>
                <c:manualLayout>
                  <c:x val="-3.0733151426956514E-3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D3-4A78-9A28-F17141312158}"/>
                </c:ext>
              </c:extLst>
            </c:dLbl>
            <c:dLbl>
              <c:idx val="5"/>
              <c:layout>
                <c:manualLayout>
                  <c:x val="-1.5366575713477975E-3"/>
                  <c:y val="-4.6306097432860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D3-4A78-9A28-F17141312158}"/>
                </c:ext>
              </c:extLst>
            </c:dLbl>
            <c:dLbl>
              <c:idx val="6"/>
              <c:layout>
                <c:manualLayout>
                  <c:x val="-1.126869201299212E-16"/>
                  <c:y val="-2.894131089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D3-4A78-9A28-F17141312158}"/>
                </c:ext>
              </c:extLst>
            </c:dLbl>
            <c:dLbl>
              <c:idx val="7"/>
              <c:layout>
                <c:manualLayout>
                  <c:x val="-1.5366575713477975E-3"/>
                  <c:y val="-3.7623704164198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D3-4A78-9A28-F17141312158}"/>
                </c:ext>
              </c:extLst>
            </c:dLbl>
            <c:dLbl>
              <c:idx val="8"/>
              <c:layout>
                <c:manualLayout>
                  <c:x val="-1.5366575713476847E-3"/>
                  <c:y val="-2.025891762687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D3-4A78-9A28-F17141312158}"/>
                </c:ext>
              </c:extLst>
            </c:dLbl>
            <c:dLbl>
              <c:idx val="9"/>
              <c:layout>
                <c:manualLayout>
                  <c:x val="-1.5366575713479103E-3"/>
                  <c:y val="-3.1835441985091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D3-4A78-9A28-F17141312158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3.2218980212195471E-2</c:v>
                  </c:pt>
                  <c:pt idx="1">
                    <c:v>2.4607642810453731E-2</c:v>
                  </c:pt>
                  <c:pt idx="2">
                    <c:v>3.2218963888791217E-2</c:v>
                  </c:pt>
                  <c:pt idx="3">
                    <c:v>3.2218980212195457E-2</c:v>
                  </c:pt>
                  <c:pt idx="4">
                    <c:v>1.6109469701841579E-2</c:v>
                  </c:pt>
                  <c:pt idx="5">
                    <c:v>2.4607642810453731E-2</c:v>
                  </c:pt>
                  <c:pt idx="6">
                    <c:v>4.1594514061158758E-2</c:v>
                  </c:pt>
                  <c:pt idx="7">
                    <c:v>2.630668052023238E-2</c:v>
                  </c:pt>
                  <c:pt idx="8">
                    <c:v>3.2218980212195478E-2</c:v>
                  </c:pt>
                  <c:pt idx="9">
                    <c:v>2.630668052023238E-2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3.2218980212195471E-2</c:v>
                  </c:pt>
                  <c:pt idx="1">
                    <c:v>2.4607642810453731E-2</c:v>
                  </c:pt>
                  <c:pt idx="2">
                    <c:v>3.2218963888791217E-2</c:v>
                  </c:pt>
                  <c:pt idx="3">
                    <c:v>3.2218980212195457E-2</c:v>
                  </c:pt>
                  <c:pt idx="4">
                    <c:v>1.6109469701841579E-2</c:v>
                  </c:pt>
                  <c:pt idx="5">
                    <c:v>2.4607642810453731E-2</c:v>
                  </c:pt>
                  <c:pt idx="6">
                    <c:v>4.1594514061158758E-2</c:v>
                  </c:pt>
                  <c:pt idx="7">
                    <c:v>2.630668052023238E-2</c:v>
                  </c:pt>
                  <c:pt idx="8">
                    <c:v>3.2218980212195478E-2</c:v>
                  </c:pt>
                  <c:pt idx="9">
                    <c:v>2.630668052023238E-2</c:v>
                  </c:pt>
                </c:numCache>
              </c:numRef>
            </c:minus>
            <c:spPr>
              <a:ln>
                <a:solidFill>
                  <a:schemeClr val="tx2"/>
                </a:solidFill>
                <a:prstDash val="solid"/>
              </a:ln>
            </c:spPr>
          </c:errBars>
          <c:cat>
            <c:numRef>
              <c:f>Statystyki!$A$2:$A$11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0.8882352948188782</c:v>
                </c:pt>
                <c:pt idx="1">
                  <c:v>0.90588234663009648</c:v>
                </c:pt>
                <c:pt idx="2">
                  <c:v>0.87647058963775637</c:v>
                </c:pt>
                <c:pt idx="3">
                  <c:v>0.8882352948188782</c:v>
                </c:pt>
                <c:pt idx="4">
                  <c:v>0.899999988079071</c:v>
                </c:pt>
                <c:pt idx="5">
                  <c:v>0.88823528289794917</c:v>
                </c:pt>
                <c:pt idx="6">
                  <c:v>0.88235294818878174</c:v>
                </c:pt>
                <c:pt idx="7">
                  <c:v>0.87058824300765991</c:v>
                </c:pt>
                <c:pt idx="8">
                  <c:v>0.8882352948188782</c:v>
                </c:pt>
                <c:pt idx="9">
                  <c:v>0.87058824300765991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D3-4A78-9A28-F1714131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v>Liczba epok 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3.0733151426956232E-3"/>
                  <c:y val="-5.2094359611967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D3-4A78-9A28-F17141312158}"/>
                </c:ext>
              </c:extLst>
            </c:dLbl>
            <c:dLbl>
              <c:idx val="1"/>
              <c:layout>
                <c:manualLayout>
                  <c:x val="-1.5366575713477975E-3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D3-4A78-9A28-F17141312158}"/>
                </c:ext>
              </c:extLst>
            </c:dLbl>
            <c:dLbl>
              <c:idx val="2"/>
              <c:layout>
                <c:manualLayout>
                  <c:x val="-4.6099727140433925E-3"/>
                  <c:y val="-4.3411966343306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ED3-4A78-9A28-F17141312158}"/>
                </c:ext>
              </c:extLst>
            </c:dLbl>
            <c:dLbl>
              <c:idx val="3"/>
              <c:layout>
                <c:manualLayout>
                  <c:x val="0"/>
                  <c:y val="-4.6306097432860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ED3-4A78-9A28-F17141312158}"/>
                </c:ext>
              </c:extLst>
            </c:dLbl>
            <c:dLbl>
              <c:idx val="4"/>
              <c:layout>
                <c:manualLayout>
                  <c:x val="-7.6832878567390439E-3"/>
                  <c:y val="-7.8141539417951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D3-4A78-9A28-F17141312158}"/>
                </c:ext>
              </c:extLst>
            </c:dLbl>
            <c:dLbl>
              <c:idx val="5"/>
              <c:layout>
                <c:manualLayout>
                  <c:x val="-4.6099727140433856E-3"/>
                  <c:y val="-1.7364786537322555E-2"/>
                </c:manualLayout>
              </c:layout>
              <c:spPr>
                <a:noFill/>
                <a:ln>
                  <a:noFill/>
                  <a:prstDash val="solid"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657272970036038E-2"/>
                      <c:h val="4.97936393379413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ED3-4A78-9A28-F17141312158}"/>
                </c:ext>
              </c:extLst>
            </c:dLbl>
            <c:dLbl>
              <c:idx val="6"/>
              <c:layout>
                <c:manualLayout>
                  <c:x val="-4.6099727140433925E-3"/>
                  <c:y val="-2.8941310895537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D3-4A78-9A28-F17141312158}"/>
                </c:ext>
              </c:extLst>
            </c:dLbl>
            <c:dLbl>
              <c:idx val="7"/>
              <c:layout>
                <c:manualLayout>
                  <c:x val="-3.073315142695595E-3"/>
                  <c:y val="1.4470655447768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D3-4A78-9A28-F17141312158}"/>
                </c:ext>
              </c:extLst>
            </c:dLbl>
            <c:dLbl>
              <c:idx val="8"/>
              <c:layout>
                <c:manualLayout>
                  <c:x val="-4.6099727140432797E-3"/>
                  <c:y val="2.0258917626876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ED3-4A78-9A28-F17141312158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5.770615218501403</c:v>
                  </c:pt>
                  <c:pt idx="1">
                    <c:v>3.049590136395381</c:v>
                  </c:pt>
                  <c:pt idx="2">
                    <c:v>3.5355339059327382</c:v>
                  </c:pt>
                  <c:pt idx="3">
                    <c:v>17.649362594722788</c:v>
                  </c:pt>
                  <c:pt idx="4">
                    <c:v>10.93160555453772</c:v>
                  </c:pt>
                  <c:pt idx="5">
                    <c:v>14.906374475371271</c:v>
                  </c:pt>
                  <c:pt idx="6">
                    <c:v>5.727128425310541</c:v>
                  </c:pt>
                  <c:pt idx="7">
                    <c:v>6.0415229867972862</c:v>
                  </c:pt>
                  <c:pt idx="8">
                    <c:v>12.049896265113651</c:v>
                  </c:pt>
                  <c:pt idx="9">
                    <c:v>13.953494186045299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5.770615218501403</c:v>
                  </c:pt>
                  <c:pt idx="1">
                    <c:v>3.049590136395381</c:v>
                  </c:pt>
                  <c:pt idx="2">
                    <c:v>3.5355339059327382</c:v>
                  </c:pt>
                  <c:pt idx="3">
                    <c:v>17.649362594722788</c:v>
                  </c:pt>
                  <c:pt idx="4">
                    <c:v>10.93160555453772</c:v>
                  </c:pt>
                  <c:pt idx="5">
                    <c:v>14.906374475371271</c:v>
                  </c:pt>
                  <c:pt idx="6">
                    <c:v>5.727128425310541</c:v>
                  </c:pt>
                  <c:pt idx="7">
                    <c:v>6.0415229867972862</c:v>
                  </c:pt>
                  <c:pt idx="8">
                    <c:v>12.049896265113651</c:v>
                  </c:pt>
                  <c:pt idx="9">
                    <c:v>13.953494186045299</c:v>
                  </c:pt>
                </c:numCache>
              </c:numRef>
            </c:minus>
            <c:spPr>
              <a:ln>
                <a:solidFill>
                  <a:srgbClr val="EE0000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Statystyki!$L$2:$L$11</c:f>
              <c:numCache>
                <c:formatCode>0.00</c:formatCode>
                <c:ptCount val="10"/>
                <c:pt idx="0">
                  <c:v>12.6</c:v>
                </c:pt>
                <c:pt idx="1">
                  <c:v>15.4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25.2</c:v>
                </c:pt>
                <c:pt idx="6">
                  <c:v>17.600000000000001</c:v>
                </c:pt>
                <c:pt idx="7">
                  <c:v>15</c:v>
                </c:pt>
                <c:pt idx="8">
                  <c:v>24.2</c:v>
                </c:pt>
                <c:pt idx="9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D3-4A78-9A28-F1714131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7024"/>
        <c:axId val="630054704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kroku w pierwszej warstwie konwolucyjnej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630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054704"/>
        <c:crosses val="autoZero"/>
        <c:auto val="1"/>
        <c:lblAlgn val="ctr"/>
        <c:lblOffset val="100"/>
        <c:noMultiLvlLbl val="0"/>
      </c:catAx>
      <c:valAx>
        <c:axId val="630054704"/>
        <c:scaling>
          <c:orientation val="minMax"/>
          <c:max val="6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Liczba</a:t>
                </a:r>
                <a:r>
                  <a:rPr lang="pl-PL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epok</a:t>
                </a:r>
                <a:endParaRPr lang="de-DE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260195325235076"/>
              <c:y val="0.380126525345490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1">
                <a:lumMod val="50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6300470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56573596216351096"/>
          <c:y val="1.785236536024751E-3"/>
          <c:w val="0.34336889681250188"/>
          <c:h val="9.57220873108853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beve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14</xdr:row>
      <xdr:rowOff>137160</xdr:rowOff>
    </xdr:from>
    <xdr:to>
      <xdr:col>15</xdr:col>
      <xdr:colOff>80811</xdr:colOff>
      <xdr:row>38</xdr:row>
      <xdr:rowOff>136231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77D45-DDA2-4915-A401-78A04E47C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workbookViewId="0">
      <selection activeCell="I6" sqref="I6"/>
    </sheetView>
  </sheetViews>
  <sheetFormatPr defaultRowHeight="14.4" x14ac:dyDescent="0.3"/>
  <cols>
    <col min="1" max="1" width="15.5546875" customWidth="1"/>
    <col min="3" max="3" width="16.5546875" customWidth="1"/>
    <col min="4" max="4" width="11.77734375" customWidth="1"/>
    <col min="7" max="7" width="11.21875" customWidth="1"/>
    <col min="8" max="8" width="15.6640625" customWidth="1"/>
  </cols>
  <sheetData>
    <row r="1" spans="1:9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28</v>
      </c>
      <c r="I1" s="3"/>
    </row>
    <row r="2" spans="1:9" x14ac:dyDescent="0.3">
      <c r="A2">
        <v>1</v>
      </c>
      <c r="B2">
        <v>1</v>
      </c>
      <c r="C2">
        <v>0.85294115543365479</v>
      </c>
      <c r="D2">
        <v>0.90441179275512695</v>
      </c>
      <c r="E2">
        <v>66.156153678894043</v>
      </c>
      <c r="F2">
        <v>9</v>
      </c>
      <c r="G2">
        <v>0.1176470518112183</v>
      </c>
      <c r="H2">
        <v>1.3231230735778809</v>
      </c>
    </row>
    <row r="3" spans="1:9" x14ac:dyDescent="0.3">
      <c r="A3">
        <v>1</v>
      </c>
      <c r="B3">
        <v>2</v>
      </c>
      <c r="C3">
        <v>0.94117647409439087</v>
      </c>
      <c r="D3">
        <v>0.94852942228317261</v>
      </c>
      <c r="E3">
        <v>71.017665147781372</v>
      </c>
      <c r="F3">
        <v>14</v>
      </c>
      <c r="G3">
        <v>2.2058844566345211E-2</v>
      </c>
      <c r="H3">
        <v>1.420353302955627</v>
      </c>
    </row>
    <row r="4" spans="1:9" x14ac:dyDescent="0.3">
      <c r="A4">
        <v>1</v>
      </c>
      <c r="B4">
        <v>3</v>
      </c>
      <c r="C4">
        <v>0.88235294818878174</v>
      </c>
      <c r="D4">
        <v>0.94117647409439087</v>
      </c>
      <c r="E4">
        <v>69.799139976501465</v>
      </c>
      <c r="F4">
        <v>5</v>
      </c>
      <c r="G4">
        <v>8.0882370471954346E-2</v>
      </c>
      <c r="H4">
        <v>1.3959827995300289</v>
      </c>
    </row>
    <row r="5" spans="1:9" x14ac:dyDescent="0.3">
      <c r="A5">
        <v>1</v>
      </c>
      <c r="B5">
        <v>4</v>
      </c>
      <c r="C5">
        <v>0.88235294818878174</v>
      </c>
      <c r="D5">
        <v>0.95588237047195435</v>
      </c>
      <c r="E5">
        <v>66.086670398712158</v>
      </c>
      <c r="F5">
        <v>15</v>
      </c>
      <c r="G5">
        <v>9.5588207244873047E-2</v>
      </c>
      <c r="H5">
        <v>1.3217334079742431</v>
      </c>
    </row>
    <row r="6" spans="1:9" x14ac:dyDescent="0.3">
      <c r="A6">
        <v>1</v>
      </c>
      <c r="B6">
        <v>5</v>
      </c>
      <c r="C6">
        <v>0.88235294818878174</v>
      </c>
      <c r="D6">
        <v>0.94117647409439087</v>
      </c>
      <c r="E6">
        <v>76.395957469940186</v>
      </c>
      <c r="F6">
        <v>20</v>
      </c>
      <c r="G6">
        <v>8.0882370471954346E-2</v>
      </c>
      <c r="H6">
        <v>1.527919149398804</v>
      </c>
    </row>
    <row r="7" spans="1:9" x14ac:dyDescent="0.3">
      <c r="A7">
        <v>2</v>
      </c>
      <c r="B7">
        <v>1</v>
      </c>
      <c r="C7">
        <v>0.88235294818878174</v>
      </c>
      <c r="D7">
        <v>0.92647057771682739</v>
      </c>
      <c r="E7">
        <v>43.512061595916748</v>
      </c>
      <c r="F7">
        <v>17</v>
      </c>
      <c r="G7">
        <v>8.0882370471954346E-2</v>
      </c>
      <c r="H7">
        <v>0.87024123191833491</v>
      </c>
    </row>
    <row r="8" spans="1:9" x14ac:dyDescent="0.3">
      <c r="A8">
        <v>2</v>
      </c>
      <c r="B8">
        <v>2</v>
      </c>
      <c r="C8">
        <v>0.94117647409439087</v>
      </c>
      <c r="D8">
        <v>0.94852942228317261</v>
      </c>
      <c r="E8">
        <v>40.783191442489617</v>
      </c>
      <c r="F8">
        <v>19</v>
      </c>
      <c r="G8">
        <v>3.6764681339263923E-2</v>
      </c>
      <c r="H8">
        <v>0.81566382884979238</v>
      </c>
    </row>
    <row r="9" spans="1:9" x14ac:dyDescent="0.3">
      <c r="A9">
        <v>2</v>
      </c>
      <c r="B9">
        <v>3</v>
      </c>
      <c r="C9">
        <v>0.91176468133926392</v>
      </c>
      <c r="D9">
        <v>0.92647057771682739</v>
      </c>
      <c r="E9">
        <v>42.496276617050171</v>
      </c>
      <c r="F9">
        <v>14</v>
      </c>
      <c r="G9">
        <v>5.1470637321472168E-2</v>
      </c>
      <c r="H9">
        <v>0.84992553234100343</v>
      </c>
    </row>
    <row r="10" spans="1:9" x14ac:dyDescent="0.3">
      <c r="A10">
        <v>2</v>
      </c>
      <c r="B10">
        <v>4</v>
      </c>
      <c r="C10">
        <v>0.88235294818878174</v>
      </c>
      <c r="D10">
        <v>0.96323531866073608</v>
      </c>
      <c r="E10">
        <v>40.815342426300049</v>
      </c>
      <c r="F10">
        <v>16</v>
      </c>
      <c r="G10">
        <v>8.8235259056091309E-2</v>
      </c>
      <c r="H10">
        <v>0.81630684852600099</v>
      </c>
    </row>
    <row r="11" spans="1:9" x14ac:dyDescent="0.3">
      <c r="A11">
        <v>2</v>
      </c>
      <c r="B11">
        <v>5</v>
      </c>
      <c r="C11">
        <v>0.91176468133926392</v>
      </c>
      <c r="D11">
        <v>0.94117647409439087</v>
      </c>
      <c r="E11">
        <v>40.150584936141968</v>
      </c>
      <c r="F11">
        <v>11</v>
      </c>
      <c r="G11">
        <v>5.1470637321472168E-2</v>
      </c>
      <c r="H11">
        <v>0.8030116987228394</v>
      </c>
    </row>
    <row r="12" spans="1:9" x14ac:dyDescent="0.3">
      <c r="A12">
        <v>3</v>
      </c>
      <c r="B12">
        <v>1</v>
      </c>
      <c r="C12">
        <v>0.88235294818878174</v>
      </c>
      <c r="D12">
        <v>0.91911762952804565</v>
      </c>
      <c r="E12">
        <v>31.717494010925289</v>
      </c>
      <c r="F12">
        <v>11</v>
      </c>
      <c r="G12">
        <v>7.3529422283172607E-2</v>
      </c>
      <c r="H12">
        <v>0.6343498802185058</v>
      </c>
    </row>
    <row r="13" spans="1:9" x14ac:dyDescent="0.3">
      <c r="A13">
        <v>3</v>
      </c>
      <c r="B13">
        <v>2</v>
      </c>
      <c r="C13">
        <v>0.82352942228317261</v>
      </c>
      <c r="D13">
        <v>0.94852942228317261</v>
      </c>
      <c r="E13">
        <v>28.272502899169918</v>
      </c>
      <c r="F13">
        <v>12</v>
      </c>
      <c r="G13">
        <v>0.14705878496170041</v>
      </c>
      <c r="H13">
        <v>0.56545005798339831</v>
      </c>
    </row>
    <row r="14" spans="1:9" x14ac:dyDescent="0.3">
      <c r="A14">
        <v>3</v>
      </c>
      <c r="B14">
        <v>3</v>
      </c>
      <c r="C14">
        <v>0.88235294818878174</v>
      </c>
      <c r="D14">
        <v>0.94117647409439087</v>
      </c>
      <c r="E14">
        <v>26.174118518829349</v>
      </c>
      <c r="F14">
        <v>15</v>
      </c>
      <c r="G14">
        <v>6.6176474094390869E-2</v>
      </c>
      <c r="H14">
        <v>0.52348237037658696</v>
      </c>
    </row>
    <row r="15" spans="1:9" x14ac:dyDescent="0.3">
      <c r="A15">
        <v>3</v>
      </c>
      <c r="B15">
        <v>4</v>
      </c>
      <c r="C15">
        <v>0.88235294818878174</v>
      </c>
      <c r="D15">
        <v>0.92647057771682739</v>
      </c>
      <c r="E15">
        <v>26.61174559593201</v>
      </c>
      <c r="F15">
        <v>18</v>
      </c>
      <c r="G15">
        <v>8.0882370471954346E-2</v>
      </c>
      <c r="H15">
        <v>0.53223491191864025</v>
      </c>
    </row>
    <row r="16" spans="1:9" x14ac:dyDescent="0.3">
      <c r="A16">
        <v>3</v>
      </c>
      <c r="B16">
        <v>5</v>
      </c>
      <c r="C16">
        <v>0.91176468133926392</v>
      </c>
      <c r="D16">
        <v>0.94852942228317261</v>
      </c>
      <c r="E16">
        <v>27.43731164932251</v>
      </c>
      <c r="F16">
        <v>19</v>
      </c>
      <c r="G16">
        <v>3.6764740943908691E-2</v>
      </c>
      <c r="H16">
        <v>0.5487462329864502</v>
      </c>
    </row>
    <row r="17" spans="1:8" x14ac:dyDescent="0.3">
      <c r="A17">
        <v>4</v>
      </c>
      <c r="B17">
        <v>1</v>
      </c>
      <c r="C17">
        <v>0.85294115543365479</v>
      </c>
      <c r="D17">
        <v>0.92647057771682739</v>
      </c>
      <c r="E17">
        <v>23.542375087738041</v>
      </c>
      <c r="F17">
        <v>8</v>
      </c>
      <c r="G17">
        <v>9.5588266849517822E-2</v>
      </c>
      <c r="H17">
        <v>0.47084750175476081</v>
      </c>
    </row>
    <row r="18" spans="1:8" x14ac:dyDescent="0.3">
      <c r="A18">
        <v>4</v>
      </c>
      <c r="B18">
        <v>2</v>
      </c>
      <c r="C18">
        <v>0.88235294818878174</v>
      </c>
      <c r="D18">
        <v>0.94117647409439087</v>
      </c>
      <c r="E18">
        <v>24.74774599075317</v>
      </c>
      <c r="F18">
        <v>6</v>
      </c>
      <c r="G18">
        <v>8.8235259056091309E-2</v>
      </c>
      <c r="H18">
        <v>0.4949549198150634</v>
      </c>
    </row>
    <row r="19" spans="1:8" x14ac:dyDescent="0.3">
      <c r="A19">
        <v>4</v>
      </c>
      <c r="B19">
        <v>3</v>
      </c>
      <c r="C19">
        <v>0.94117647409439087</v>
      </c>
      <c r="D19">
        <v>0.94117647409439087</v>
      </c>
      <c r="E19">
        <v>23.60682129859924</v>
      </c>
      <c r="F19">
        <v>49</v>
      </c>
      <c r="G19">
        <v>1.470589637756348E-2</v>
      </c>
      <c r="H19">
        <v>0.4721364259719848</v>
      </c>
    </row>
    <row r="20" spans="1:8" x14ac:dyDescent="0.3">
      <c r="A20">
        <v>4</v>
      </c>
      <c r="B20">
        <v>4</v>
      </c>
      <c r="C20">
        <v>0.88235294818878174</v>
      </c>
      <c r="D20">
        <v>0.96323531866073608</v>
      </c>
      <c r="E20">
        <v>21.886762619018551</v>
      </c>
      <c r="F20">
        <v>14</v>
      </c>
      <c r="G20">
        <v>8.0882370471954346E-2</v>
      </c>
      <c r="H20">
        <v>0.43773525238037098</v>
      </c>
    </row>
    <row r="21" spans="1:8" x14ac:dyDescent="0.3">
      <c r="A21">
        <v>4</v>
      </c>
      <c r="B21">
        <v>5</v>
      </c>
      <c r="C21">
        <v>0.88235294818878174</v>
      </c>
      <c r="D21">
        <v>0.93382352590560913</v>
      </c>
      <c r="E21">
        <v>22.869673490524288</v>
      </c>
      <c r="F21">
        <v>13</v>
      </c>
      <c r="G21">
        <v>8.8235259056091309E-2</v>
      </c>
      <c r="H21">
        <v>0.45739346981048579</v>
      </c>
    </row>
    <row r="22" spans="1:8" x14ac:dyDescent="0.3">
      <c r="A22">
        <v>5</v>
      </c>
      <c r="B22">
        <v>1</v>
      </c>
      <c r="C22">
        <v>0.88235294818878174</v>
      </c>
      <c r="D22">
        <v>0.91911762952804565</v>
      </c>
      <c r="E22">
        <v>19.907492160797119</v>
      </c>
      <c r="F22">
        <v>11</v>
      </c>
      <c r="G22">
        <v>7.3529422283172607E-2</v>
      </c>
      <c r="H22">
        <v>0.39814984321594238</v>
      </c>
    </row>
    <row r="23" spans="1:8" x14ac:dyDescent="0.3">
      <c r="A23">
        <v>5</v>
      </c>
      <c r="B23">
        <v>2</v>
      </c>
      <c r="C23">
        <v>0.91176468133926392</v>
      </c>
      <c r="D23">
        <v>0.94117647409439087</v>
      </c>
      <c r="E23">
        <v>21.616019725799561</v>
      </c>
      <c r="F23">
        <v>38</v>
      </c>
      <c r="G23">
        <v>5.1470637321472168E-2</v>
      </c>
      <c r="H23">
        <v>0.43232039451599119</v>
      </c>
    </row>
    <row r="24" spans="1:8" x14ac:dyDescent="0.3">
      <c r="A24">
        <v>5</v>
      </c>
      <c r="B24">
        <v>3</v>
      </c>
      <c r="C24">
        <v>0.91176468133926392</v>
      </c>
      <c r="D24">
        <v>0.93382352590560913</v>
      </c>
      <c r="E24">
        <v>26.70068883895874</v>
      </c>
      <c r="F24">
        <v>15</v>
      </c>
      <c r="G24">
        <v>4.411768913269043E-2</v>
      </c>
      <c r="H24">
        <v>0.53401377677917483</v>
      </c>
    </row>
    <row r="25" spans="1:8" x14ac:dyDescent="0.3">
      <c r="A25">
        <v>5</v>
      </c>
      <c r="B25">
        <v>4</v>
      </c>
      <c r="C25">
        <v>0.88235294818878174</v>
      </c>
      <c r="D25">
        <v>0.94852942228317261</v>
      </c>
      <c r="E25">
        <v>26.43379187583923</v>
      </c>
      <c r="F25">
        <v>13</v>
      </c>
      <c r="G25">
        <v>9.5588207244873047E-2</v>
      </c>
      <c r="H25">
        <v>0.5286758375167846</v>
      </c>
    </row>
    <row r="26" spans="1:8" x14ac:dyDescent="0.3">
      <c r="A26">
        <v>5</v>
      </c>
      <c r="B26">
        <v>5</v>
      </c>
      <c r="C26">
        <v>0.91176468133926392</v>
      </c>
      <c r="D26">
        <v>0.91911762952804565</v>
      </c>
      <c r="E26">
        <v>26.613133430480961</v>
      </c>
      <c r="F26">
        <v>18</v>
      </c>
      <c r="G26">
        <v>5.1470637321472168E-2</v>
      </c>
      <c r="H26">
        <v>0.53226266860961924</v>
      </c>
    </row>
    <row r="27" spans="1:8" x14ac:dyDescent="0.3">
      <c r="A27">
        <v>6</v>
      </c>
      <c r="B27">
        <v>1</v>
      </c>
      <c r="C27">
        <v>0.85294115543365479</v>
      </c>
      <c r="D27">
        <v>0.92647057771682739</v>
      </c>
      <c r="E27">
        <v>25.461223840713501</v>
      </c>
      <c r="F27">
        <v>13</v>
      </c>
      <c r="G27">
        <v>0.1029412150382996</v>
      </c>
      <c r="H27">
        <v>0.50922447681426997</v>
      </c>
    </row>
    <row r="28" spans="1:8" x14ac:dyDescent="0.3">
      <c r="A28">
        <v>6</v>
      </c>
      <c r="B28">
        <v>2</v>
      </c>
      <c r="C28">
        <v>0.91176468133926392</v>
      </c>
      <c r="D28">
        <v>0.94117647409439087</v>
      </c>
      <c r="E28">
        <v>20.507732391357418</v>
      </c>
      <c r="F28">
        <v>22</v>
      </c>
      <c r="G28">
        <v>6.6176474094390869E-2</v>
      </c>
      <c r="H28">
        <v>0.41015464782714839</v>
      </c>
    </row>
    <row r="29" spans="1:8" x14ac:dyDescent="0.3">
      <c r="A29">
        <v>6</v>
      </c>
      <c r="B29">
        <v>3</v>
      </c>
      <c r="C29">
        <v>0.88235294818878174</v>
      </c>
      <c r="D29">
        <v>0.92647057771682739</v>
      </c>
      <c r="E29">
        <v>20.908710479736332</v>
      </c>
      <c r="F29">
        <v>29</v>
      </c>
      <c r="G29">
        <v>7.3529422283172607E-2</v>
      </c>
      <c r="H29">
        <v>0.41817420959472662</v>
      </c>
    </row>
    <row r="30" spans="1:8" x14ac:dyDescent="0.3">
      <c r="A30">
        <v>6</v>
      </c>
      <c r="B30">
        <v>4</v>
      </c>
      <c r="C30">
        <v>0.88235294818878174</v>
      </c>
      <c r="D30">
        <v>0.94117647409439087</v>
      </c>
      <c r="E30">
        <v>21.208838224411011</v>
      </c>
      <c r="F30">
        <v>13</v>
      </c>
      <c r="G30">
        <v>7.3529422283172607E-2</v>
      </c>
      <c r="H30">
        <v>0.42417676448822023</v>
      </c>
    </row>
    <row r="31" spans="1:8" x14ac:dyDescent="0.3">
      <c r="A31">
        <v>6</v>
      </c>
      <c r="B31">
        <v>5</v>
      </c>
      <c r="C31">
        <v>0.91176468133926392</v>
      </c>
      <c r="D31">
        <v>0.93382352590560913</v>
      </c>
      <c r="E31">
        <v>19.933954954147339</v>
      </c>
      <c r="F31">
        <v>49</v>
      </c>
      <c r="G31">
        <v>4.411768913269043E-2</v>
      </c>
      <c r="H31">
        <v>0.3986790990829468</v>
      </c>
    </row>
    <row r="32" spans="1:8" x14ac:dyDescent="0.3">
      <c r="A32">
        <v>7</v>
      </c>
      <c r="B32">
        <v>1</v>
      </c>
      <c r="C32">
        <v>0.88235294818878174</v>
      </c>
      <c r="D32">
        <v>0.92647057771682739</v>
      </c>
      <c r="E32">
        <v>18.269567012786869</v>
      </c>
      <c r="F32">
        <v>15</v>
      </c>
      <c r="G32">
        <v>6.6176474094390869E-2</v>
      </c>
      <c r="H32">
        <v>0.36539134025573738</v>
      </c>
    </row>
    <row r="33" spans="1:8" x14ac:dyDescent="0.3">
      <c r="A33">
        <v>7</v>
      </c>
      <c r="B33">
        <v>2</v>
      </c>
      <c r="C33">
        <v>0.82352942228317261</v>
      </c>
      <c r="D33">
        <v>0.89705884456634521</v>
      </c>
      <c r="E33">
        <v>18.116048812866211</v>
      </c>
      <c r="F33">
        <v>14</v>
      </c>
      <c r="G33">
        <v>0.14705878496170041</v>
      </c>
      <c r="H33">
        <v>0.36232097625732418</v>
      </c>
    </row>
    <row r="34" spans="1:8" x14ac:dyDescent="0.3">
      <c r="A34">
        <v>7</v>
      </c>
      <c r="B34">
        <v>3</v>
      </c>
      <c r="C34">
        <v>0.88235294818878174</v>
      </c>
      <c r="D34">
        <v>0.92647057771682739</v>
      </c>
      <c r="E34">
        <v>17.210513114929199</v>
      </c>
      <c r="F34">
        <v>27</v>
      </c>
      <c r="G34">
        <v>7.3529422283172607E-2</v>
      </c>
      <c r="H34">
        <v>0.34421026229858398</v>
      </c>
    </row>
    <row r="35" spans="1:8" x14ac:dyDescent="0.3">
      <c r="A35">
        <v>7</v>
      </c>
      <c r="B35">
        <v>4</v>
      </c>
      <c r="C35">
        <v>0.88235294818878174</v>
      </c>
      <c r="D35">
        <v>0.95588237047195435</v>
      </c>
      <c r="E35">
        <v>16.66238188743591</v>
      </c>
      <c r="F35">
        <v>13</v>
      </c>
      <c r="G35">
        <v>9.5588207244873047E-2</v>
      </c>
      <c r="H35">
        <v>0.33324763774871818</v>
      </c>
    </row>
    <row r="36" spans="1:8" x14ac:dyDescent="0.3">
      <c r="A36">
        <v>7</v>
      </c>
      <c r="B36">
        <v>5</v>
      </c>
      <c r="C36">
        <v>0.94117647409439087</v>
      </c>
      <c r="D36">
        <v>0.92647057771682739</v>
      </c>
      <c r="E36">
        <v>16.919987678527828</v>
      </c>
      <c r="F36">
        <v>19</v>
      </c>
      <c r="G36">
        <v>1.470589637756348E-2</v>
      </c>
      <c r="H36">
        <v>0.33839975357055663</v>
      </c>
    </row>
    <row r="37" spans="1:8" x14ac:dyDescent="0.3">
      <c r="A37">
        <v>8</v>
      </c>
      <c r="B37">
        <v>1</v>
      </c>
      <c r="C37">
        <v>0.88235294818878174</v>
      </c>
      <c r="D37">
        <v>0.92647057771682739</v>
      </c>
      <c r="E37">
        <v>15.85361862182617</v>
      </c>
      <c r="F37">
        <v>10</v>
      </c>
      <c r="G37">
        <v>7.3529422283172607E-2</v>
      </c>
      <c r="H37">
        <v>0.31707237243652342</v>
      </c>
    </row>
    <row r="38" spans="1:8" x14ac:dyDescent="0.3">
      <c r="A38">
        <v>8</v>
      </c>
      <c r="B38">
        <v>2</v>
      </c>
      <c r="C38">
        <v>0.82352942228317261</v>
      </c>
      <c r="D38">
        <v>0.95588237047195435</v>
      </c>
      <c r="E38">
        <v>18.317033767700199</v>
      </c>
      <c r="F38">
        <v>13</v>
      </c>
      <c r="G38">
        <v>0.14705878496170041</v>
      </c>
      <c r="H38">
        <v>0.366340675354004</v>
      </c>
    </row>
    <row r="39" spans="1:8" x14ac:dyDescent="0.3">
      <c r="A39">
        <v>8</v>
      </c>
      <c r="B39">
        <v>3</v>
      </c>
      <c r="C39">
        <v>0.88235294818878174</v>
      </c>
      <c r="D39">
        <v>0.94117647409439087</v>
      </c>
      <c r="E39">
        <v>20.583914041519169</v>
      </c>
      <c r="F39">
        <v>25</v>
      </c>
      <c r="G39">
        <v>6.6176474094390869E-2</v>
      </c>
      <c r="H39">
        <v>0.41167828083038338</v>
      </c>
    </row>
    <row r="40" spans="1:8" x14ac:dyDescent="0.3">
      <c r="A40">
        <v>8</v>
      </c>
      <c r="B40">
        <v>4</v>
      </c>
      <c r="C40">
        <v>0.88235294818878174</v>
      </c>
      <c r="D40">
        <v>0.97058820724487305</v>
      </c>
      <c r="E40">
        <v>24.876523017883301</v>
      </c>
      <c r="F40">
        <v>16</v>
      </c>
      <c r="G40">
        <v>8.8235259056091309E-2</v>
      </c>
      <c r="H40">
        <v>0.49753046035766602</v>
      </c>
    </row>
    <row r="41" spans="1:8" x14ac:dyDescent="0.3">
      <c r="A41">
        <v>8</v>
      </c>
      <c r="B41">
        <v>5</v>
      </c>
      <c r="C41">
        <v>0.88235294818878174</v>
      </c>
      <c r="D41">
        <v>0.94852942228317261</v>
      </c>
      <c r="E41">
        <v>32.640514612197883</v>
      </c>
      <c r="F41">
        <v>11</v>
      </c>
      <c r="G41">
        <v>7.3529422283172607E-2</v>
      </c>
      <c r="H41">
        <v>0.6528102922439577</v>
      </c>
    </row>
    <row r="42" spans="1:8" x14ac:dyDescent="0.3">
      <c r="A42">
        <v>9</v>
      </c>
      <c r="B42">
        <v>1</v>
      </c>
      <c r="C42">
        <v>0.88235294818878174</v>
      </c>
      <c r="D42">
        <v>0.91911762952804565</v>
      </c>
      <c r="E42">
        <v>29.184450626373291</v>
      </c>
      <c r="F42">
        <v>23</v>
      </c>
      <c r="G42">
        <v>7.3529422283172607E-2</v>
      </c>
      <c r="H42">
        <v>0.58368901252746586</v>
      </c>
    </row>
    <row r="43" spans="1:8" x14ac:dyDescent="0.3">
      <c r="A43">
        <v>9</v>
      </c>
      <c r="B43">
        <v>2</v>
      </c>
      <c r="C43">
        <v>0.94117647409439087</v>
      </c>
      <c r="D43">
        <v>0.92647057771682739</v>
      </c>
      <c r="E43">
        <v>23.605415105819699</v>
      </c>
      <c r="F43">
        <v>45</v>
      </c>
      <c r="G43">
        <v>2.2058844566345211E-2</v>
      </c>
      <c r="H43">
        <v>0.47210830211639399</v>
      </c>
    </row>
    <row r="44" spans="1:8" x14ac:dyDescent="0.3">
      <c r="A44">
        <v>9</v>
      </c>
      <c r="B44">
        <v>3</v>
      </c>
      <c r="C44">
        <v>0.85294115543365479</v>
      </c>
      <c r="D44">
        <v>0.92647057771682739</v>
      </c>
      <c r="E44">
        <v>19.619029521942139</v>
      </c>
      <c r="F44">
        <v>17</v>
      </c>
      <c r="G44">
        <v>0.1029412150382996</v>
      </c>
      <c r="H44">
        <v>0.39238059043884282</v>
      </c>
    </row>
    <row r="45" spans="1:8" x14ac:dyDescent="0.3">
      <c r="A45">
        <v>9</v>
      </c>
      <c r="B45">
        <v>4</v>
      </c>
      <c r="C45">
        <v>0.88235294818878174</v>
      </c>
      <c r="D45">
        <v>0.93382352590560913</v>
      </c>
      <c r="E45">
        <v>15.545104265213009</v>
      </c>
      <c r="F45">
        <v>15</v>
      </c>
      <c r="G45">
        <v>8.8235259056091309E-2</v>
      </c>
      <c r="H45">
        <v>0.31090208530426022</v>
      </c>
    </row>
    <row r="46" spans="1:8" x14ac:dyDescent="0.3">
      <c r="A46">
        <v>9</v>
      </c>
      <c r="B46">
        <v>5</v>
      </c>
      <c r="C46">
        <v>0.88235294818878174</v>
      </c>
      <c r="D46">
        <v>0.94852942228317261</v>
      </c>
      <c r="E46">
        <v>15.012116670608521</v>
      </c>
      <c r="F46">
        <v>21</v>
      </c>
      <c r="G46">
        <v>7.3529422283172607E-2</v>
      </c>
      <c r="H46">
        <v>0.30024233341217038</v>
      </c>
    </row>
    <row r="47" spans="1:8" x14ac:dyDescent="0.3">
      <c r="A47">
        <v>10</v>
      </c>
      <c r="B47">
        <v>1</v>
      </c>
      <c r="C47">
        <v>0.88235294818878174</v>
      </c>
      <c r="D47">
        <v>0.94117647409439087</v>
      </c>
      <c r="E47">
        <v>14.91460251808167</v>
      </c>
      <c r="F47">
        <v>25</v>
      </c>
      <c r="G47">
        <v>7.3529422283172607E-2</v>
      </c>
      <c r="H47">
        <v>0.29829205036163342</v>
      </c>
    </row>
    <row r="48" spans="1:8" x14ac:dyDescent="0.3">
      <c r="A48">
        <v>10</v>
      </c>
      <c r="B48">
        <v>2</v>
      </c>
      <c r="C48">
        <v>0.82352942228317261</v>
      </c>
      <c r="D48">
        <v>0.94117647409439087</v>
      </c>
      <c r="E48">
        <v>14.50723314285278</v>
      </c>
      <c r="F48">
        <v>7</v>
      </c>
      <c r="G48">
        <v>0.1397058963775635</v>
      </c>
      <c r="H48">
        <v>0.29014466285705559</v>
      </c>
    </row>
    <row r="49" spans="1:8" x14ac:dyDescent="0.3">
      <c r="A49">
        <v>10</v>
      </c>
      <c r="B49">
        <v>3</v>
      </c>
      <c r="C49">
        <v>0.88235294818878174</v>
      </c>
      <c r="D49">
        <v>0.91911762952804565</v>
      </c>
      <c r="E49">
        <v>14.71227502822876</v>
      </c>
      <c r="F49">
        <v>43</v>
      </c>
      <c r="G49">
        <v>7.3529422283172607E-2</v>
      </c>
      <c r="H49">
        <v>0.29424550056457521</v>
      </c>
    </row>
    <row r="50" spans="1:8" x14ac:dyDescent="0.3">
      <c r="A50">
        <v>10</v>
      </c>
      <c r="B50">
        <v>4</v>
      </c>
      <c r="C50">
        <v>0.88235294818878174</v>
      </c>
      <c r="D50">
        <v>0.95588237047195435</v>
      </c>
      <c r="E50">
        <v>15.70766019821167</v>
      </c>
      <c r="F50">
        <v>26</v>
      </c>
      <c r="G50">
        <v>7.3529422283172607E-2</v>
      </c>
      <c r="H50">
        <v>0.31415320396423341</v>
      </c>
    </row>
    <row r="51" spans="1:8" x14ac:dyDescent="0.3">
      <c r="A51">
        <v>10</v>
      </c>
      <c r="B51">
        <v>5</v>
      </c>
      <c r="C51">
        <v>0.88235294818878174</v>
      </c>
      <c r="D51">
        <v>0.91176468133926392</v>
      </c>
      <c r="E51">
        <v>15.415566921234131</v>
      </c>
      <c r="F51">
        <v>38</v>
      </c>
      <c r="G51">
        <v>7.3529422283172607E-2</v>
      </c>
      <c r="H51">
        <v>0.30831133842468261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topLeftCell="A18" workbookViewId="0">
      <selection activeCell="F42" sqref="F42"/>
    </sheetView>
  </sheetViews>
  <sheetFormatPr defaultRowHeight="14.4" x14ac:dyDescent="0.3"/>
  <sheetData>
    <row r="1" spans="1:13" ht="72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x14ac:dyDescent="0.3">
      <c r="A2">
        <v>1</v>
      </c>
      <c r="B2" s="4">
        <v>0.8882352948188782</v>
      </c>
      <c r="C2" s="4">
        <v>3.2218980212195471E-2</v>
      </c>
      <c r="D2" s="4">
        <v>0.93823530673980715</v>
      </c>
      <c r="E2" s="4">
        <v>1.98665466442574E-2</v>
      </c>
      <c r="F2" s="4">
        <v>7.9411768913269051E-2</v>
      </c>
      <c r="G2" s="4">
        <v>3.5416441395258721E-2</v>
      </c>
      <c r="H2" s="5">
        <v>1.397822346687317</v>
      </c>
      <c r="I2" s="5">
        <v>8.4861230838086443E-2</v>
      </c>
      <c r="J2">
        <v>69.891117334365845</v>
      </c>
      <c r="K2">
        <v>4.2430615419043196</v>
      </c>
      <c r="L2" s="5">
        <v>12.6</v>
      </c>
      <c r="M2" s="5">
        <v>5.770615218501403</v>
      </c>
    </row>
    <row r="3" spans="1:13" x14ac:dyDescent="0.3">
      <c r="A3">
        <v>2</v>
      </c>
      <c r="B3" s="4">
        <v>0.90588234663009648</v>
      </c>
      <c r="C3" s="4">
        <v>2.4607642810453731E-2</v>
      </c>
      <c r="D3" s="4">
        <v>0.94117647409439087</v>
      </c>
      <c r="E3" s="4">
        <v>1.5597958578002729E-2</v>
      </c>
      <c r="F3" s="4">
        <v>6.1764717102050781E-2</v>
      </c>
      <c r="G3" s="4">
        <v>2.181233714501303E-2</v>
      </c>
      <c r="H3" s="5">
        <v>0.8310298280715942</v>
      </c>
      <c r="I3" s="5">
        <v>2.7984269967506289E-2</v>
      </c>
      <c r="J3">
        <v>41.55149140357971</v>
      </c>
      <c r="K3">
        <v>1.3992134983753151</v>
      </c>
      <c r="L3" s="5">
        <v>15.4</v>
      </c>
      <c r="M3" s="5">
        <v>3.049590136395381</v>
      </c>
    </row>
    <row r="4" spans="1:13" x14ac:dyDescent="0.3">
      <c r="A4">
        <v>3</v>
      </c>
      <c r="B4" s="4">
        <v>0.87647058963775637</v>
      </c>
      <c r="C4" s="4">
        <v>3.2218963888791217E-2</v>
      </c>
      <c r="D4" s="4">
        <v>0.93676470518112187</v>
      </c>
      <c r="E4" s="4">
        <v>1.335729371245532E-2</v>
      </c>
      <c r="F4" s="4">
        <v>8.0882358551025393E-2</v>
      </c>
      <c r="G4" s="4">
        <v>4.0607918886672811E-2</v>
      </c>
      <c r="H4" s="5">
        <v>0.56085269069671628</v>
      </c>
      <c r="I4" s="5">
        <v>4.4116485226276092E-2</v>
      </c>
      <c r="J4">
        <v>28.04263453483582</v>
      </c>
      <c r="K4">
        <v>2.2058242613138019</v>
      </c>
      <c r="L4" s="5">
        <v>15</v>
      </c>
      <c r="M4" s="5">
        <v>3.5355339059327382</v>
      </c>
    </row>
    <row r="5" spans="1:13" x14ac:dyDescent="0.3">
      <c r="A5">
        <v>4</v>
      </c>
      <c r="B5" s="4">
        <v>0.8882352948188782</v>
      </c>
      <c r="C5" s="4">
        <v>3.2218980212195457E-2</v>
      </c>
      <c r="D5" s="4">
        <v>0.94117647409439087</v>
      </c>
      <c r="E5" s="4">
        <v>1.3756106452560641E-2</v>
      </c>
      <c r="F5" s="4">
        <v>7.3529410362243655E-2</v>
      </c>
      <c r="G5" s="4">
        <v>3.329184938171692E-2</v>
      </c>
      <c r="H5" s="5">
        <v>0.46661351394653322</v>
      </c>
      <c r="I5" s="5">
        <v>2.1039413618018209E-2</v>
      </c>
      <c r="J5">
        <v>23.330675697326662</v>
      </c>
      <c r="K5">
        <v>1.0519706809009111</v>
      </c>
      <c r="L5" s="5">
        <v>18</v>
      </c>
      <c r="M5" s="5">
        <v>17.649362594722788</v>
      </c>
    </row>
    <row r="6" spans="1:13" x14ac:dyDescent="0.3">
      <c r="A6">
        <v>5</v>
      </c>
      <c r="B6" s="4">
        <v>0.899999988079071</v>
      </c>
      <c r="C6" s="4">
        <v>1.6109469701841579E-2</v>
      </c>
      <c r="D6" s="4">
        <v>0.93235293626785276</v>
      </c>
      <c r="E6" s="4">
        <v>1.3153353588119931E-2</v>
      </c>
      <c r="F6" s="4">
        <v>6.323531866073609E-2</v>
      </c>
      <c r="G6" s="4">
        <v>2.118358551996978E-2</v>
      </c>
      <c r="H6" s="5">
        <v>0.48508450412750242</v>
      </c>
      <c r="I6" s="5">
        <v>6.4926388709989138E-2</v>
      </c>
      <c r="J6">
        <v>24.254225206375121</v>
      </c>
      <c r="K6">
        <v>3.2463194354994549</v>
      </c>
      <c r="L6" s="5">
        <v>19</v>
      </c>
      <c r="M6" s="5">
        <v>10.93160555453772</v>
      </c>
    </row>
    <row r="7" spans="1:13" x14ac:dyDescent="0.3">
      <c r="A7">
        <v>6</v>
      </c>
      <c r="B7" s="4">
        <v>0.88823528289794917</v>
      </c>
      <c r="C7" s="4">
        <v>2.4607642810453731E-2</v>
      </c>
      <c r="D7" s="4">
        <v>0.93382352590560913</v>
      </c>
      <c r="E7" s="4">
        <v>7.3529481887817383E-3</v>
      </c>
      <c r="F7" s="4">
        <v>7.2058844566345231E-2</v>
      </c>
      <c r="G7" s="4">
        <v>2.1055619516808781E-2</v>
      </c>
      <c r="H7" s="5">
        <v>0.4320818395614624</v>
      </c>
      <c r="I7" s="5">
        <v>4.4168551239405419E-2</v>
      </c>
      <c r="J7">
        <v>21.604091978073122</v>
      </c>
      <c r="K7">
        <v>2.2084275619702729</v>
      </c>
      <c r="L7" s="5">
        <v>25.2</v>
      </c>
      <c r="M7" s="5">
        <v>14.906374475371271</v>
      </c>
    </row>
    <row r="8" spans="1:13" x14ac:dyDescent="0.3">
      <c r="A8">
        <v>7</v>
      </c>
      <c r="B8" s="4">
        <v>0.88235294818878174</v>
      </c>
      <c r="C8" s="4">
        <v>4.1594514061158758E-2</v>
      </c>
      <c r="D8" s="4">
        <v>0.9264705896377563</v>
      </c>
      <c r="E8" s="4">
        <v>2.0797257030585801E-2</v>
      </c>
      <c r="F8" s="4">
        <v>7.9411756992340085E-2</v>
      </c>
      <c r="G8" s="4">
        <v>4.8047947169411971E-2</v>
      </c>
      <c r="H8" s="5">
        <v>0.34871399402618408</v>
      </c>
      <c r="I8" s="5">
        <v>1.4397562075323431E-2</v>
      </c>
      <c r="J8">
        <v>17.435699701309201</v>
      </c>
      <c r="K8">
        <v>0.7198781037661689</v>
      </c>
      <c r="L8" s="5">
        <v>17.600000000000001</v>
      </c>
      <c r="M8" s="5">
        <v>5.727128425310541</v>
      </c>
    </row>
    <row r="9" spans="1:13" x14ac:dyDescent="0.3">
      <c r="A9">
        <v>8</v>
      </c>
      <c r="B9" s="4">
        <v>0.87058824300765991</v>
      </c>
      <c r="C9" s="4">
        <v>2.630668052023238E-2</v>
      </c>
      <c r="D9" s="4">
        <v>0.9485294103622437</v>
      </c>
      <c r="E9" s="4">
        <v>1.6441671993153752E-2</v>
      </c>
      <c r="F9" s="4">
        <v>8.9705872535705569E-2</v>
      </c>
      <c r="G9" s="4">
        <v>3.3047340832152237E-2</v>
      </c>
      <c r="H9" s="5">
        <v>0.4490864162445069</v>
      </c>
      <c r="I9" s="5">
        <v>0.13183718847075471</v>
      </c>
      <c r="J9">
        <v>22.45432081222534</v>
      </c>
      <c r="K9">
        <v>6.5918594235377332</v>
      </c>
      <c r="L9" s="5">
        <v>15</v>
      </c>
      <c r="M9" s="5">
        <v>6.0415229867972862</v>
      </c>
    </row>
    <row r="10" spans="1:13" x14ac:dyDescent="0.3">
      <c r="A10">
        <v>9</v>
      </c>
      <c r="B10" s="4">
        <v>0.8882352948188782</v>
      </c>
      <c r="C10" s="4">
        <v>3.2218980212195478E-2</v>
      </c>
      <c r="D10" s="4">
        <v>0.93088234663009639</v>
      </c>
      <c r="E10" s="4">
        <v>1.1151298052419279E-2</v>
      </c>
      <c r="F10" s="4">
        <v>7.2058832645416265E-2</v>
      </c>
      <c r="G10" s="4">
        <v>3.0494763441256831E-2</v>
      </c>
      <c r="H10" s="5">
        <v>0.41186446475982658</v>
      </c>
      <c r="I10" s="5">
        <v>0.1185174235982598</v>
      </c>
      <c r="J10">
        <v>20.593223237991332</v>
      </c>
      <c r="K10">
        <v>5.9258711799129893</v>
      </c>
      <c r="L10" s="5">
        <v>24.2</v>
      </c>
      <c r="M10" s="5">
        <v>12.049896265113651</v>
      </c>
    </row>
    <row r="11" spans="1:13" x14ac:dyDescent="0.3">
      <c r="A11">
        <v>10</v>
      </c>
      <c r="B11" s="4">
        <v>0.87058824300765991</v>
      </c>
      <c r="C11" s="4">
        <v>2.630668052023238E-2</v>
      </c>
      <c r="D11" s="4">
        <v>0.93382352590560913</v>
      </c>
      <c r="E11" s="4">
        <v>1.8010971167637019E-2</v>
      </c>
      <c r="F11" s="4">
        <v>8.6764717102050776E-2</v>
      </c>
      <c r="G11" s="4">
        <v>2.9595018917262371E-2</v>
      </c>
      <c r="H11" s="5">
        <v>0.30102935123443608</v>
      </c>
      <c r="I11" s="5">
        <v>9.9656000191185694E-3</v>
      </c>
      <c r="J11" s="5">
        <v>15.0514675617218</v>
      </c>
      <c r="K11" s="5">
        <v>0.49828000095592812</v>
      </c>
      <c r="L11" s="5">
        <v>27.8</v>
      </c>
      <c r="M11" s="5">
        <v>13.953494186045299</v>
      </c>
    </row>
    <row r="12" spans="1:13" x14ac:dyDescent="0.3">
      <c r="A12" s="7" t="s">
        <v>30</v>
      </c>
      <c r="B12" s="6">
        <f>MIN(B2:B11)</f>
        <v>0.87058824300765991</v>
      </c>
      <c r="C12" s="6">
        <f t="shared" ref="C12:M12" si="0">MIN(C2:C11)</f>
        <v>1.6109469701841579E-2</v>
      </c>
      <c r="D12" s="6">
        <f t="shared" si="0"/>
        <v>0.9264705896377563</v>
      </c>
      <c r="E12" s="6">
        <f t="shared" si="0"/>
        <v>7.3529481887817383E-3</v>
      </c>
      <c r="F12" s="6">
        <f t="shared" si="0"/>
        <v>6.1764717102050781E-2</v>
      </c>
      <c r="G12" s="6">
        <f t="shared" si="0"/>
        <v>2.1055619516808781E-2</v>
      </c>
      <c r="H12" s="8">
        <f t="shared" si="0"/>
        <v>0.30102935123443608</v>
      </c>
      <c r="I12" s="8">
        <f t="shared" si="0"/>
        <v>9.9656000191185694E-3</v>
      </c>
      <c r="J12" s="8">
        <f t="shared" si="0"/>
        <v>15.0514675617218</v>
      </c>
      <c r="K12" s="8">
        <f t="shared" si="0"/>
        <v>0.49828000095592812</v>
      </c>
      <c r="L12" s="8">
        <f t="shared" si="0"/>
        <v>12.6</v>
      </c>
      <c r="M12" s="8">
        <f t="shared" si="0"/>
        <v>3.049590136395381</v>
      </c>
    </row>
    <row r="13" spans="1:13" x14ac:dyDescent="0.3">
      <c r="A13" s="7" t="s">
        <v>31</v>
      </c>
      <c r="B13" s="6">
        <f>MAX(B2:B11)</f>
        <v>0.90588234663009648</v>
      </c>
      <c r="C13" s="6">
        <f t="shared" ref="C13:M13" si="1">MAX(C2:C11)</f>
        <v>4.1594514061158758E-2</v>
      </c>
      <c r="D13" s="6">
        <f t="shared" si="1"/>
        <v>0.9485294103622437</v>
      </c>
      <c r="E13" s="6">
        <f t="shared" si="1"/>
        <v>2.0797257030585801E-2</v>
      </c>
      <c r="F13" s="6">
        <f t="shared" si="1"/>
        <v>8.9705872535705569E-2</v>
      </c>
      <c r="G13" s="6">
        <f t="shared" si="1"/>
        <v>4.8047947169411971E-2</v>
      </c>
      <c r="H13" s="8">
        <f t="shared" si="1"/>
        <v>1.397822346687317</v>
      </c>
      <c r="I13" s="8">
        <f t="shared" si="1"/>
        <v>0.13183718847075471</v>
      </c>
      <c r="J13" s="8">
        <f t="shared" si="1"/>
        <v>69.891117334365845</v>
      </c>
      <c r="K13" s="8">
        <f t="shared" si="1"/>
        <v>6.5918594235377332</v>
      </c>
      <c r="L13" s="8">
        <f t="shared" si="1"/>
        <v>27.8</v>
      </c>
      <c r="M13" s="8">
        <f t="shared" si="1"/>
        <v>17.649362594722788</v>
      </c>
    </row>
    <row r="14" spans="1:13" x14ac:dyDescent="0.3">
      <c r="A14" s="7" t="s">
        <v>32</v>
      </c>
      <c r="B14" s="6">
        <f>AVERAGE(B2:B11)</f>
        <v>0.88588235259056103</v>
      </c>
      <c r="C14" s="6">
        <f t="shared" ref="C14:M14" si="2">AVERAGE(C2:C11)</f>
        <v>2.8840853494975022E-2</v>
      </c>
      <c r="D14" s="6">
        <f t="shared" si="2"/>
        <v>0.9363235294818878</v>
      </c>
      <c r="E14" s="6">
        <f t="shared" si="2"/>
        <v>1.4948540540797361E-2</v>
      </c>
      <c r="F14" s="6">
        <f t="shared" si="2"/>
        <v>7.5882359743118286E-2</v>
      </c>
      <c r="G14" s="6">
        <f t="shared" si="2"/>
        <v>3.1455282220552341E-2</v>
      </c>
      <c r="H14" s="8">
        <f t="shared" si="2"/>
        <v>0.5684178949356079</v>
      </c>
      <c r="I14" s="8">
        <f t="shared" si="2"/>
        <v>5.6181411376273818E-2</v>
      </c>
      <c r="J14" s="8">
        <f t="shared" si="2"/>
        <v>28.420894746780391</v>
      </c>
      <c r="K14" s="8">
        <f t="shared" si="2"/>
        <v>2.8090705688136897</v>
      </c>
      <c r="L14" s="8">
        <f t="shared" si="2"/>
        <v>18.98</v>
      </c>
      <c r="M14" s="8">
        <f t="shared" si="2"/>
        <v>9.3615123748728077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D28" sqref="D28"/>
    </sheetView>
  </sheetViews>
  <sheetFormatPr defaultRowHeight="14.4" x14ac:dyDescent="0.3"/>
  <sheetData>
    <row r="1" spans="1:6" x14ac:dyDescent="0.3">
      <c r="A1" s="1" t="s">
        <v>19</v>
      </c>
      <c r="B1" s="1" t="s">
        <v>20</v>
      </c>
      <c r="C1" s="1" t="s">
        <v>26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2</v>
      </c>
      <c r="B2" t="s">
        <v>0</v>
      </c>
      <c r="C2" t="s">
        <v>27</v>
      </c>
      <c r="D2">
        <v>8.0808999999999997</v>
      </c>
      <c r="E2">
        <v>0.52600000000000002</v>
      </c>
      <c r="F2" t="s">
        <v>24</v>
      </c>
    </row>
    <row r="3" spans="1:6" x14ac:dyDescent="0.3">
      <c r="A3" t="s">
        <v>3</v>
      </c>
      <c r="B3" t="s">
        <v>0</v>
      </c>
      <c r="C3" t="s">
        <v>27</v>
      </c>
      <c r="D3">
        <v>14.107100000000001</v>
      </c>
      <c r="E3">
        <v>0.1186</v>
      </c>
      <c r="F3" t="s">
        <v>24</v>
      </c>
    </row>
    <row r="4" spans="1:6" x14ac:dyDescent="0.3">
      <c r="A4" t="s">
        <v>28</v>
      </c>
      <c r="B4" t="s">
        <v>0</v>
      </c>
      <c r="C4" t="s">
        <v>27</v>
      </c>
      <c r="D4">
        <v>36.883600000000001</v>
      </c>
      <c r="E4">
        <v>0</v>
      </c>
      <c r="F4" t="s">
        <v>25</v>
      </c>
    </row>
    <row r="5" spans="1:6" x14ac:dyDescent="0.3">
      <c r="A5" t="s">
        <v>5</v>
      </c>
      <c r="B5" t="s">
        <v>0</v>
      </c>
      <c r="C5" t="s">
        <v>27</v>
      </c>
      <c r="D5">
        <v>10.3931</v>
      </c>
      <c r="E5">
        <v>0.3196</v>
      </c>
      <c r="F5" t="s">
        <v>24</v>
      </c>
    </row>
    <row r="6" spans="1:6" x14ac:dyDescent="0.3">
      <c r="A6" t="s">
        <v>29</v>
      </c>
      <c r="B6" t="s">
        <v>0</v>
      </c>
      <c r="C6" t="s">
        <v>27</v>
      </c>
      <c r="D6">
        <v>4.3731</v>
      </c>
      <c r="E6">
        <v>0.88519999999999999</v>
      </c>
      <c r="F6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2025-05-15T08:08:12Z</dcterms:created>
  <dcterms:modified xsi:type="dcterms:W3CDTF">2025-06-24T19:59:04Z</dcterms:modified>
</cp:coreProperties>
</file>