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作業履歴" sheetId="1" r:id="rId1"/>
    <sheet name="Excel関数の理解" sheetId="2" r:id="rId2"/>
    <sheet name="手書き文字認識（練習）" sheetId="3" r:id="rId3"/>
    <sheet name="Sheet2" sheetId="4" r:id="rId4"/>
  </sheets>
  <definedNames>
    <definedName name="solver_adj" localSheetId="1" hidden="1">Excel関数の理解!$H$20:$H$21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Excel関数の理解!$K$31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47" i="3" l="1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E34" i="3"/>
  <c r="D34" i="3"/>
  <c r="D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D16" i="3"/>
  <c r="G5" i="3"/>
  <c r="G16" i="3" s="1"/>
  <c r="J5" i="3" l="1"/>
  <c r="M5" i="3" l="1"/>
  <c r="J16" i="3"/>
  <c r="P5" i="3" l="1"/>
  <c r="M16" i="3"/>
  <c r="P16" i="3" l="1"/>
  <c r="S5" i="3"/>
  <c r="V5" i="3" l="1"/>
  <c r="S16" i="3"/>
  <c r="Y5" i="3" l="1"/>
  <c r="V16" i="3"/>
  <c r="Y16" i="3" l="1"/>
  <c r="AB5" i="3"/>
  <c r="AE5" i="3" l="1"/>
  <c r="AB16" i="3"/>
  <c r="AH5" i="3" l="1"/>
  <c r="AE16" i="3"/>
  <c r="AK5" i="3" l="1"/>
  <c r="AH16" i="3"/>
  <c r="AN5" i="3" l="1"/>
  <c r="AK16" i="3"/>
  <c r="AQ5" i="3" l="1"/>
  <c r="AN16" i="3"/>
  <c r="AQ16" i="3" l="1"/>
  <c r="AT5" i="3"/>
  <c r="AW5" i="3" l="1"/>
  <c r="AT16" i="3"/>
  <c r="AW16" i="3" l="1"/>
  <c r="AZ5" i="3"/>
  <c r="AZ16" i="3" l="1"/>
  <c r="BC5" i="3"/>
  <c r="BC16" i="3" l="1"/>
  <c r="BF5" i="3"/>
  <c r="BI5" i="3" l="1"/>
  <c r="BF16" i="3"/>
  <c r="BL5" i="3" l="1"/>
  <c r="BI16" i="3"/>
  <c r="BO5" i="3" l="1"/>
  <c r="BL16" i="3"/>
  <c r="BR5" i="3" l="1"/>
  <c r="BO16" i="3"/>
  <c r="BU5" i="3" l="1"/>
  <c r="BR16" i="3"/>
  <c r="BU16" i="3" l="1"/>
  <c r="BX5" i="3"/>
  <c r="CA5" i="3" l="1"/>
  <c r="BX16" i="3"/>
  <c r="CD5" i="3" l="1"/>
  <c r="CA16" i="3"/>
  <c r="CG5" i="3" l="1"/>
  <c r="CD16" i="3"/>
  <c r="CJ5" i="3" l="1"/>
  <c r="CG16" i="3"/>
  <c r="CJ16" i="3" l="1"/>
  <c r="CM5" i="3"/>
  <c r="CP5" i="3" l="1"/>
  <c r="CM16" i="3"/>
  <c r="CS5" i="3" l="1"/>
  <c r="CP16" i="3"/>
  <c r="CS16" i="3" l="1"/>
  <c r="CV5" i="3"/>
  <c r="CY5" i="3" l="1"/>
  <c r="CV16" i="3"/>
  <c r="CY16" i="3" l="1"/>
  <c r="DB5" i="3"/>
  <c r="DE5" i="3" l="1"/>
  <c r="DB16" i="3"/>
  <c r="DH5" i="3" l="1"/>
  <c r="DE16" i="3"/>
  <c r="DK5" i="3" l="1"/>
  <c r="DH16" i="3"/>
  <c r="DN5" i="3" l="1"/>
  <c r="DK16" i="3"/>
  <c r="DQ5" i="3" l="1"/>
  <c r="DN16" i="3"/>
  <c r="DQ16" i="3" l="1"/>
  <c r="DT5" i="3"/>
  <c r="DW5" i="3" l="1"/>
  <c r="DT16" i="3"/>
  <c r="DZ5" i="3" l="1"/>
  <c r="DW16" i="3"/>
  <c r="EC5" i="3" l="1"/>
  <c r="DZ16" i="3"/>
  <c r="EF5" i="3" l="1"/>
  <c r="EC16" i="3"/>
  <c r="EI5" i="3" l="1"/>
  <c r="EF16" i="3"/>
  <c r="EL5" i="3" l="1"/>
  <c r="EI16" i="3"/>
  <c r="EO5" i="3" l="1"/>
  <c r="EL16" i="3"/>
  <c r="EO16" i="3" l="1"/>
  <c r="ER5" i="3"/>
  <c r="EU5" i="3" l="1"/>
  <c r="ER16" i="3"/>
  <c r="EX5" i="3" l="1"/>
  <c r="EU16" i="3"/>
  <c r="FA5" i="3" l="1"/>
  <c r="EX16" i="3"/>
  <c r="FD5" i="3" l="1"/>
  <c r="FA16" i="3"/>
  <c r="FG5" i="3" l="1"/>
  <c r="FD16" i="3"/>
  <c r="FJ5" i="3" l="1"/>
  <c r="FG16" i="3"/>
  <c r="FM5" i="3" l="1"/>
  <c r="FJ16" i="3"/>
  <c r="FM16" i="3" l="1"/>
  <c r="FP5" i="3"/>
  <c r="FS5" i="3" l="1"/>
  <c r="FP16" i="3"/>
  <c r="FS16" i="3" l="1"/>
  <c r="FV5" i="3"/>
  <c r="FY5" i="3" l="1"/>
  <c r="FV16" i="3"/>
  <c r="GB5" i="3" l="1"/>
  <c r="FY16" i="3"/>
  <c r="GB16" i="3" l="1"/>
  <c r="GE5" i="3"/>
  <c r="GE16" i="3" l="1"/>
  <c r="GH5" i="3"/>
  <c r="GK5" i="3" l="1"/>
  <c r="GK16" i="3" s="1"/>
  <c r="GH16" i="3"/>
  <c r="H39" i="2" l="1"/>
  <c r="J24" i="2"/>
  <c r="K24" i="2" s="1"/>
  <c r="J28" i="2"/>
  <c r="K28" i="2" s="1"/>
  <c r="J27" i="2"/>
  <c r="K27" i="2" s="1"/>
  <c r="J26" i="2"/>
  <c r="K26" i="2" s="1"/>
  <c r="J25" i="2"/>
  <c r="K25" i="2" s="1"/>
  <c r="J30" i="2"/>
  <c r="K30" i="2" s="1"/>
  <c r="J29" i="2"/>
  <c r="K29" i="2" s="1"/>
  <c r="H17" i="2"/>
  <c r="H13" i="2"/>
  <c r="H12" i="2"/>
  <c r="H11" i="2"/>
  <c r="H10" i="2"/>
  <c r="K31" i="2" l="1"/>
</calcChain>
</file>

<file path=xl/sharedStrings.xml><?xml version="1.0" encoding="utf-8"?>
<sst xmlns="http://schemas.openxmlformats.org/spreadsheetml/2006/main" count="193" uniqueCount="65">
  <si>
    <t>作業日</t>
    <rPh sb="0" eb="2">
      <t>サギョウ</t>
    </rPh>
    <rPh sb="2" eb="3">
      <t>ビ</t>
    </rPh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</si>
  <si>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</si>
  <si>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</si>
  <si>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</si>
  <si>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</si>
  <si>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SUMPRODUCT関数</t>
    <rPh sb="10" eb="12">
      <t>カンスウ</t>
    </rPh>
    <phoneticPr fontId="1"/>
  </si>
  <si>
    <t>x</t>
    <phoneticPr fontId="1"/>
  </si>
  <si>
    <t>y</t>
    <phoneticPr fontId="1"/>
  </si>
  <si>
    <t>S</t>
    <phoneticPr fontId="1"/>
  </si>
  <si>
    <t>a</t>
    <phoneticPr fontId="1"/>
  </si>
  <si>
    <t>b</t>
    <phoneticPr fontId="1"/>
  </si>
  <si>
    <t>z</t>
    <phoneticPr fontId="1"/>
  </si>
  <si>
    <t>c</t>
    <phoneticPr fontId="1"/>
  </si>
  <si>
    <t>w</t>
    <phoneticPr fontId="1"/>
  </si>
  <si>
    <t>S=ax + by + cz + dw</t>
    <phoneticPr fontId="1"/>
  </si>
  <si>
    <t>SUMXMY2関数</t>
    <rPh sb="7" eb="9">
      <t>カンスウ</t>
    </rPh>
    <phoneticPr fontId="1"/>
  </si>
  <si>
    <t>Q=(x-a)^2 + (y-b)^2 + (z-c)^2 + (w-d)^2</t>
    <phoneticPr fontId="1"/>
  </si>
  <si>
    <t>Q</t>
    <phoneticPr fontId="1"/>
  </si>
  <si>
    <t>積和</t>
    <rPh sb="0" eb="2">
      <t>セキワ</t>
    </rPh>
    <phoneticPr fontId="1"/>
  </si>
  <si>
    <t>差の平方和</t>
    <rPh sb="0" eb="1">
      <t>サ</t>
    </rPh>
    <rPh sb="2" eb="4">
      <t>ヘイホウ</t>
    </rPh>
    <rPh sb="4" eb="5">
      <t>ワ</t>
    </rPh>
    <phoneticPr fontId="1"/>
  </si>
  <si>
    <t>EXP関数</t>
    <rPh sb="3" eb="5">
      <t>カンスウ</t>
    </rPh>
    <phoneticPr fontId="1"/>
  </si>
  <si>
    <t>e^x</t>
    <phoneticPr fontId="1"/>
  </si>
  <si>
    <t>σ(x) = 1/(1+e^(-x))</t>
    <phoneticPr fontId="1"/>
  </si>
  <si>
    <t>σ(x)</t>
    <phoneticPr fontId="1"/>
  </si>
  <si>
    <t>シグモイド関数</t>
    <rPh sb="5" eb="7">
      <t>カンスウ</t>
    </rPh>
    <phoneticPr fontId="1"/>
  </si>
  <si>
    <t>指数関数e^x</t>
    <rPh sb="0" eb="2">
      <t>シスウ</t>
    </rPh>
    <rPh sb="2" eb="4">
      <t>カンスウ</t>
    </rPh>
    <phoneticPr fontId="1"/>
  </si>
  <si>
    <t>パラメータ</t>
    <phoneticPr fontId="1"/>
  </si>
  <si>
    <t>Excelソルバー</t>
    <phoneticPr fontId="1"/>
  </si>
  <si>
    <t>y=3x^2 + 1 のminを求める</t>
    <rPh sb="16" eb="17">
      <t>モト</t>
    </rPh>
    <phoneticPr fontId="1"/>
  </si>
  <si>
    <t>x</t>
    <phoneticPr fontId="1"/>
  </si>
  <si>
    <t>y</t>
    <phoneticPr fontId="1"/>
  </si>
  <si>
    <t>単回帰分析</t>
    <rPh sb="0" eb="5">
      <t>タンカイキブンセキ</t>
    </rPh>
    <phoneticPr fontId="1"/>
  </si>
  <si>
    <t>p</t>
    <phoneticPr fontId="1"/>
  </si>
  <si>
    <t>q</t>
    <phoneticPr fontId="1"/>
  </si>
  <si>
    <t>回帰方程パラメータ</t>
    <rPh sb="0" eb="2">
      <t>カイキ</t>
    </rPh>
    <rPh sb="2" eb="3">
      <t>カタ</t>
    </rPh>
    <rPh sb="3" eb="4">
      <t>ホド</t>
    </rPh>
    <phoneticPr fontId="1"/>
  </si>
  <si>
    <t>No</t>
    <phoneticPr fontId="1"/>
  </si>
  <si>
    <t>身長X</t>
    <rPh sb="0" eb="2">
      <t>シンチョウ</t>
    </rPh>
    <phoneticPr fontId="1"/>
  </si>
  <si>
    <t>体重y</t>
    <rPh sb="0" eb="2">
      <t>タイジュウ</t>
    </rPh>
    <phoneticPr fontId="1"/>
  </si>
  <si>
    <t>平方誤差</t>
    <rPh sb="0" eb="2">
      <t>ヘイホウ</t>
    </rPh>
    <rPh sb="2" eb="4">
      <t>ゴサ</t>
    </rPh>
    <phoneticPr fontId="1"/>
  </si>
  <si>
    <t>予測値 px + q</t>
    <rPh sb="0" eb="2">
      <t>ヨソク</t>
    </rPh>
    <rPh sb="2" eb="3">
      <t>アタイ</t>
    </rPh>
    <phoneticPr fontId="1"/>
  </si>
  <si>
    <t>計Qt</t>
    <rPh sb="0" eb="1">
      <t>ケイ</t>
    </rPh>
    <phoneticPr fontId="1"/>
  </si>
  <si>
    <t>シグモイドニューロン</t>
    <phoneticPr fontId="1"/>
  </si>
  <si>
    <t>パラメータ</t>
    <phoneticPr fontId="1"/>
  </si>
  <si>
    <t>w1</t>
    <phoneticPr fontId="1"/>
  </si>
  <si>
    <t>w2</t>
    <phoneticPr fontId="1"/>
  </si>
  <si>
    <t>θ</t>
    <phoneticPr fontId="1"/>
  </si>
  <si>
    <t>入力</t>
    <rPh sb="0" eb="2">
      <t>ニュウリョク</t>
    </rPh>
    <phoneticPr fontId="1"/>
  </si>
  <si>
    <t>x1</t>
    <phoneticPr fontId="1"/>
  </si>
  <si>
    <t>x2</t>
    <phoneticPr fontId="1"/>
  </si>
  <si>
    <t>出力</t>
    <rPh sb="0" eb="2">
      <t>シュツリョク</t>
    </rPh>
    <phoneticPr fontId="1"/>
  </si>
  <si>
    <t>■「〇」「×」の識別</t>
    <rPh sb="8" eb="10">
      <t>シキベツ</t>
    </rPh>
    <phoneticPr fontId="1"/>
  </si>
  <si>
    <t>〇</t>
  </si>
  <si>
    <t>訓練データ</t>
    <rPh sb="0" eb="2">
      <t>クンレン</t>
    </rPh>
    <phoneticPr fontId="3"/>
  </si>
  <si>
    <t>×</t>
    <phoneticPr fontId="3"/>
  </si>
  <si>
    <t>番号</t>
    <rPh sb="0" eb="2">
      <t>バンゴウ</t>
    </rPh>
    <phoneticPr fontId="3"/>
  </si>
  <si>
    <t>文字画像</t>
    <rPh sb="0" eb="2">
      <t>モジ</t>
    </rPh>
    <rPh sb="2" eb="4">
      <t>ガゾウ</t>
    </rPh>
    <phoneticPr fontId="3"/>
  </si>
  <si>
    <t>正解</t>
    <rPh sb="0" eb="2">
      <t>セイカイ</t>
    </rPh>
    <phoneticPr fontId="3"/>
  </si>
  <si>
    <t>〇</t>
    <phoneticPr fontId="3"/>
  </si>
  <si>
    <t>手書き文字画像</t>
    <rPh sb="0" eb="2">
      <t>テガ</t>
    </rPh>
    <rPh sb="3" eb="5">
      <t>モジ</t>
    </rPh>
    <rPh sb="5" eb="7">
      <t>ガゾウ</t>
    </rPh>
    <phoneticPr fontId="3"/>
  </si>
  <si>
    <t>番号</t>
    <phoneticPr fontId="3"/>
  </si>
  <si>
    <t>ビット
パターン</t>
    <phoneticPr fontId="3"/>
  </si>
  <si>
    <t>×</t>
  </si>
  <si>
    <t>正解t1, t2</t>
    <rPh sb="0" eb="2">
      <t>セイカイ</t>
    </rPh>
    <phoneticPr fontId="1"/>
  </si>
  <si>
    <t>入力層</t>
    <rPh sb="0" eb="2">
      <t>ニュウリョク</t>
    </rPh>
    <rPh sb="2" eb="3">
      <t>ソウ</t>
    </rPh>
    <phoneticPr fontId="1"/>
  </si>
  <si>
    <t>隠れ層</t>
    <rPh sb="0" eb="1">
      <t>カク</t>
    </rPh>
    <rPh sb="2" eb="3">
      <t>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</si>
</sst>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0" xfId="0" applyFont="1" applyBorder="1" applyAlignment="1">
      <alignment horizontal="center" vertical="center" textRotation="255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13" xfId="0" applyFont="1" applyBorder="1" applyAlignment="1">
      <alignment horizontal="center" vertical="center" textRotation="255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4" fillId="0" borderId="25" xfId="0" applyFont="1" applyBorder="1" applyAlignment="1">
      <alignment horizontal="center" vertical="center" textRotation="255" wrapText="1"/>
    </xf>
    <xf numFmtId="0" fontId="0" fillId="0" borderId="3" xfId="0" applyBorder="1" applyAlignment="1">
      <alignment vertical="center"/>
    </xf>
    <xf numFmtId="0" fontId="5" fillId="0" borderId="26" xfId="0" applyFont="1" applyBorder="1" applyAlignment="1">
      <alignment horizontal="center" vertical="center" textRotation="255" wrapText="1"/>
    </xf>
    <xf numFmtId="0" fontId="0" fillId="0" borderId="10" xfId="0" applyBorder="1" applyAlignment="1">
      <alignment vertical="center"/>
    </xf>
    <xf numFmtId="0" fontId="5" fillId="0" borderId="27" xfId="0" applyFont="1" applyBorder="1" applyAlignment="1">
      <alignment horizontal="center" vertical="center" textRotation="255" wrapText="1"/>
    </xf>
    <xf numFmtId="0" fontId="0" fillId="0" borderId="13" xfId="0" applyBorder="1" applyAlignment="1">
      <alignment vertical="center"/>
    </xf>
    <xf numFmtId="0" fontId="0" fillId="0" borderId="28" xfId="0" applyBorder="1" applyAlignment="1">
      <alignment vertical="center"/>
    </xf>
  </cellXfs>
  <cellStyles count="1">
    <cellStyle name="標準" xfId="0" builtinId="0"/>
  </cellStyles>
  <dxfs count="259"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ill>
        <patternFill>
          <bgColor rgb="FFCCFFCC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5198600174978127E-2"/>
                  <c:y val="0.18934018664333624"/>
                </c:manualLayout>
              </c:layout>
              <c:numFmt formatCode="General" sourceLinked="0"/>
            </c:trendlineLbl>
          </c:trendline>
          <c:xVal>
            <c:numRef>
              <c:f>Excel関数の理解!$H$24:$H$30</c:f>
              <c:numCache>
                <c:formatCode>General</c:formatCode>
                <c:ptCount val="7"/>
                <c:pt idx="0">
                  <c:v>153.30000000000001</c:v>
                </c:pt>
                <c:pt idx="1">
                  <c:v>164.9</c:v>
                </c:pt>
                <c:pt idx="2">
                  <c:v>168.1</c:v>
                </c:pt>
                <c:pt idx="3">
                  <c:v>151.5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161.1</c:v>
                </c:pt>
              </c:numCache>
            </c:numRef>
          </c:xVal>
          <c:yVal>
            <c:numRef>
              <c:f>Excel関数の理解!$I$24:$I$30</c:f>
              <c:numCache>
                <c:formatCode>General</c:formatCode>
                <c:ptCount val="7"/>
                <c:pt idx="0">
                  <c:v>45.5</c:v>
                </c:pt>
                <c:pt idx="1">
                  <c:v>56</c:v>
                </c:pt>
                <c:pt idx="2">
                  <c:v>55</c:v>
                </c:pt>
                <c:pt idx="3">
                  <c:v>52.8</c:v>
                </c:pt>
                <c:pt idx="4">
                  <c:v>55.6</c:v>
                </c:pt>
                <c:pt idx="5">
                  <c:v>50.8</c:v>
                </c:pt>
                <c:pt idx="6">
                  <c:v>56.4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1488"/>
        <c:axId val="34509952"/>
      </c:scatterChart>
      <c:valAx>
        <c:axId val="3451148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4509952"/>
        <c:crosses val="autoZero"/>
        <c:crossBetween val="midCat"/>
      </c:valAx>
      <c:valAx>
        <c:axId val="34509952"/>
        <c:scaling>
          <c:orientation val="minMax"/>
          <c:min val="40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451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15</xdr:row>
      <xdr:rowOff>166687</xdr:rowOff>
    </xdr:from>
    <xdr:to>
      <xdr:col>18</xdr:col>
      <xdr:colOff>0</xdr:colOff>
      <xdr:row>30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D5" sqref="D5"/>
    </sheetView>
  </sheetViews>
  <sheetFormatPr defaultRowHeight="13.5" x14ac:dyDescent="0.15"/>
  <cols>
    <col min="1" max="1" width="2.625" customWidth="1"/>
    <col min="2" max="2" width="11.625" bestFit="1" customWidth="1"/>
  </cols>
  <sheetData>
    <row r="3" spans="2:4" x14ac:dyDescent="0.15">
      <c r="B3" t="s">
        <v>0</v>
      </c>
      <c r="C3" t="s">
        <v>1</v>
      </c>
      <c r="D3" t="s">
        <v>2</v>
      </c>
    </row>
    <row r="4" spans="2:4" x14ac:dyDescent="0.15">
      <c r="B4" s="1">
        <v>43458</v>
      </c>
      <c r="C4" t="s">
        <v>3</v>
      </c>
      <c r="D4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9"/>
  <sheetViews>
    <sheetView tabSelected="1" workbookViewId="0">
      <selection activeCell="E37" sqref="E37"/>
    </sheetView>
  </sheetViews>
  <sheetFormatPr defaultRowHeight="13.5" x14ac:dyDescent="0.15"/>
  <cols>
    <col min="1" max="2" width="2.625" customWidth="1"/>
    <col min="3" max="3" width="13.5" bestFit="1" customWidth="1"/>
    <col min="4" max="4" width="18.375" bestFit="1" customWidth="1"/>
    <col min="5" max="5" width="36.75" bestFit="1" customWidth="1"/>
    <col min="6" max="6" width="2.625" customWidth="1"/>
    <col min="9" max="9" width="9" customWidth="1"/>
    <col min="10" max="10" width="12.875" bestFit="1" customWidth="1"/>
  </cols>
  <sheetData>
    <row r="2" spans="3:11" x14ac:dyDescent="0.15">
      <c r="C2" t="s">
        <v>26</v>
      </c>
      <c r="G2" t="s">
        <v>6</v>
      </c>
      <c r="H2">
        <v>0.1</v>
      </c>
      <c r="J2" t="s">
        <v>9</v>
      </c>
      <c r="K2">
        <v>0.9</v>
      </c>
    </row>
    <row r="3" spans="3:11" x14ac:dyDescent="0.15">
      <c r="G3" t="s">
        <v>7</v>
      </c>
      <c r="H3">
        <v>0.2</v>
      </c>
      <c r="J3" t="s">
        <v>10</v>
      </c>
      <c r="K3">
        <v>0.8</v>
      </c>
    </row>
    <row r="4" spans="3:11" x14ac:dyDescent="0.15">
      <c r="G4" t="s">
        <v>11</v>
      </c>
      <c r="H4">
        <v>0.3</v>
      </c>
      <c r="J4" t="s">
        <v>12</v>
      </c>
      <c r="K4">
        <v>0.7</v>
      </c>
    </row>
    <row r="5" spans="3:11" x14ac:dyDescent="0.15">
      <c r="G5" t="s">
        <v>13</v>
      </c>
      <c r="H5">
        <v>0.4</v>
      </c>
      <c r="K5">
        <v>0.6</v>
      </c>
    </row>
    <row r="10" spans="3:11" x14ac:dyDescent="0.15">
      <c r="C10" t="s">
        <v>18</v>
      </c>
      <c r="D10" t="s">
        <v>5</v>
      </c>
      <c r="E10" t="s">
        <v>14</v>
      </c>
      <c r="G10" t="s">
        <v>8</v>
      </c>
      <c r="H10">
        <f>SUMPRODUCT(H2:H5,K2:K5)</f>
        <v>0.70000000000000007</v>
      </c>
    </row>
    <row r="11" spans="3:11" x14ac:dyDescent="0.15">
      <c r="C11" t="s">
        <v>19</v>
      </c>
      <c r="D11" t="s">
        <v>15</v>
      </c>
      <c r="E11" t="s">
        <v>16</v>
      </c>
      <c r="G11" t="s">
        <v>17</v>
      </c>
      <c r="H11">
        <f>SUMXMY2(H2:H5,K2:K5)</f>
        <v>1.2000000000000002</v>
      </c>
    </row>
    <row r="12" spans="3:11" x14ac:dyDescent="0.15">
      <c r="C12" t="s">
        <v>25</v>
      </c>
      <c r="D12" t="s">
        <v>20</v>
      </c>
      <c r="G12" t="s">
        <v>21</v>
      </c>
      <c r="H12" s="3">
        <f>EXP(H2)</f>
        <v>1.1051709180756477</v>
      </c>
    </row>
    <row r="13" spans="3:11" x14ac:dyDescent="0.15">
      <c r="C13" t="s">
        <v>24</v>
      </c>
      <c r="E13" t="s">
        <v>22</v>
      </c>
      <c r="G13" t="s">
        <v>23</v>
      </c>
      <c r="H13" s="3">
        <f>1/(1+EXP(-1* H2))</f>
        <v>0.52497918747894001</v>
      </c>
    </row>
    <row r="16" spans="3:11" x14ac:dyDescent="0.15">
      <c r="C16" t="s">
        <v>27</v>
      </c>
      <c r="D16" t="s">
        <v>28</v>
      </c>
      <c r="G16" t="s">
        <v>29</v>
      </c>
      <c r="H16" t="s">
        <v>30</v>
      </c>
    </row>
    <row r="17" spans="3:11" x14ac:dyDescent="0.15">
      <c r="G17">
        <v>-2.4038461538461348E-10</v>
      </c>
      <c r="H17" s="2">
        <f>3*G17^2 +1</f>
        <v>1</v>
      </c>
    </row>
    <row r="19" spans="3:11" x14ac:dyDescent="0.15">
      <c r="C19" t="s">
        <v>31</v>
      </c>
      <c r="G19" t="s">
        <v>34</v>
      </c>
    </row>
    <row r="20" spans="3:11" x14ac:dyDescent="0.15">
      <c r="G20" t="s">
        <v>32</v>
      </c>
      <c r="H20">
        <v>0.41000262032011403</v>
      </c>
    </row>
    <row r="21" spans="3:11" x14ac:dyDescent="0.15">
      <c r="G21" t="s">
        <v>33</v>
      </c>
      <c r="H21">
        <v>-12.056726911744175</v>
      </c>
    </row>
    <row r="23" spans="3:11" x14ac:dyDescent="0.15">
      <c r="G23" t="s">
        <v>35</v>
      </c>
      <c r="H23" t="s">
        <v>36</v>
      </c>
      <c r="I23" t="s">
        <v>37</v>
      </c>
      <c r="J23" t="s">
        <v>39</v>
      </c>
      <c r="K23" t="s">
        <v>38</v>
      </c>
    </row>
    <row r="24" spans="3:11" x14ac:dyDescent="0.15">
      <c r="G24">
        <v>1</v>
      </c>
      <c r="H24">
        <v>153.30000000000001</v>
      </c>
      <c r="I24">
        <v>45.5</v>
      </c>
      <c r="J24">
        <f>$H$20*H24+$H$21</f>
        <v>50.796674783329308</v>
      </c>
      <c r="K24">
        <f>(I24-J24)^2</f>
        <v>28.054763760356575</v>
      </c>
    </row>
    <row r="25" spans="3:11" x14ac:dyDescent="0.15">
      <c r="G25">
        <v>2</v>
      </c>
      <c r="H25">
        <v>164.9</v>
      </c>
      <c r="I25">
        <v>56</v>
      </c>
      <c r="J25">
        <f>$H$20*H25+$H$21</f>
        <v>55.552705179042633</v>
      </c>
      <c r="K25">
        <f>(I25-J25)^2</f>
        <v>0.20007265685528325</v>
      </c>
    </row>
    <row r="26" spans="3:11" x14ac:dyDescent="0.15">
      <c r="G26">
        <v>3</v>
      </c>
      <c r="H26">
        <v>168.1</v>
      </c>
      <c r="I26">
        <v>55</v>
      </c>
      <c r="J26">
        <f>$H$20*H26+$H$21</f>
        <v>56.864713564066989</v>
      </c>
      <c r="K26">
        <f>(I26-J26)^2</f>
        <v>3.4771566760154116</v>
      </c>
    </row>
    <row r="27" spans="3:11" x14ac:dyDescent="0.15">
      <c r="G27">
        <v>4</v>
      </c>
      <c r="H27">
        <v>151.5</v>
      </c>
      <c r="I27">
        <v>52.8</v>
      </c>
      <c r="J27">
        <f>$H$20*H27+$H$21</f>
        <v>50.058670066753095</v>
      </c>
      <c r="K27">
        <f>(I27-J27)^2</f>
        <v>7.5148898029154658</v>
      </c>
    </row>
    <row r="28" spans="3:11" x14ac:dyDescent="0.15">
      <c r="G28">
        <v>5</v>
      </c>
      <c r="H28">
        <v>157.80000000000001</v>
      </c>
      <c r="I28">
        <v>55.6</v>
      </c>
      <c r="J28">
        <f>$H$20*H28+$H$21</f>
        <v>52.641686574769821</v>
      </c>
      <c r="K28">
        <f>(I28-J28)^2</f>
        <v>8.7516183218971229</v>
      </c>
    </row>
    <row r="29" spans="3:11" x14ac:dyDescent="0.15">
      <c r="G29">
        <v>6</v>
      </c>
      <c r="H29">
        <v>156.69999999999999</v>
      </c>
      <c r="I29">
        <v>50.8</v>
      </c>
      <c r="J29">
        <f t="shared" ref="J25:J30" si="0">$H$20*H29+$H$21</f>
        <v>52.190683692417679</v>
      </c>
      <c r="K29">
        <f>(I29-J29)^2</f>
        <v>1.9340011323564767</v>
      </c>
    </row>
    <row r="30" spans="3:11" x14ac:dyDescent="0.15">
      <c r="G30">
        <v>7</v>
      </c>
      <c r="H30">
        <v>161.1</v>
      </c>
      <c r="I30">
        <v>56.4</v>
      </c>
      <c r="J30">
        <f t="shared" si="0"/>
        <v>53.994695221826191</v>
      </c>
      <c r="K30">
        <f>(I30-J30)^2</f>
        <v>5.7854910759057478</v>
      </c>
    </row>
    <row r="31" spans="3:11" x14ac:dyDescent="0.15">
      <c r="G31" t="s">
        <v>40</v>
      </c>
      <c r="K31" s="2">
        <f>SUM(K24:K30)</f>
        <v>55.717993426302087</v>
      </c>
    </row>
    <row r="34" spans="3:11" x14ac:dyDescent="0.15">
      <c r="C34" t="s">
        <v>41</v>
      </c>
      <c r="G34" t="s">
        <v>42</v>
      </c>
      <c r="J34" t="s">
        <v>46</v>
      </c>
    </row>
    <row r="35" spans="3:11" x14ac:dyDescent="0.15">
      <c r="G35" t="s">
        <v>43</v>
      </c>
      <c r="H35">
        <v>2</v>
      </c>
      <c r="J35" t="s">
        <v>47</v>
      </c>
      <c r="K35">
        <v>1</v>
      </c>
    </row>
    <row r="36" spans="3:11" x14ac:dyDescent="0.15">
      <c r="G36" t="s">
        <v>44</v>
      </c>
      <c r="H36">
        <v>3</v>
      </c>
      <c r="J36" t="s">
        <v>48</v>
      </c>
      <c r="K36">
        <v>1</v>
      </c>
    </row>
    <row r="37" spans="3:11" x14ac:dyDescent="0.15">
      <c r="G37" t="s">
        <v>45</v>
      </c>
      <c r="H37">
        <v>4</v>
      </c>
    </row>
    <row r="39" spans="3:11" x14ac:dyDescent="0.15">
      <c r="G39" t="s">
        <v>49</v>
      </c>
      <c r="H39">
        <f>1/(1+EXP(-1*SUMPRODUCT(H35:H36,K35:K36)+H37))</f>
        <v>0.7310585786300049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7"/>
  <sheetViews>
    <sheetView topLeftCell="A3" workbookViewId="0">
      <selection activeCell="D48" sqref="D48"/>
    </sheetView>
  </sheetViews>
  <sheetFormatPr defaultColWidth="2.625" defaultRowHeight="13.5" x14ac:dyDescent="0.15"/>
  <cols>
    <col min="1" max="1" width="9" customWidth="1"/>
    <col min="2" max="2" width="9.375" customWidth="1"/>
  </cols>
  <sheetData>
    <row r="1" spans="1:195" x14ac:dyDescent="0.15">
      <c r="A1" s="4" t="s">
        <v>50</v>
      </c>
    </row>
    <row r="4" spans="1:195" s="5" customFormat="1" x14ac:dyDescent="0.15">
      <c r="B4" s="5" t="s">
        <v>52</v>
      </c>
      <c r="CV4" s="5" t="s">
        <v>53</v>
      </c>
    </row>
    <row r="5" spans="1:195" s="5" customFormat="1" ht="14.25" thickBot="1" x14ac:dyDescent="0.2">
      <c r="B5" s="6" t="s">
        <v>54</v>
      </c>
      <c r="C5" s="7"/>
      <c r="D5" s="8">
        <v>1</v>
      </c>
      <c r="E5" s="9"/>
      <c r="F5" s="9"/>
      <c r="G5" s="8">
        <f>D5+1</f>
        <v>2</v>
      </c>
      <c r="H5" s="9"/>
      <c r="I5" s="9"/>
      <c r="J5" s="8">
        <f>G5+1</f>
        <v>3</v>
      </c>
      <c r="K5" s="9"/>
      <c r="L5" s="9"/>
      <c r="M5" s="8">
        <f>J5+1</f>
        <v>4</v>
      </c>
      <c r="N5" s="9"/>
      <c r="O5" s="9"/>
      <c r="P5" s="8">
        <f>M5+1</f>
        <v>5</v>
      </c>
      <c r="Q5" s="9"/>
      <c r="R5" s="9"/>
      <c r="S5" s="8">
        <f>P5+1</f>
        <v>6</v>
      </c>
      <c r="T5" s="9"/>
      <c r="U5" s="9"/>
      <c r="V5" s="8">
        <f>S5+1</f>
        <v>7</v>
      </c>
      <c r="W5" s="9"/>
      <c r="X5" s="9"/>
      <c r="Y5" s="8">
        <f>V5+1</f>
        <v>8</v>
      </c>
      <c r="Z5" s="9"/>
      <c r="AA5" s="9"/>
      <c r="AB5" s="8">
        <f>Y5+1</f>
        <v>9</v>
      </c>
      <c r="AC5" s="9"/>
      <c r="AD5" s="9"/>
      <c r="AE5" s="8">
        <f>AB5+1</f>
        <v>10</v>
      </c>
      <c r="AF5" s="9"/>
      <c r="AG5" s="9"/>
      <c r="AH5" s="8">
        <f>AE5+1</f>
        <v>11</v>
      </c>
      <c r="AI5" s="9"/>
      <c r="AJ5" s="9"/>
      <c r="AK5" s="8">
        <f>AH5+1</f>
        <v>12</v>
      </c>
      <c r="AL5" s="9"/>
      <c r="AM5" s="9"/>
      <c r="AN5" s="8">
        <f>AK5+1</f>
        <v>13</v>
      </c>
      <c r="AO5" s="9"/>
      <c r="AP5" s="9"/>
      <c r="AQ5" s="8">
        <f>AN5+1</f>
        <v>14</v>
      </c>
      <c r="AR5" s="9"/>
      <c r="AS5" s="9"/>
      <c r="AT5" s="8">
        <f>AQ5+1</f>
        <v>15</v>
      </c>
      <c r="AU5" s="9"/>
      <c r="AV5" s="9"/>
      <c r="AW5" s="8">
        <f>AT5+1</f>
        <v>16</v>
      </c>
      <c r="AX5" s="9"/>
      <c r="AY5" s="9"/>
      <c r="AZ5" s="8">
        <f>AW5+1</f>
        <v>17</v>
      </c>
      <c r="BA5" s="9"/>
      <c r="BB5" s="9"/>
      <c r="BC5" s="8">
        <f>AZ5+1</f>
        <v>18</v>
      </c>
      <c r="BD5" s="9"/>
      <c r="BE5" s="9"/>
      <c r="BF5" s="8">
        <f>BC5+1</f>
        <v>19</v>
      </c>
      <c r="BG5" s="9"/>
      <c r="BH5" s="9"/>
      <c r="BI5" s="8">
        <f>BF5+1</f>
        <v>20</v>
      </c>
      <c r="BJ5" s="9"/>
      <c r="BK5" s="9"/>
      <c r="BL5" s="8">
        <f>BI5+1</f>
        <v>21</v>
      </c>
      <c r="BM5" s="9"/>
      <c r="BN5" s="9"/>
      <c r="BO5" s="8">
        <f>BL5+1</f>
        <v>22</v>
      </c>
      <c r="BP5" s="9"/>
      <c r="BQ5" s="9"/>
      <c r="BR5" s="8">
        <f>BO5+1</f>
        <v>23</v>
      </c>
      <c r="BS5" s="9"/>
      <c r="BT5" s="9"/>
      <c r="BU5" s="8">
        <f>BR5+1</f>
        <v>24</v>
      </c>
      <c r="BV5" s="9"/>
      <c r="BW5" s="9"/>
      <c r="BX5" s="8">
        <f>BU5+1</f>
        <v>25</v>
      </c>
      <c r="BY5" s="9"/>
      <c r="BZ5" s="9"/>
      <c r="CA5" s="8">
        <f>BX5+1</f>
        <v>26</v>
      </c>
      <c r="CB5" s="9"/>
      <c r="CC5" s="9"/>
      <c r="CD5" s="8">
        <f>CA5+1</f>
        <v>27</v>
      </c>
      <c r="CE5" s="9"/>
      <c r="CF5" s="9"/>
      <c r="CG5" s="8">
        <f>CD5+1</f>
        <v>28</v>
      </c>
      <c r="CH5" s="9"/>
      <c r="CI5" s="9"/>
      <c r="CJ5" s="8">
        <f>CG5+1</f>
        <v>29</v>
      </c>
      <c r="CK5" s="9"/>
      <c r="CL5" s="9"/>
      <c r="CM5" s="8">
        <f>CJ5+1</f>
        <v>30</v>
      </c>
      <c r="CN5" s="9"/>
      <c r="CO5" s="9"/>
      <c r="CP5" s="8">
        <f>CM5+1</f>
        <v>31</v>
      </c>
      <c r="CQ5" s="9"/>
      <c r="CR5" s="9"/>
      <c r="CS5" s="8">
        <f>CP5+1</f>
        <v>32</v>
      </c>
      <c r="CT5" s="9"/>
      <c r="CU5" s="9"/>
      <c r="CV5" s="8">
        <f>CS5+1</f>
        <v>33</v>
      </c>
      <c r="CW5" s="9"/>
      <c r="CX5" s="9"/>
      <c r="CY5" s="8">
        <f>CV5+1</f>
        <v>34</v>
      </c>
      <c r="CZ5" s="9"/>
      <c r="DA5" s="9"/>
      <c r="DB5" s="8">
        <f>CY5+1</f>
        <v>35</v>
      </c>
      <c r="DC5" s="9"/>
      <c r="DD5" s="9"/>
      <c r="DE5" s="8">
        <f>DB5+1</f>
        <v>36</v>
      </c>
      <c r="DF5" s="9"/>
      <c r="DG5" s="9"/>
      <c r="DH5" s="8">
        <f>DE5+1</f>
        <v>37</v>
      </c>
      <c r="DI5" s="9"/>
      <c r="DJ5" s="9"/>
      <c r="DK5" s="8">
        <f>DH5+1</f>
        <v>38</v>
      </c>
      <c r="DL5" s="9"/>
      <c r="DM5" s="9"/>
      <c r="DN5" s="8">
        <f>DK5+1</f>
        <v>39</v>
      </c>
      <c r="DO5" s="9"/>
      <c r="DP5" s="9"/>
      <c r="DQ5" s="8">
        <f>DN5+1</f>
        <v>40</v>
      </c>
      <c r="DR5" s="9"/>
      <c r="DS5" s="9"/>
      <c r="DT5" s="8">
        <f>DQ5+1</f>
        <v>41</v>
      </c>
      <c r="DU5" s="9"/>
      <c r="DV5" s="9"/>
      <c r="DW5" s="8">
        <f>DT5+1</f>
        <v>42</v>
      </c>
      <c r="DX5" s="9"/>
      <c r="DY5" s="9"/>
      <c r="DZ5" s="8">
        <f>DW5+1</f>
        <v>43</v>
      </c>
      <c r="EA5" s="9"/>
      <c r="EB5" s="9"/>
      <c r="EC5" s="8">
        <f>DZ5+1</f>
        <v>44</v>
      </c>
      <c r="ED5" s="9"/>
      <c r="EE5" s="9"/>
      <c r="EF5" s="8">
        <f>EC5+1</f>
        <v>45</v>
      </c>
      <c r="EG5" s="9"/>
      <c r="EH5" s="9"/>
      <c r="EI5" s="8">
        <f>EF5+1</f>
        <v>46</v>
      </c>
      <c r="EJ5" s="9"/>
      <c r="EK5" s="9"/>
      <c r="EL5" s="8">
        <f>EI5+1</f>
        <v>47</v>
      </c>
      <c r="EM5" s="9"/>
      <c r="EN5" s="9"/>
      <c r="EO5" s="8">
        <f>EL5+1</f>
        <v>48</v>
      </c>
      <c r="EP5" s="9"/>
      <c r="EQ5" s="9"/>
      <c r="ER5" s="8">
        <f>EO5+1</f>
        <v>49</v>
      </c>
      <c r="ES5" s="9"/>
      <c r="ET5" s="9"/>
      <c r="EU5" s="8">
        <f>ER5+1</f>
        <v>50</v>
      </c>
      <c r="EV5" s="9"/>
      <c r="EW5" s="9"/>
      <c r="EX5" s="8">
        <f>EU5+1</f>
        <v>51</v>
      </c>
      <c r="EY5" s="9"/>
      <c r="EZ5" s="9"/>
      <c r="FA5" s="8">
        <f>EX5+1</f>
        <v>52</v>
      </c>
      <c r="FB5" s="9"/>
      <c r="FC5" s="9"/>
      <c r="FD5" s="8">
        <f>FA5+1</f>
        <v>53</v>
      </c>
      <c r="FE5" s="9"/>
      <c r="FF5" s="9"/>
      <c r="FG5" s="8">
        <f>FD5+1</f>
        <v>54</v>
      </c>
      <c r="FH5" s="9"/>
      <c r="FI5" s="9"/>
      <c r="FJ5" s="8">
        <f>FG5+1</f>
        <v>55</v>
      </c>
      <c r="FK5" s="9"/>
      <c r="FL5" s="9"/>
      <c r="FM5" s="8">
        <f>FJ5+1</f>
        <v>56</v>
      </c>
      <c r="FN5" s="9"/>
      <c r="FO5" s="9"/>
      <c r="FP5" s="8">
        <f>FM5+1</f>
        <v>57</v>
      </c>
      <c r="FQ5" s="9"/>
      <c r="FR5" s="9"/>
      <c r="FS5" s="8">
        <f>FP5+1</f>
        <v>58</v>
      </c>
      <c r="FT5" s="9"/>
      <c r="FU5" s="9"/>
      <c r="FV5" s="8">
        <f>FS5+1</f>
        <v>59</v>
      </c>
      <c r="FW5" s="9"/>
      <c r="FX5" s="9"/>
      <c r="FY5" s="8">
        <f>FV5+1</f>
        <v>60</v>
      </c>
      <c r="FZ5" s="9"/>
      <c r="GA5" s="9"/>
      <c r="GB5" s="8">
        <f>FY5+1</f>
        <v>61</v>
      </c>
      <c r="GC5" s="9"/>
      <c r="GD5" s="9"/>
      <c r="GE5" s="8">
        <f>GB5+1</f>
        <v>62</v>
      </c>
      <c r="GF5" s="9"/>
      <c r="GG5" s="9"/>
      <c r="GH5" s="8">
        <f>GE5+1</f>
        <v>63</v>
      </c>
      <c r="GI5" s="9"/>
      <c r="GJ5" s="9"/>
      <c r="GK5" s="8">
        <f>GH5+1</f>
        <v>64</v>
      </c>
      <c r="GL5" s="9"/>
      <c r="GM5" s="10"/>
    </row>
    <row r="6" spans="1:195" s="5" customFormat="1" x14ac:dyDescent="0.15">
      <c r="B6" s="11" t="s">
        <v>55</v>
      </c>
      <c r="C6" s="12"/>
      <c r="D6" s="13">
        <v>1</v>
      </c>
      <c r="E6" s="14">
        <v>1</v>
      </c>
      <c r="F6" s="15">
        <v>1</v>
      </c>
      <c r="G6" s="13">
        <v>0</v>
      </c>
      <c r="H6" s="14">
        <v>1</v>
      </c>
      <c r="I6" s="15">
        <v>1</v>
      </c>
      <c r="J6" s="13">
        <v>1</v>
      </c>
      <c r="K6" s="14">
        <v>1</v>
      </c>
      <c r="L6" s="15">
        <v>0</v>
      </c>
      <c r="M6" s="13">
        <v>1</v>
      </c>
      <c r="N6" s="14">
        <v>1</v>
      </c>
      <c r="O6" s="15">
        <v>1</v>
      </c>
      <c r="P6" s="13">
        <v>1</v>
      </c>
      <c r="Q6" s="14">
        <v>1</v>
      </c>
      <c r="R6" s="15">
        <v>1</v>
      </c>
      <c r="S6" s="13">
        <v>0</v>
      </c>
      <c r="T6" s="14">
        <v>0</v>
      </c>
      <c r="U6" s="15">
        <v>0</v>
      </c>
      <c r="V6" s="13">
        <v>0</v>
      </c>
      <c r="W6" s="14">
        <v>0</v>
      </c>
      <c r="X6" s="15">
        <v>0</v>
      </c>
      <c r="Y6" s="13">
        <v>0</v>
      </c>
      <c r="Z6" s="14">
        <v>0</v>
      </c>
      <c r="AA6" s="15">
        <v>0</v>
      </c>
      <c r="AB6" s="13">
        <v>0</v>
      </c>
      <c r="AC6" s="14">
        <v>0</v>
      </c>
      <c r="AD6" s="15">
        <v>0</v>
      </c>
      <c r="AE6" s="13">
        <v>0</v>
      </c>
      <c r="AF6" s="14">
        <v>0</v>
      </c>
      <c r="AG6" s="15">
        <v>0</v>
      </c>
      <c r="AH6" s="13">
        <v>1</v>
      </c>
      <c r="AI6" s="14">
        <v>1</v>
      </c>
      <c r="AJ6" s="15">
        <v>1</v>
      </c>
      <c r="AK6" s="13">
        <v>0</v>
      </c>
      <c r="AL6" s="14">
        <v>1</v>
      </c>
      <c r="AM6" s="15">
        <v>1</v>
      </c>
      <c r="AN6" s="13">
        <v>1</v>
      </c>
      <c r="AO6" s="14">
        <v>1</v>
      </c>
      <c r="AP6" s="15">
        <v>0</v>
      </c>
      <c r="AQ6" s="13">
        <v>1</v>
      </c>
      <c r="AR6" s="14">
        <v>1</v>
      </c>
      <c r="AS6" s="15">
        <v>1</v>
      </c>
      <c r="AT6" s="13">
        <v>1</v>
      </c>
      <c r="AU6" s="14">
        <v>1</v>
      </c>
      <c r="AV6" s="15">
        <v>1</v>
      </c>
      <c r="AW6" s="13">
        <v>1</v>
      </c>
      <c r="AX6" s="14">
        <v>0</v>
      </c>
      <c r="AY6" s="15">
        <v>1</v>
      </c>
      <c r="AZ6" s="13">
        <v>1</v>
      </c>
      <c r="BA6" s="14">
        <v>1</v>
      </c>
      <c r="BB6" s="15">
        <v>1</v>
      </c>
      <c r="BC6" s="13">
        <v>1</v>
      </c>
      <c r="BD6" s="14">
        <v>1</v>
      </c>
      <c r="BE6" s="15">
        <v>1</v>
      </c>
      <c r="BF6" s="13">
        <v>1</v>
      </c>
      <c r="BG6" s="14">
        <v>1</v>
      </c>
      <c r="BH6" s="15">
        <v>1</v>
      </c>
      <c r="BI6" s="13">
        <v>1</v>
      </c>
      <c r="BJ6" s="14">
        <v>1</v>
      </c>
      <c r="BK6" s="15">
        <v>1</v>
      </c>
      <c r="BL6" s="13">
        <v>1</v>
      </c>
      <c r="BM6" s="14">
        <v>1</v>
      </c>
      <c r="BN6" s="15">
        <v>1</v>
      </c>
      <c r="BO6" s="13">
        <v>0</v>
      </c>
      <c r="BP6" s="14">
        <v>0</v>
      </c>
      <c r="BQ6" s="15">
        <v>1</v>
      </c>
      <c r="BR6" s="13">
        <v>0</v>
      </c>
      <c r="BS6" s="14">
        <v>1</v>
      </c>
      <c r="BT6" s="15">
        <v>1</v>
      </c>
      <c r="BU6" s="13">
        <v>0</v>
      </c>
      <c r="BV6" s="14">
        <v>1</v>
      </c>
      <c r="BW6" s="15">
        <v>1</v>
      </c>
      <c r="BX6" s="13">
        <v>0</v>
      </c>
      <c r="BY6" s="14">
        <v>1</v>
      </c>
      <c r="BZ6" s="15">
        <v>1</v>
      </c>
      <c r="CA6" s="13">
        <v>0</v>
      </c>
      <c r="CB6" s="14">
        <v>1</v>
      </c>
      <c r="CC6" s="15">
        <v>1</v>
      </c>
      <c r="CD6" s="13">
        <v>0</v>
      </c>
      <c r="CE6" s="14">
        <v>1</v>
      </c>
      <c r="CF6" s="15">
        <v>1</v>
      </c>
      <c r="CG6" s="13">
        <v>1</v>
      </c>
      <c r="CH6" s="14">
        <v>1</v>
      </c>
      <c r="CI6" s="15">
        <v>0</v>
      </c>
      <c r="CJ6" s="13">
        <v>1</v>
      </c>
      <c r="CK6" s="14">
        <v>1</v>
      </c>
      <c r="CL6" s="15">
        <v>0</v>
      </c>
      <c r="CM6" s="13">
        <v>1</v>
      </c>
      <c r="CN6" s="14">
        <v>1</v>
      </c>
      <c r="CO6" s="15">
        <v>0</v>
      </c>
      <c r="CP6" s="13">
        <v>1</v>
      </c>
      <c r="CQ6" s="14">
        <v>1</v>
      </c>
      <c r="CR6" s="15">
        <v>0</v>
      </c>
      <c r="CS6" s="13">
        <v>1</v>
      </c>
      <c r="CT6" s="14">
        <v>1</v>
      </c>
      <c r="CU6" s="15">
        <v>0</v>
      </c>
      <c r="CV6" s="13">
        <v>1</v>
      </c>
      <c r="CW6" s="14">
        <v>0</v>
      </c>
      <c r="CX6" s="15">
        <v>1</v>
      </c>
      <c r="CY6" s="13">
        <v>1</v>
      </c>
      <c r="CZ6" s="14">
        <v>0</v>
      </c>
      <c r="DA6" s="15">
        <v>1</v>
      </c>
      <c r="DB6" s="13">
        <v>1</v>
      </c>
      <c r="DC6" s="14">
        <v>0</v>
      </c>
      <c r="DD6" s="15">
        <v>1</v>
      </c>
      <c r="DE6" s="13">
        <v>1</v>
      </c>
      <c r="DF6" s="14">
        <v>0</v>
      </c>
      <c r="DG6" s="15">
        <v>1</v>
      </c>
      <c r="DH6" s="13">
        <v>1</v>
      </c>
      <c r="DI6" s="14">
        <v>0</v>
      </c>
      <c r="DJ6" s="15">
        <v>1</v>
      </c>
      <c r="DK6" s="13">
        <v>1</v>
      </c>
      <c r="DL6" s="14">
        <v>0</v>
      </c>
      <c r="DM6" s="15">
        <v>1</v>
      </c>
      <c r="DN6" s="13">
        <v>1</v>
      </c>
      <c r="DO6" s="14">
        <v>0</v>
      </c>
      <c r="DP6" s="15">
        <v>1</v>
      </c>
      <c r="DQ6" s="13">
        <v>1</v>
      </c>
      <c r="DR6" s="14">
        <v>0</v>
      </c>
      <c r="DS6" s="15">
        <v>1</v>
      </c>
      <c r="DT6" s="13">
        <v>1</v>
      </c>
      <c r="DU6" s="14">
        <v>0</v>
      </c>
      <c r="DV6" s="15">
        <v>1</v>
      </c>
      <c r="DW6" s="13">
        <v>1</v>
      </c>
      <c r="DX6" s="14">
        <v>0</v>
      </c>
      <c r="DY6" s="15">
        <v>1</v>
      </c>
      <c r="DZ6" s="13">
        <v>0</v>
      </c>
      <c r="EA6" s="14">
        <v>0</v>
      </c>
      <c r="EB6" s="15">
        <v>0</v>
      </c>
      <c r="EC6" s="13">
        <v>1</v>
      </c>
      <c r="ED6" s="14">
        <v>0</v>
      </c>
      <c r="EE6" s="15">
        <v>0</v>
      </c>
      <c r="EF6" s="13">
        <v>0</v>
      </c>
      <c r="EG6" s="14">
        <v>0</v>
      </c>
      <c r="EH6" s="15">
        <v>1</v>
      </c>
      <c r="EI6" s="13">
        <v>1</v>
      </c>
      <c r="EJ6" s="14">
        <v>0</v>
      </c>
      <c r="EK6" s="15">
        <v>1</v>
      </c>
      <c r="EL6" s="13">
        <v>1</v>
      </c>
      <c r="EM6" s="14">
        <v>0</v>
      </c>
      <c r="EN6" s="15">
        <v>1</v>
      </c>
      <c r="EO6" s="13">
        <v>1</v>
      </c>
      <c r="EP6" s="14">
        <v>0</v>
      </c>
      <c r="EQ6" s="15">
        <v>1</v>
      </c>
      <c r="ER6" s="13">
        <v>1</v>
      </c>
      <c r="ES6" s="14">
        <v>0</v>
      </c>
      <c r="ET6" s="15">
        <v>1</v>
      </c>
      <c r="EU6" s="13">
        <v>1</v>
      </c>
      <c r="EV6" s="14">
        <v>0</v>
      </c>
      <c r="EW6" s="15">
        <v>1</v>
      </c>
      <c r="EX6" s="13">
        <v>1</v>
      </c>
      <c r="EY6" s="14">
        <v>0</v>
      </c>
      <c r="EZ6" s="15">
        <v>1</v>
      </c>
      <c r="FA6" s="13">
        <v>1</v>
      </c>
      <c r="FB6" s="14">
        <v>0</v>
      </c>
      <c r="FC6" s="15">
        <v>1</v>
      </c>
      <c r="FD6" s="13">
        <v>1</v>
      </c>
      <c r="FE6" s="14">
        <v>0</v>
      </c>
      <c r="FF6" s="15">
        <v>1</v>
      </c>
      <c r="FG6" s="13">
        <v>1</v>
      </c>
      <c r="FH6" s="14">
        <v>0</v>
      </c>
      <c r="FI6" s="15">
        <v>1</v>
      </c>
      <c r="FJ6" s="13">
        <v>1</v>
      </c>
      <c r="FK6" s="14">
        <v>0</v>
      </c>
      <c r="FL6" s="15">
        <v>1</v>
      </c>
      <c r="FM6" s="13">
        <v>1</v>
      </c>
      <c r="FN6" s="14">
        <v>0</v>
      </c>
      <c r="FO6" s="15">
        <v>1</v>
      </c>
      <c r="FP6" s="13">
        <v>1</v>
      </c>
      <c r="FQ6" s="14">
        <v>0</v>
      </c>
      <c r="FR6" s="15">
        <v>0</v>
      </c>
      <c r="FS6" s="13">
        <v>0</v>
      </c>
      <c r="FT6" s="14">
        <v>0</v>
      </c>
      <c r="FU6" s="15">
        <v>1</v>
      </c>
      <c r="FV6" s="13">
        <v>1</v>
      </c>
      <c r="FW6" s="14">
        <v>0</v>
      </c>
      <c r="FX6" s="15">
        <v>1</v>
      </c>
      <c r="FY6" s="13">
        <v>1</v>
      </c>
      <c r="FZ6" s="14">
        <v>0</v>
      </c>
      <c r="GA6" s="15">
        <v>1</v>
      </c>
      <c r="GB6" s="13">
        <v>1</v>
      </c>
      <c r="GC6" s="14">
        <v>0</v>
      </c>
      <c r="GD6" s="15">
        <v>0</v>
      </c>
      <c r="GE6" s="13">
        <v>0</v>
      </c>
      <c r="GF6" s="14">
        <v>0</v>
      </c>
      <c r="GG6" s="15">
        <v>1</v>
      </c>
      <c r="GH6" s="13">
        <v>1</v>
      </c>
      <c r="GI6" s="14">
        <v>0</v>
      </c>
      <c r="GJ6" s="15">
        <v>0</v>
      </c>
      <c r="GK6" s="13">
        <v>0</v>
      </c>
      <c r="GL6" s="14">
        <v>0</v>
      </c>
      <c r="GM6" s="15">
        <v>1</v>
      </c>
    </row>
    <row r="7" spans="1:195" s="5" customFormat="1" x14ac:dyDescent="0.15">
      <c r="B7" s="16"/>
      <c r="C7" s="17"/>
      <c r="D7" s="18">
        <v>1</v>
      </c>
      <c r="E7" s="19">
        <v>0</v>
      </c>
      <c r="F7" s="20">
        <v>1</v>
      </c>
      <c r="G7" s="18">
        <v>1</v>
      </c>
      <c r="H7" s="19">
        <v>0</v>
      </c>
      <c r="I7" s="20">
        <v>1</v>
      </c>
      <c r="J7" s="18">
        <v>1</v>
      </c>
      <c r="K7" s="19">
        <v>0</v>
      </c>
      <c r="L7" s="20">
        <v>1</v>
      </c>
      <c r="M7" s="18">
        <v>1</v>
      </c>
      <c r="N7" s="19">
        <v>0</v>
      </c>
      <c r="O7" s="20">
        <v>1</v>
      </c>
      <c r="P7" s="18">
        <v>1</v>
      </c>
      <c r="Q7" s="19">
        <v>0</v>
      </c>
      <c r="R7" s="20">
        <v>1</v>
      </c>
      <c r="S7" s="18">
        <v>1</v>
      </c>
      <c r="T7" s="19">
        <v>1</v>
      </c>
      <c r="U7" s="20">
        <v>1</v>
      </c>
      <c r="V7" s="18">
        <v>0</v>
      </c>
      <c r="W7" s="19">
        <v>1</v>
      </c>
      <c r="X7" s="20">
        <v>1</v>
      </c>
      <c r="Y7" s="18">
        <v>1</v>
      </c>
      <c r="Z7" s="19">
        <v>1</v>
      </c>
      <c r="AA7" s="20">
        <v>0</v>
      </c>
      <c r="AB7" s="18">
        <v>1</v>
      </c>
      <c r="AC7" s="19">
        <v>1</v>
      </c>
      <c r="AD7" s="20">
        <v>1</v>
      </c>
      <c r="AE7" s="18">
        <v>1</v>
      </c>
      <c r="AF7" s="19">
        <v>1</v>
      </c>
      <c r="AG7" s="20">
        <v>1</v>
      </c>
      <c r="AH7" s="18">
        <v>1</v>
      </c>
      <c r="AI7" s="19">
        <v>0</v>
      </c>
      <c r="AJ7" s="20">
        <v>1</v>
      </c>
      <c r="AK7" s="18">
        <v>1</v>
      </c>
      <c r="AL7" s="19">
        <v>0</v>
      </c>
      <c r="AM7" s="20">
        <v>1</v>
      </c>
      <c r="AN7" s="18">
        <v>1</v>
      </c>
      <c r="AO7" s="19">
        <v>0</v>
      </c>
      <c r="AP7" s="20">
        <v>1</v>
      </c>
      <c r="AQ7" s="18">
        <v>1</v>
      </c>
      <c r="AR7" s="19">
        <v>0</v>
      </c>
      <c r="AS7" s="20">
        <v>1</v>
      </c>
      <c r="AT7" s="18">
        <v>1</v>
      </c>
      <c r="AU7" s="19">
        <v>0</v>
      </c>
      <c r="AV7" s="20">
        <v>1</v>
      </c>
      <c r="AW7" s="18">
        <v>1</v>
      </c>
      <c r="AX7" s="19">
        <v>0</v>
      </c>
      <c r="AY7" s="20">
        <v>1</v>
      </c>
      <c r="AZ7" s="18">
        <v>1</v>
      </c>
      <c r="BA7" s="19">
        <v>0</v>
      </c>
      <c r="BB7" s="20">
        <v>0</v>
      </c>
      <c r="BC7" s="18">
        <v>1</v>
      </c>
      <c r="BD7" s="19">
        <v>0</v>
      </c>
      <c r="BE7" s="20">
        <v>1</v>
      </c>
      <c r="BF7" s="18">
        <v>1</v>
      </c>
      <c r="BG7" s="19">
        <v>0</v>
      </c>
      <c r="BH7" s="20">
        <v>1</v>
      </c>
      <c r="BI7" s="18">
        <v>1</v>
      </c>
      <c r="BJ7" s="19">
        <v>0</v>
      </c>
      <c r="BK7" s="20">
        <v>1</v>
      </c>
      <c r="BL7" s="18">
        <v>0</v>
      </c>
      <c r="BM7" s="19">
        <v>0</v>
      </c>
      <c r="BN7" s="20">
        <v>1</v>
      </c>
      <c r="BO7" s="18">
        <v>1</v>
      </c>
      <c r="BP7" s="19">
        <v>0</v>
      </c>
      <c r="BQ7" s="20">
        <v>1</v>
      </c>
      <c r="BR7" s="18">
        <v>1</v>
      </c>
      <c r="BS7" s="19">
        <v>0</v>
      </c>
      <c r="BT7" s="20">
        <v>0</v>
      </c>
      <c r="BU7" s="18">
        <v>1</v>
      </c>
      <c r="BV7" s="19">
        <v>0</v>
      </c>
      <c r="BW7" s="20">
        <v>1</v>
      </c>
      <c r="BX7" s="18">
        <v>1</v>
      </c>
      <c r="BY7" s="19">
        <v>0</v>
      </c>
      <c r="BZ7" s="20">
        <v>1</v>
      </c>
      <c r="CA7" s="18">
        <v>1</v>
      </c>
      <c r="CB7" s="19">
        <v>0</v>
      </c>
      <c r="CC7" s="20">
        <v>1</v>
      </c>
      <c r="CD7" s="18">
        <v>0</v>
      </c>
      <c r="CE7" s="19">
        <v>0</v>
      </c>
      <c r="CF7" s="20">
        <v>1</v>
      </c>
      <c r="CG7" s="18">
        <v>1</v>
      </c>
      <c r="CH7" s="19">
        <v>0</v>
      </c>
      <c r="CI7" s="20">
        <v>0</v>
      </c>
      <c r="CJ7" s="18">
        <v>1</v>
      </c>
      <c r="CK7" s="19">
        <v>0</v>
      </c>
      <c r="CL7" s="20">
        <v>1</v>
      </c>
      <c r="CM7" s="18">
        <v>1</v>
      </c>
      <c r="CN7" s="19">
        <v>0</v>
      </c>
      <c r="CO7" s="20">
        <v>1</v>
      </c>
      <c r="CP7" s="18">
        <v>1</v>
      </c>
      <c r="CQ7" s="19">
        <v>0</v>
      </c>
      <c r="CR7" s="20">
        <v>1</v>
      </c>
      <c r="CS7" s="18">
        <v>0</v>
      </c>
      <c r="CT7" s="19">
        <v>0</v>
      </c>
      <c r="CU7" s="20">
        <v>1</v>
      </c>
      <c r="CV7" s="18">
        <v>0</v>
      </c>
      <c r="CW7" s="21">
        <v>1</v>
      </c>
      <c r="CX7" s="20">
        <v>0</v>
      </c>
      <c r="CY7" s="18">
        <v>0</v>
      </c>
      <c r="CZ7" s="21">
        <v>1</v>
      </c>
      <c r="DA7" s="20">
        <v>0</v>
      </c>
      <c r="DB7" s="18">
        <v>0</v>
      </c>
      <c r="DC7" s="21">
        <v>1</v>
      </c>
      <c r="DD7" s="20">
        <v>0</v>
      </c>
      <c r="DE7" s="18">
        <v>0</v>
      </c>
      <c r="DF7" s="21">
        <v>1</v>
      </c>
      <c r="DG7" s="20">
        <v>0</v>
      </c>
      <c r="DH7" s="18">
        <v>0</v>
      </c>
      <c r="DI7" s="21">
        <v>1</v>
      </c>
      <c r="DJ7" s="20">
        <v>0</v>
      </c>
      <c r="DK7" s="18">
        <v>0</v>
      </c>
      <c r="DL7" s="21">
        <v>1</v>
      </c>
      <c r="DM7" s="20">
        <v>0</v>
      </c>
      <c r="DN7" s="18">
        <v>0</v>
      </c>
      <c r="DO7" s="21">
        <v>1</v>
      </c>
      <c r="DP7" s="20">
        <v>0</v>
      </c>
      <c r="DQ7" s="18">
        <v>1</v>
      </c>
      <c r="DR7" s="21">
        <v>1</v>
      </c>
      <c r="DS7" s="20">
        <v>0</v>
      </c>
      <c r="DT7" s="18">
        <v>0</v>
      </c>
      <c r="DU7" s="21">
        <v>1</v>
      </c>
      <c r="DV7" s="20">
        <v>1</v>
      </c>
      <c r="DW7" s="18">
        <v>1</v>
      </c>
      <c r="DX7" s="21">
        <v>1</v>
      </c>
      <c r="DY7" s="20">
        <v>1</v>
      </c>
      <c r="DZ7" s="18">
        <v>1</v>
      </c>
      <c r="EA7" s="21">
        <v>0</v>
      </c>
      <c r="EB7" s="20">
        <v>1</v>
      </c>
      <c r="EC7" s="18">
        <v>1</v>
      </c>
      <c r="ED7" s="21">
        <v>0</v>
      </c>
      <c r="EE7" s="20">
        <v>1</v>
      </c>
      <c r="EF7" s="18">
        <v>1</v>
      </c>
      <c r="EG7" s="21">
        <v>0</v>
      </c>
      <c r="EH7" s="20">
        <v>1</v>
      </c>
      <c r="EI7" s="18">
        <v>1</v>
      </c>
      <c r="EJ7" s="21">
        <v>1</v>
      </c>
      <c r="EK7" s="20">
        <v>0</v>
      </c>
      <c r="EL7" s="18">
        <v>0</v>
      </c>
      <c r="EM7" s="21">
        <v>1</v>
      </c>
      <c r="EN7" s="20">
        <v>0</v>
      </c>
      <c r="EO7" s="18">
        <v>0</v>
      </c>
      <c r="EP7" s="21">
        <v>1</v>
      </c>
      <c r="EQ7" s="20">
        <v>1</v>
      </c>
      <c r="ER7" s="18">
        <v>0</v>
      </c>
      <c r="ES7" s="21">
        <v>1</v>
      </c>
      <c r="ET7" s="20">
        <v>0</v>
      </c>
      <c r="EU7" s="18">
        <v>0</v>
      </c>
      <c r="EV7" s="21">
        <v>1</v>
      </c>
      <c r="EW7" s="20">
        <v>1</v>
      </c>
      <c r="EX7" s="18">
        <v>1</v>
      </c>
      <c r="EY7" s="21">
        <v>1</v>
      </c>
      <c r="EZ7" s="20">
        <v>0</v>
      </c>
      <c r="FA7" s="18">
        <v>0</v>
      </c>
      <c r="FB7" s="21">
        <v>0</v>
      </c>
      <c r="FC7" s="20">
        <v>0</v>
      </c>
      <c r="FD7" s="18">
        <v>0</v>
      </c>
      <c r="FE7" s="21">
        <v>0</v>
      </c>
      <c r="FF7" s="20">
        <v>0</v>
      </c>
      <c r="FG7" s="18">
        <v>0</v>
      </c>
      <c r="FH7" s="21">
        <v>0</v>
      </c>
      <c r="FI7" s="20">
        <v>0</v>
      </c>
      <c r="FJ7" s="18">
        <v>0</v>
      </c>
      <c r="FK7" s="21">
        <v>1</v>
      </c>
      <c r="FL7" s="20">
        <v>0</v>
      </c>
      <c r="FM7" s="18">
        <v>0</v>
      </c>
      <c r="FN7" s="21">
        <v>1</v>
      </c>
      <c r="FO7" s="20">
        <v>0</v>
      </c>
      <c r="FP7" s="18">
        <v>0</v>
      </c>
      <c r="FQ7" s="21">
        <v>1</v>
      </c>
      <c r="FR7" s="20">
        <v>1</v>
      </c>
      <c r="FS7" s="18">
        <v>1</v>
      </c>
      <c r="FT7" s="21">
        <v>1</v>
      </c>
      <c r="FU7" s="20">
        <v>0</v>
      </c>
      <c r="FV7" s="18">
        <v>0</v>
      </c>
      <c r="FW7" s="21">
        <v>1</v>
      </c>
      <c r="FX7" s="20">
        <v>0</v>
      </c>
      <c r="FY7" s="18">
        <v>0</v>
      </c>
      <c r="FZ7" s="21">
        <v>1</v>
      </c>
      <c r="GA7" s="20">
        <v>0</v>
      </c>
      <c r="GB7" s="18">
        <v>0</v>
      </c>
      <c r="GC7" s="21">
        <v>1</v>
      </c>
      <c r="GD7" s="20">
        <v>0</v>
      </c>
      <c r="GE7" s="18">
        <v>0</v>
      </c>
      <c r="GF7" s="21">
        <v>1</v>
      </c>
      <c r="GG7" s="20">
        <v>0</v>
      </c>
      <c r="GH7" s="18">
        <v>1</v>
      </c>
      <c r="GI7" s="21">
        <v>0</v>
      </c>
      <c r="GJ7" s="20">
        <v>0</v>
      </c>
      <c r="GK7" s="18">
        <v>1</v>
      </c>
      <c r="GL7" s="21">
        <v>0</v>
      </c>
      <c r="GM7" s="20">
        <v>1</v>
      </c>
    </row>
    <row r="8" spans="1:195" s="5" customFormat="1" x14ac:dyDescent="0.15">
      <c r="B8" s="16"/>
      <c r="C8" s="17"/>
      <c r="D8" s="18">
        <v>1</v>
      </c>
      <c r="E8" s="19">
        <v>0</v>
      </c>
      <c r="F8" s="20">
        <v>1</v>
      </c>
      <c r="G8" s="18">
        <v>1</v>
      </c>
      <c r="H8" s="19">
        <v>0</v>
      </c>
      <c r="I8" s="20">
        <v>1</v>
      </c>
      <c r="J8" s="18">
        <v>1</v>
      </c>
      <c r="K8" s="19">
        <v>0</v>
      </c>
      <c r="L8" s="20">
        <v>1</v>
      </c>
      <c r="M8" s="18">
        <v>1</v>
      </c>
      <c r="N8" s="19">
        <v>0</v>
      </c>
      <c r="O8" s="20">
        <v>1</v>
      </c>
      <c r="P8" s="18">
        <v>1</v>
      </c>
      <c r="Q8" s="19">
        <v>0</v>
      </c>
      <c r="R8" s="20">
        <v>1</v>
      </c>
      <c r="S8" s="18">
        <v>1</v>
      </c>
      <c r="T8" s="19">
        <v>0</v>
      </c>
      <c r="U8" s="20">
        <v>1</v>
      </c>
      <c r="V8" s="18">
        <v>1</v>
      </c>
      <c r="W8" s="19">
        <v>0</v>
      </c>
      <c r="X8" s="20">
        <v>1</v>
      </c>
      <c r="Y8" s="18">
        <v>1</v>
      </c>
      <c r="Z8" s="19">
        <v>0</v>
      </c>
      <c r="AA8" s="20">
        <v>1</v>
      </c>
      <c r="AB8" s="18">
        <v>1</v>
      </c>
      <c r="AC8" s="19">
        <v>0</v>
      </c>
      <c r="AD8" s="20">
        <v>1</v>
      </c>
      <c r="AE8" s="18">
        <v>1</v>
      </c>
      <c r="AF8" s="19">
        <v>0</v>
      </c>
      <c r="AG8" s="20">
        <v>1</v>
      </c>
      <c r="AH8" s="18">
        <v>1</v>
      </c>
      <c r="AI8" s="19">
        <v>1</v>
      </c>
      <c r="AJ8" s="20">
        <v>1</v>
      </c>
      <c r="AK8" s="18">
        <v>1</v>
      </c>
      <c r="AL8" s="19">
        <v>1</v>
      </c>
      <c r="AM8" s="20">
        <v>1</v>
      </c>
      <c r="AN8" s="18">
        <v>1</v>
      </c>
      <c r="AO8" s="19">
        <v>1</v>
      </c>
      <c r="AP8" s="20">
        <v>1</v>
      </c>
      <c r="AQ8" s="18">
        <v>1</v>
      </c>
      <c r="AR8" s="19">
        <v>1</v>
      </c>
      <c r="AS8" s="20">
        <v>0</v>
      </c>
      <c r="AT8" s="18">
        <v>0</v>
      </c>
      <c r="AU8" s="19">
        <v>1</v>
      </c>
      <c r="AV8" s="20">
        <v>1</v>
      </c>
      <c r="AW8" s="18">
        <v>1</v>
      </c>
      <c r="AX8" s="19">
        <v>0</v>
      </c>
      <c r="AY8" s="20">
        <v>1</v>
      </c>
      <c r="AZ8" s="18">
        <v>1</v>
      </c>
      <c r="BA8" s="19">
        <v>0</v>
      </c>
      <c r="BB8" s="20">
        <v>1</v>
      </c>
      <c r="BC8" s="18">
        <v>1</v>
      </c>
      <c r="BD8" s="19">
        <v>0</v>
      </c>
      <c r="BE8" s="20">
        <v>0</v>
      </c>
      <c r="BF8" s="18">
        <v>1</v>
      </c>
      <c r="BG8" s="19">
        <v>0</v>
      </c>
      <c r="BH8" s="20">
        <v>1</v>
      </c>
      <c r="BI8" s="18">
        <v>0</v>
      </c>
      <c r="BJ8" s="19">
        <v>0</v>
      </c>
      <c r="BK8" s="20">
        <v>1</v>
      </c>
      <c r="BL8" s="18">
        <v>1</v>
      </c>
      <c r="BM8" s="19">
        <v>0</v>
      </c>
      <c r="BN8" s="20">
        <v>1</v>
      </c>
      <c r="BO8" s="18">
        <v>1</v>
      </c>
      <c r="BP8" s="19">
        <v>0</v>
      </c>
      <c r="BQ8" s="20">
        <v>1</v>
      </c>
      <c r="BR8" s="18">
        <v>1</v>
      </c>
      <c r="BS8" s="19">
        <v>0</v>
      </c>
      <c r="BT8" s="20">
        <v>1</v>
      </c>
      <c r="BU8" s="18">
        <v>1</v>
      </c>
      <c r="BV8" s="19">
        <v>0</v>
      </c>
      <c r="BW8" s="20">
        <v>0</v>
      </c>
      <c r="BX8" s="18">
        <v>1</v>
      </c>
      <c r="BY8" s="19">
        <v>0</v>
      </c>
      <c r="BZ8" s="20">
        <v>1</v>
      </c>
      <c r="CA8" s="18">
        <v>0</v>
      </c>
      <c r="CB8" s="19">
        <v>0</v>
      </c>
      <c r="CC8" s="20">
        <v>1</v>
      </c>
      <c r="CD8" s="18">
        <v>1</v>
      </c>
      <c r="CE8" s="19">
        <v>0</v>
      </c>
      <c r="CF8" s="20">
        <v>1</v>
      </c>
      <c r="CG8" s="18">
        <v>1</v>
      </c>
      <c r="CH8" s="19">
        <v>0</v>
      </c>
      <c r="CI8" s="20">
        <v>1</v>
      </c>
      <c r="CJ8" s="18">
        <v>1</v>
      </c>
      <c r="CK8" s="19">
        <v>0</v>
      </c>
      <c r="CL8" s="20">
        <v>0</v>
      </c>
      <c r="CM8" s="18">
        <v>1</v>
      </c>
      <c r="CN8" s="19">
        <v>0</v>
      </c>
      <c r="CO8" s="20">
        <v>1</v>
      </c>
      <c r="CP8" s="18">
        <v>0</v>
      </c>
      <c r="CQ8" s="19">
        <v>0</v>
      </c>
      <c r="CR8" s="20">
        <v>1</v>
      </c>
      <c r="CS8" s="18">
        <v>1</v>
      </c>
      <c r="CT8" s="19">
        <v>0</v>
      </c>
      <c r="CU8" s="20">
        <v>1</v>
      </c>
      <c r="CV8" s="18">
        <v>1</v>
      </c>
      <c r="CW8" s="19">
        <v>0</v>
      </c>
      <c r="CX8" s="20">
        <v>1</v>
      </c>
      <c r="CY8" s="18">
        <v>1</v>
      </c>
      <c r="CZ8" s="19">
        <v>0</v>
      </c>
      <c r="DA8" s="20">
        <v>1</v>
      </c>
      <c r="DB8" s="18">
        <v>1</v>
      </c>
      <c r="DC8" s="19">
        <v>0</v>
      </c>
      <c r="DD8" s="20">
        <v>1</v>
      </c>
      <c r="DE8" s="18">
        <v>0</v>
      </c>
      <c r="DF8" s="19">
        <v>1</v>
      </c>
      <c r="DG8" s="20">
        <v>0</v>
      </c>
      <c r="DH8" s="18">
        <v>1</v>
      </c>
      <c r="DI8" s="19">
        <v>1</v>
      </c>
      <c r="DJ8" s="20">
        <v>0</v>
      </c>
      <c r="DK8" s="18">
        <v>0</v>
      </c>
      <c r="DL8" s="19">
        <v>1</v>
      </c>
      <c r="DM8" s="20">
        <v>1</v>
      </c>
      <c r="DN8" s="18">
        <v>1</v>
      </c>
      <c r="DO8" s="19">
        <v>1</v>
      </c>
      <c r="DP8" s="20">
        <v>1</v>
      </c>
      <c r="DQ8" s="18">
        <v>0</v>
      </c>
      <c r="DR8" s="19">
        <v>1</v>
      </c>
      <c r="DS8" s="20">
        <v>0</v>
      </c>
      <c r="DT8" s="18">
        <v>0</v>
      </c>
      <c r="DU8" s="19">
        <v>1</v>
      </c>
      <c r="DV8" s="20">
        <v>0</v>
      </c>
      <c r="DW8" s="18">
        <v>0</v>
      </c>
      <c r="DX8" s="19">
        <v>1</v>
      </c>
      <c r="DY8" s="20">
        <v>0</v>
      </c>
      <c r="DZ8" s="18">
        <v>0</v>
      </c>
      <c r="EA8" s="19">
        <v>1</v>
      </c>
      <c r="EB8" s="20">
        <v>0</v>
      </c>
      <c r="EC8" s="18">
        <v>0</v>
      </c>
      <c r="ED8" s="19">
        <v>1</v>
      </c>
      <c r="EE8" s="20">
        <v>0</v>
      </c>
      <c r="EF8" s="18">
        <v>0</v>
      </c>
      <c r="EG8" s="19">
        <v>1</v>
      </c>
      <c r="EH8" s="20">
        <v>0</v>
      </c>
      <c r="EI8" s="18">
        <v>0</v>
      </c>
      <c r="EJ8" s="19">
        <v>1</v>
      </c>
      <c r="EK8" s="20">
        <v>1</v>
      </c>
      <c r="EL8" s="18">
        <v>1</v>
      </c>
      <c r="EM8" s="19">
        <v>1</v>
      </c>
      <c r="EN8" s="20">
        <v>0</v>
      </c>
      <c r="EO8" s="18">
        <v>1</v>
      </c>
      <c r="EP8" s="19">
        <v>1</v>
      </c>
      <c r="EQ8" s="20">
        <v>0</v>
      </c>
      <c r="ER8" s="18">
        <v>0</v>
      </c>
      <c r="ES8" s="19">
        <v>0</v>
      </c>
      <c r="ET8" s="20">
        <v>0</v>
      </c>
      <c r="EU8" s="18">
        <v>0</v>
      </c>
      <c r="EV8" s="19">
        <v>0</v>
      </c>
      <c r="EW8" s="20">
        <v>0</v>
      </c>
      <c r="EX8" s="18">
        <v>0</v>
      </c>
      <c r="EY8" s="19">
        <v>0</v>
      </c>
      <c r="EZ8" s="20">
        <v>0</v>
      </c>
      <c r="FA8" s="18">
        <v>0</v>
      </c>
      <c r="FB8" s="19">
        <v>1</v>
      </c>
      <c r="FC8" s="20">
        <v>0</v>
      </c>
      <c r="FD8" s="18">
        <v>1</v>
      </c>
      <c r="FE8" s="19">
        <v>1</v>
      </c>
      <c r="FF8" s="20">
        <v>0</v>
      </c>
      <c r="FG8" s="18">
        <v>0</v>
      </c>
      <c r="FH8" s="19">
        <v>1</v>
      </c>
      <c r="FI8" s="20">
        <v>1</v>
      </c>
      <c r="FJ8" s="18">
        <v>0</v>
      </c>
      <c r="FK8" s="19">
        <v>1</v>
      </c>
      <c r="FL8" s="20">
        <v>1</v>
      </c>
      <c r="FM8" s="18">
        <v>1</v>
      </c>
      <c r="FN8" s="19">
        <v>1</v>
      </c>
      <c r="FO8" s="20">
        <v>0</v>
      </c>
      <c r="FP8" s="18">
        <v>0</v>
      </c>
      <c r="FQ8" s="19">
        <v>1</v>
      </c>
      <c r="FR8" s="20">
        <v>0</v>
      </c>
      <c r="FS8" s="18">
        <v>0</v>
      </c>
      <c r="FT8" s="19">
        <v>1</v>
      </c>
      <c r="FU8" s="20">
        <v>0</v>
      </c>
      <c r="FV8" s="18">
        <v>0</v>
      </c>
      <c r="FW8" s="19">
        <v>1</v>
      </c>
      <c r="FX8" s="20">
        <v>0</v>
      </c>
      <c r="FY8" s="18">
        <v>0</v>
      </c>
      <c r="FZ8" s="19">
        <v>1</v>
      </c>
      <c r="GA8" s="20">
        <v>0</v>
      </c>
      <c r="GB8" s="18">
        <v>0</v>
      </c>
      <c r="GC8" s="19">
        <v>1</v>
      </c>
      <c r="GD8" s="20">
        <v>0</v>
      </c>
      <c r="GE8" s="18">
        <v>0</v>
      </c>
      <c r="GF8" s="19">
        <v>1</v>
      </c>
      <c r="GG8" s="20">
        <v>0</v>
      </c>
      <c r="GH8" s="18">
        <v>0</v>
      </c>
      <c r="GI8" s="19">
        <v>1</v>
      </c>
      <c r="GJ8" s="20">
        <v>0</v>
      </c>
      <c r="GK8" s="18">
        <v>0</v>
      </c>
      <c r="GL8" s="19">
        <v>1</v>
      </c>
      <c r="GM8" s="20">
        <v>0</v>
      </c>
    </row>
    <row r="9" spans="1:195" s="5" customFormat="1" ht="14.25" thickBot="1" x14ac:dyDescent="0.2">
      <c r="B9" s="22"/>
      <c r="C9" s="23"/>
      <c r="D9" s="24">
        <v>1</v>
      </c>
      <c r="E9" s="25">
        <v>1</v>
      </c>
      <c r="F9" s="26">
        <v>1</v>
      </c>
      <c r="G9" s="24">
        <v>1</v>
      </c>
      <c r="H9" s="25">
        <v>1</v>
      </c>
      <c r="I9" s="26">
        <v>1</v>
      </c>
      <c r="J9" s="24">
        <v>1</v>
      </c>
      <c r="K9" s="25">
        <v>1</v>
      </c>
      <c r="L9" s="26">
        <v>1</v>
      </c>
      <c r="M9" s="24">
        <v>1</v>
      </c>
      <c r="N9" s="25">
        <v>1</v>
      </c>
      <c r="O9" s="26">
        <v>0</v>
      </c>
      <c r="P9" s="24">
        <v>0</v>
      </c>
      <c r="Q9" s="25">
        <v>1</v>
      </c>
      <c r="R9" s="26">
        <v>1</v>
      </c>
      <c r="S9" s="24">
        <v>1</v>
      </c>
      <c r="T9" s="25">
        <v>1</v>
      </c>
      <c r="U9" s="26">
        <v>1</v>
      </c>
      <c r="V9" s="24">
        <v>1</v>
      </c>
      <c r="W9" s="25">
        <v>1</v>
      </c>
      <c r="X9" s="26">
        <v>1</v>
      </c>
      <c r="Y9" s="24">
        <v>1</v>
      </c>
      <c r="Z9" s="25">
        <v>1</v>
      </c>
      <c r="AA9" s="26">
        <v>1</v>
      </c>
      <c r="AB9" s="24">
        <v>1</v>
      </c>
      <c r="AC9" s="25">
        <v>1</v>
      </c>
      <c r="AD9" s="26">
        <v>0</v>
      </c>
      <c r="AE9" s="24">
        <v>0</v>
      </c>
      <c r="AF9" s="25">
        <v>1</v>
      </c>
      <c r="AG9" s="26">
        <v>1</v>
      </c>
      <c r="AH9" s="24">
        <v>0</v>
      </c>
      <c r="AI9" s="25">
        <v>0</v>
      </c>
      <c r="AJ9" s="26">
        <v>0</v>
      </c>
      <c r="AK9" s="24">
        <v>0</v>
      </c>
      <c r="AL9" s="25">
        <v>0</v>
      </c>
      <c r="AM9" s="26">
        <v>0</v>
      </c>
      <c r="AN9" s="24">
        <v>0</v>
      </c>
      <c r="AO9" s="25">
        <v>0</v>
      </c>
      <c r="AP9" s="26">
        <v>0</v>
      </c>
      <c r="AQ9" s="24">
        <v>0</v>
      </c>
      <c r="AR9" s="25">
        <v>0</v>
      </c>
      <c r="AS9" s="26">
        <v>0</v>
      </c>
      <c r="AT9" s="24">
        <v>0</v>
      </c>
      <c r="AU9" s="25">
        <v>0</v>
      </c>
      <c r="AV9" s="26">
        <v>0</v>
      </c>
      <c r="AW9" s="24">
        <v>1</v>
      </c>
      <c r="AX9" s="25">
        <v>1</v>
      </c>
      <c r="AY9" s="26">
        <v>1</v>
      </c>
      <c r="AZ9" s="24">
        <v>1</v>
      </c>
      <c r="BA9" s="25">
        <v>1</v>
      </c>
      <c r="BB9" s="26">
        <v>1</v>
      </c>
      <c r="BC9" s="24">
        <v>1</v>
      </c>
      <c r="BD9" s="25">
        <v>1</v>
      </c>
      <c r="BE9" s="26">
        <v>1</v>
      </c>
      <c r="BF9" s="24">
        <v>1</v>
      </c>
      <c r="BG9" s="25">
        <v>0</v>
      </c>
      <c r="BH9" s="26">
        <v>1</v>
      </c>
      <c r="BI9" s="24">
        <v>1</v>
      </c>
      <c r="BJ9" s="25">
        <v>1</v>
      </c>
      <c r="BK9" s="26">
        <v>1</v>
      </c>
      <c r="BL9" s="24">
        <v>1</v>
      </c>
      <c r="BM9" s="25">
        <v>1</v>
      </c>
      <c r="BN9" s="26">
        <v>1</v>
      </c>
      <c r="BO9" s="24">
        <v>1</v>
      </c>
      <c r="BP9" s="25">
        <v>1</v>
      </c>
      <c r="BQ9" s="26">
        <v>1</v>
      </c>
      <c r="BR9" s="24">
        <v>1</v>
      </c>
      <c r="BS9" s="25">
        <v>1</v>
      </c>
      <c r="BT9" s="26">
        <v>1</v>
      </c>
      <c r="BU9" s="24">
        <v>1</v>
      </c>
      <c r="BV9" s="25">
        <v>1</v>
      </c>
      <c r="BW9" s="26">
        <v>1</v>
      </c>
      <c r="BX9" s="24">
        <v>1</v>
      </c>
      <c r="BY9" s="25">
        <v>0</v>
      </c>
      <c r="BZ9" s="26">
        <v>1</v>
      </c>
      <c r="CA9" s="24">
        <v>1</v>
      </c>
      <c r="CB9" s="25">
        <v>1</v>
      </c>
      <c r="CC9" s="26">
        <v>1</v>
      </c>
      <c r="CD9" s="24">
        <v>1</v>
      </c>
      <c r="CE9" s="25">
        <v>1</v>
      </c>
      <c r="CF9" s="26">
        <v>1</v>
      </c>
      <c r="CG9" s="24">
        <v>1</v>
      </c>
      <c r="CH9" s="25">
        <v>1</v>
      </c>
      <c r="CI9" s="26">
        <v>1</v>
      </c>
      <c r="CJ9" s="24">
        <v>1</v>
      </c>
      <c r="CK9" s="25">
        <v>1</v>
      </c>
      <c r="CL9" s="26">
        <v>1</v>
      </c>
      <c r="CM9" s="24">
        <v>1</v>
      </c>
      <c r="CN9" s="25">
        <v>0</v>
      </c>
      <c r="CO9" s="26">
        <v>1</v>
      </c>
      <c r="CP9" s="24">
        <v>1</v>
      </c>
      <c r="CQ9" s="25">
        <v>1</v>
      </c>
      <c r="CR9" s="26">
        <v>1</v>
      </c>
      <c r="CS9" s="24">
        <v>1</v>
      </c>
      <c r="CT9" s="25">
        <v>1</v>
      </c>
      <c r="CU9" s="26">
        <v>1</v>
      </c>
      <c r="CV9" s="24">
        <v>0</v>
      </c>
      <c r="CW9" s="25">
        <v>0</v>
      </c>
      <c r="CX9" s="26">
        <v>0</v>
      </c>
      <c r="CY9" s="24">
        <v>1</v>
      </c>
      <c r="CZ9" s="25">
        <v>0</v>
      </c>
      <c r="DA9" s="26">
        <v>0</v>
      </c>
      <c r="DB9" s="24">
        <v>0</v>
      </c>
      <c r="DC9" s="25">
        <v>0</v>
      </c>
      <c r="DD9" s="26">
        <v>1</v>
      </c>
      <c r="DE9" s="24">
        <v>1</v>
      </c>
      <c r="DF9" s="25">
        <v>0</v>
      </c>
      <c r="DG9" s="26">
        <v>1</v>
      </c>
      <c r="DH9" s="24">
        <v>1</v>
      </c>
      <c r="DI9" s="25">
        <v>0</v>
      </c>
      <c r="DJ9" s="26">
        <v>1</v>
      </c>
      <c r="DK9" s="24">
        <v>1</v>
      </c>
      <c r="DL9" s="25">
        <v>0</v>
      </c>
      <c r="DM9" s="26">
        <v>1</v>
      </c>
      <c r="DN9" s="24">
        <v>1</v>
      </c>
      <c r="DO9" s="25">
        <v>0</v>
      </c>
      <c r="DP9" s="26">
        <v>1</v>
      </c>
      <c r="DQ9" s="24">
        <v>1</v>
      </c>
      <c r="DR9" s="25">
        <v>0</v>
      </c>
      <c r="DS9" s="26">
        <v>1</v>
      </c>
      <c r="DT9" s="24">
        <v>1</v>
      </c>
      <c r="DU9" s="25">
        <v>0</v>
      </c>
      <c r="DV9" s="26">
        <v>1</v>
      </c>
      <c r="DW9" s="24">
        <v>1</v>
      </c>
      <c r="DX9" s="25">
        <v>0</v>
      </c>
      <c r="DY9" s="26">
        <v>1</v>
      </c>
      <c r="DZ9" s="24">
        <v>1</v>
      </c>
      <c r="EA9" s="25">
        <v>0</v>
      </c>
      <c r="EB9" s="26">
        <v>1</v>
      </c>
      <c r="EC9" s="24">
        <v>1</v>
      </c>
      <c r="ED9" s="25">
        <v>0</v>
      </c>
      <c r="EE9" s="26">
        <v>1</v>
      </c>
      <c r="EF9" s="24">
        <v>1</v>
      </c>
      <c r="EG9" s="25">
        <v>0</v>
      </c>
      <c r="EH9" s="26">
        <v>1</v>
      </c>
      <c r="EI9" s="24">
        <v>1</v>
      </c>
      <c r="EJ9" s="25">
        <v>0</v>
      </c>
      <c r="EK9" s="26">
        <v>1</v>
      </c>
      <c r="EL9" s="24">
        <v>1</v>
      </c>
      <c r="EM9" s="25">
        <v>0</v>
      </c>
      <c r="EN9" s="26">
        <v>1</v>
      </c>
      <c r="EO9" s="24">
        <v>1</v>
      </c>
      <c r="EP9" s="25">
        <v>0</v>
      </c>
      <c r="EQ9" s="26">
        <v>1</v>
      </c>
      <c r="ER9" s="24">
        <v>1</v>
      </c>
      <c r="ES9" s="25">
        <v>0</v>
      </c>
      <c r="ET9" s="26">
        <v>1</v>
      </c>
      <c r="EU9" s="24">
        <v>1</v>
      </c>
      <c r="EV9" s="25">
        <v>0</v>
      </c>
      <c r="EW9" s="26">
        <v>1</v>
      </c>
      <c r="EX9" s="24">
        <v>1</v>
      </c>
      <c r="EY9" s="25">
        <v>0</v>
      </c>
      <c r="EZ9" s="26">
        <v>1</v>
      </c>
      <c r="FA9" s="24">
        <v>1</v>
      </c>
      <c r="FB9" s="25">
        <v>0</v>
      </c>
      <c r="FC9" s="26">
        <v>1</v>
      </c>
      <c r="FD9" s="24">
        <v>1</v>
      </c>
      <c r="FE9" s="25">
        <v>0</v>
      </c>
      <c r="FF9" s="26">
        <v>1</v>
      </c>
      <c r="FG9" s="24">
        <v>1</v>
      </c>
      <c r="FH9" s="25">
        <v>0</v>
      </c>
      <c r="FI9" s="26">
        <v>1</v>
      </c>
      <c r="FJ9" s="24">
        <v>1</v>
      </c>
      <c r="FK9" s="25">
        <v>0</v>
      </c>
      <c r="FL9" s="26">
        <v>0</v>
      </c>
      <c r="FM9" s="24">
        <v>0</v>
      </c>
      <c r="FN9" s="25">
        <v>0</v>
      </c>
      <c r="FO9" s="26">
        <v>1</v>
      </c>
      <c r="FP9" s="24">
        <v>1</v>
      </c>
      <c r="FQ9" s="25">
        <v>0</v>
      </c>
      <c r="FR9" s="26">
        <v>1</v>
      </c>
      <c r="FS9" s="24">
        <v>1</v>
      </c>
      <c r="FT9" s="25">
        <v>0</v>
      </c>
      <c r="FU9" s="26">
        <v>1</v>
      </c>
      <c r="FV9" s="24">
        <v>1</v>
      </c>
      <c r="FW9" s="25">
        <v>0</v>
      </c>
      <c r="FX9" s="26">
        <v>0</v>
      </c>
      <c r="FY9" s="24">
        <v>0</v>
      </c>
      <c r="FZ9" s="25">
        <v>0</v>
      </c>
      <c r="GA9" s="26">
        <v>1</v>
      </c>
      <c r="GB9" s="24">
        <v>1</v>
      </c>
      <c r="GC9" s="25">
        <v>0</v>
      </c>
      <c r="GD9" s="26">
        <v>1</v>
      </c>
      <c r="GE9" s="24">
        <v>1</v>
      </c>
      <c r="GF9" s="25">
        <v>0</v>
      </c>
      <c r="GG9" s="26">
        <v>1</v>
      </c>
      <c r="GH9" s="24">
        <v>1</v>
      </c>
      <c r="GI9" s="25">
        <v>0</v>
      </c>
      <c r="GJ9" s="26">
        <v>1</v>
      </c>
      <c r="GK9" s="24">
        <v>1</v>
      </c>
      <c r="GL9" s="25">
        <v>0</v>
      </c>
      <c r="GM9" s="26">
        <v>0</v>
      </c>
    </row>
    <row r="10" spans="1:195" s="5" customFormat="1" x14ac:dyDescent="0.15">
      <c r="B10" s="6" t="s">
        <v>56</v>
      </c>
      <c r="C10" s="7"/>
      <c r="D10" s="27" t="s">
        <v>57</v>
      </c>
      <c r="E10" s="27"/>
      <c r="F10" s="27"/>
      <c r="G10" s="28" t="s">
        <v>57</v>
      </c>
      <c r="H10" s="27"/>
      <c r="I10" s="27"/>
      <c r="J10" s="28" t="s">
        <v>57</v>
      </c>
      <c r="K10" s="27"/>
      <c r="L10" s="27"/>
      <c r="M10" s="28" t="s">
        <v>57</v>
      </c>
      <c r="N10" s="27"/>
      <c r="O10" s="27"/>
      <c r="P10" s="28" t="s">
        <v>57</v>
      </c>
      <c r="Q10" s="27"/>
      <c r="R10" s="27"/>
      <c r="S10" s="28" t="s">
        <v>57</v>
      </c>
      <c r="T10" s="27"/>
      <c r="U10" s="27"/>
      <c r="V10" s="28" t="s">
        <v>57</v>
      </c>
      <c r="W10" s="27"/>
      <c r="X10" s="27"/>
      <c r="Y10" s="28" t="s">
        <v>57</v>
      </c>
      <c r="Z10" s="27"/>
      <c r="AA10" s="27"/>
      <c r="AB10" s="28" t="s">
        <v>57</v>
      </c>
      <c r="AC10" s="27"/>
      <c r="AD10" s="27"/>
      <c r="AE10" s="28" t="s">
        <v>57</v>
      </c>
      <c r="AF10" s="27"/>
      <c r="AG10" s="27"/>
      <c r="AH10" s="28" t="s">
        <v>57</v>
      </c>
      <c r="AI10" s="27"/>
      <c r="AJ10" s="27"/>
      <c r="AK10" s="28" t="s">
        <v>57</v>
      </c>
      <c r="AL10" s="27"/>
      <c r="AM10" s="27"/>
      <c r="AN10" s="28" t="s">
        <v>57</v>
      </c>
      <c r="AO10" s="27"/>
      <c r="AP10" s="27"/>
      <c r="AQ10" s="28" t="s">
        <v>57</v>
      </c>
      <c r="AR10" s="27"/>
      <c r="AS10" s="27"/>
      <c r="AT10" s="28" t="s">
        <v>57</v>
      </c>
      <c r="AU10" s="27"/>
      <c r="AV10" s="27"/>
      <c r="AW10" s="28" t="s">
        <v>57</v>
      </c>
      <c r="AX10" s="27"/>
      <c r="AY10" s="27"/>
      <c r="AZ10" s="28" t="s">
        <v>57</v>
      </c>
      <c r="BA10" s="27"/>
      <c r="BB10" s="27"/>
      <c r="BC10" s="28" t="s">
        <v>57</v>
      </c>
      <c r="BD10" s="27"/>
      <c r="BE10" s="27"/>
      <c r="BF10" s="28" t="s">
        <v>57</v>
      </c>
      <c r="BG10" s="27"/>
      <c r="BH10" s="27"/>
      <c r="BI10" s="28" t="s">
        <v>57</v>
      </c>
      <c r="BJ10" s="27"/>
      <c r="BK10" s="27"/>
      <c r="BL10" s="28" t="s">
        <v>57</v>
      </c>
      <c r="BM10" s="27"/>
      <c r="BN10" s="27"/>
      <c r="BO10" s="28" t="s">
        <v>57</v>
      </c>
      <c r="BP10" s="27"/>
      <c r="BQ10" s="27"/>
      <c r="BR10" s="28" t="s">
        <v>57</v>
      </c>
      <c r="BS10" s="27"/>
      <c r="BT10" s="27"/>
      <c r="BU10" s="28" t="s">
        <v>57</v>
      </c>
      <c r="BV10" s="27"/>
      <c r="BW10" s="27"/>
      <c r="BX10" s="28" t="s">
        <v>57</v>
      </c>
      <c r="BY10" s="27"/>
      <c r="BZ10" s="27"/>
      <c r="CA10" s="28" t="s">
        <v>57</v>
      </c>
      <c r="CB10" s="27"/>
      <c r="CC10" s="27"/>
      <c r="CD10" s="28" t="s">
        <v>57</v>
      </c>
      <c r="CE10" s="27"/>
      <c r="CF10" s="27"/>
      <c r="CG10" s="28" t="s">
        <v>57</v>
      </c>
      <c r="CH10" s="27"/>
      <c r="CI10" s="27"/>
      <c r="CJ10" s="28" t="s">
        <v>57</v>
      </c>
      <c r="CK10" s="27"/>
      <c r="CL10" s="27"/>
      <c r="CM10" s="28" t="s">
        <v>57</v>
      </c>
      <c r="CN10" s="27"/>
      <c r="CO10" s="27"/>
      <c r="CP10" s="28" t="s">
        <v>57</v>
      </c>
      <c r="CQ10" s="27"/>
      <c r="CR10" s="27"/>
      <c r="CS10" s="28" t="s">
        <v>57</v>
      </c>
      <c r="CT10" s="27"/>
      <c r="CU10" s="27"/>
      <c r="CV10" s="28" t="s">
        <v>53</v>
      </c>
      <c r="CW10" s="27"/>
      <c r="CX10" s="27"/>
      <c r="CY10" s="28" t="s">
        <v>53</v>
      </c>
      <c r="CZ10" s="27"/>
      <c r="DA10" s="27"/>
      <c r="DB10" s="28" t="s">
        <v>53</v>
      </c>
      <c r="DC10" s="27"/>
      <c r="DD10" s="27"/>
      <c r="DE10" s="28" t="s">
        <v>53</v>
      </c>
      <c r="DF10" s="27"/>
      <c r="DG10" s="27"/>
      <c r="DH10" s="28" t="s">
        <v>53</v>
      </c>
      <c r="DI10" s="27"/>
      <c r="DJ10" s="27"/>
      <c r="DK10" s="28" t="s">
        <v>53</v>
      </c>
      <c r="DL10" s="27"/>
      <c r="DM10" s="27"/>
      <c r="DN10" s="28" t="s">
        <v>53</v>
      </c>
      <c r="DO10" s="27"/>
      <c r="DP10" s="27"/>
      <c r="DQ10" s="28" t="s">
        <v>53</v>
      </c>
      <c r="DR10" s="27"/>
      <c r="DS10" s="27"/>
      <c r="DT10" s="28" t="s">
        <v>53</v>
      </c>
      <c r="DU10" s="27"/>
      <c r="DV10" s="27"/>
      <c r="DW10" s="28" t="s">
        <v>53</v>
      </c>
      <c r="DX10" s="27"/>
      <c r="DY10" s="27"/>
      <c r="DZ10" s="28" t="s">
        <v>53</v>
      </c>
      <c r="EA10" s="27"/>
      <c r="EB10" s="27"/>
      <c r="EC10" s="28" t="s">
        <v>53</v>
      </c>
      <c r="ED10" s="27"/>
      <c r="EE10" s="27"/>
      <c r="EF10" s="28" t="s">
        <v>53</v>
      </c>
      <c r="EG10" s="27"/>
      <c r="EH10" s="27"/>
      <c r="EI10" s="28" t="s">
        <v>53</v>
      </c>
      <c r="EJ10" s="27"/>
      <c r="EK10" s="27"/>
      <c r="EL10" s="28" t="s">
        <v>53</v>
      </c>
      <c r="EM10" s="27"/>
      <c r="EN10" s="27"/>
      <c r="EO10" s="28" t="s">
        <v>53</v>
      </c>
      <c r="EP10" s="27"/>
      <c r="EQ10" s="27"/>
      <c r="ER10" s="28" t="s">
        <v>53</v>
      </c>
      <c r="ES10" s="27"/>
      <c r="ET10" s="27"/>
      <c r="EU10" s="28" t="s">
        <v>53</v>
      </c>
      <c r="EV10" s="27"/>
      <c r="EW10" s="27"/>
      <c r="EX10" s="28" t="s">
        <v>53</v>
      </c>
      <c r="EY10" s="27"/>
      <c r="EZ10" s="27"/>
      <c r="FA10" s="28" t="s">
        <v>53</v>
      </c>
      <c r="FB10" s="27"/>
      <c r="FC10" s="27"/>
      <c r="FD10" s="28" t="s">
        <v>53</v>
      </c>
      <c r="FE10" s="27"/>
      <c r="FF10" s="27"/>
      <c r="FG10" s="28" t="s">
        <v>53</v>
      </c>
      <c r="FH10" s="27"/>
      <c r="FI10" s="27"/>
      <c r="FJ10" s="28" t="s">
        <v>53</v>
      </c>
      <c r="FK10" s="27"/>
      <c r="FL10" s="27"/>
      <c r="FM10" s="28" t="s">
        <v>53</v>
      </c>
      <c r="FN10" s="27"/>
      <c r="FO10" s="27"/>
      <c r="FP10" s="28" t="s">
        <v>53</v>
      </c>
      <c r="FQ10" s="27"/>
      <c r="FR10" s="27"/>
      <c r="FS10" s="28" t="s">
        <v>53</v>
      </c>
      <c r="FT10" s="27"/>
      <c r="FU10" s="27"/>
      <c r="FV10" s="28" t="s">
        <v>53</v>
      </c>
      <c r="FW10" s="27"/>
      <c r="FX10" s="27"/>
      <c r="FY10" s="28" t="s">
        <v>53</v>
      </c>
      <c r="FZ10" s="27"/>
      <c r="GA10" s="27"/>
      <c r="GB10" s="28" t="s">
        <v>53</v>
      </c>
      <c r="GC10" s="27"/>
      <c r="GD10" s="27"/>
      <c r="GE10" s="28" t="s">
        <v>53</v>
      </c>
      <c r="GF10" s="27"/>
      <c r="GG10" s="27"/>
      <c r="GH10" s="28" t="s">
        <v>53</v>
      </c>
      <c r="GI10" s="27"/>
      <c r="GJ10" s="27"/>
      <c r="GK10" s="29" t="s">
        <v>53</v>
      </c>
      <c r="GL10" s="30"/>
      <c r="GM10" s="31"/>
    </row>
    <row r="11" spans="1:195" s="5" customFormat="1" x14ac:dyDescent="0.15"/>
    <row r="12" spans="1:195" s="5" customFormat="1" x14ac:dyDescent="0.15"/>
    <row r="13" spans="1:195" s="5" customFormat="1" x14ac:dyDescent="0.15"/>
    <row r="14" spans="1:195" s="5" customFormat="1" x14ac:dyDescent="0.15"/>
    <row r="15" spans="1:195" s="5" customFormat="1" x14ac:dyDescent="0.15">
      <c r="B15" s="5" t="s">
        <v>58</v>
      </c>
      <c r="CV15" s="5" t="s">
        <v>53</v>
      </c>
    </row>
    <row r="16" spans="1:195" s="5" customFormat="1" x14ac:dyDescent="0.15">
      <c r="C16" s="32" t="s">
        <v>59</v>
      </c>
      <c r="D16" s="6">
        <f>D5</f>
        <v>1</v>
      </c>
      <c r="E16" s="33"/>
      <c r="F16" s="33"/>
      <c r="G16" s="6">
        <f>G5</f>
        <v>2</v>
      </c>
      <c r="H16" s="33"/>
      <c r="I16" s="33"/>
      <c r="J16" s="6">
        <f>J5</f>
        <v>3</v>
      </c>
      <c r="K16" s="33"/>
      <c r="L16" s="33"/>
      <c r="M16" s="6">
        <f>M5</f>
        <v>4</v>
      </c>
      <c r="N16" s="33"/>
      <c r="O16" s="33"/>
      <c r="P16" s="6">
        <f>P5</f>
        <v>5</v>
      </c>
      <c r="Q16" s="33"/>
      <c r="R16" s="33"/>
      <c r="S16" s="6">
        <f>S5</f>
        <v>6</v>
      </c>
      <c r="T16" s="33"/>
      <c r="U16" s="33"/>
      <c r="V16" s="6">
        <f>V5</f>
        <v>7</v>
      </c>
      <c r="W16" s="33"/>
      <c r="X16" s="33"/>
      <c r="Y16" s="6">
        <f>Y5</f>
        <v>8</v>
      </c>
      <c r="Z16" s="33"/>
      <c r="AA16" s="33"/>
      <c r="AB16" s="6">
        <f>AB5</f>
        <v>9</v>
      </c>
      <c r="AC16" s="33"/>
      <c r="AD16" s="33"/>
      <c r="AE16" s="6">
        <f>AE5</f>
        <v>10</v>
      </c>
      <c r="AF16" s="33"/>
      <c r="AG16" s="33"/>
      <c r="AH16" s="6">
        <f>AH5</f>
        <v>11</v>
      </c>
      <c r="AI16" s="33"/>
      <c r="AJ16" s="33"/>
      <c r="AK16" s="6">
        <f>AK5</f>
        <v>12</v>
      </c>
      <c r="AL16" s="33"/>
      <c r="AM16" s="33"/>
      <c r="AN16" s="6">
        <f>AN5</f>
        <v>13</v>
      </c>
      <c r="AO16" s="33"/>
      <c r="AP16" s="33"/>
      <c r="AQ16" s="6">
        <f>AQ5</f>
        <v>14</v>
      </c>
      <c r="AR16" s="33"/>
      <c r="AS16" s="33"/>
      <c r="AT16" s="6">
        <f>AT5</f>
        <v>15</v>
      </c>
      <c r="AU16" s="33"/>
      <c r="AV16" s="33"/>
      <c r="AW16" s="6">
        <f>AW5</f>
        <v>16</v>
      </c>
      <c r="AX16" s="33"/>
      <c r="AY16" s="33"/>
      <c r="AZ16" s="6">
        <f>AZ5</f>
        <v>17</v>
      </c>
      <c r="BA16" s="33"/>
      <c r="BB16" s="33"/>
      <c r="BC16" s="6">
        <f>BC5</f>
        <v>18</v>
      </c>
      <c r="BD16" s="33"/>
      <c r="BE16" s="33"/>
      <c r="BF16" s="6">
        <f>BF5</f>
        <v>19</v>
      </c>
      <c r="BG16" s="33"/>
      <c r="BH16" s="33"/>
      <c r="BI16" s="6">
        <f>BI5</f>
        <v>20</v>
      </c>
      <c r="BJ16" s="33"/>
      <c r="BK16" s="33"/>
      <c r="BL16" s="6">
        <f>BL5</f>
        <v>21</v>
      </c>
      <c r="BM16" s="33"/>
      <c r="BN16" s="33"/>
      <c r="BO16" s="6">
        <f>BO5</f>
        <v>22</v>
      </c>
      <c r="BP16" s="33"/>
      <c r="BQ16" s="33"/>
      <c r="BR16" s="6">
        <f>BR5</f>
        <v>23</v>
      </c>
      <c r="BS16" s="33"/>
      <c r="BT16" s="33"/>
      <c r="BU16" s="6">
        <f>BU5</f>
        <v>24</v>
      </c>
      <c r="BV16" s="33"/>
      <c r="BW16" s="33"/>
      <c r="BX16" s="6">
        <f>BX5</f>
        <v>25</v>
      </c>
      <c r="BY16" s="33"/>
      <c r="BZ16" s="33"/>
      <c r="CA16" s="6">
        <f>CA5</f>
        <v>26</v>
      </c>
      <c r="CB16" s="33"/>
      <c r="CC16" s="33"/>
      <c r="CD16" s="6">
        <f>CD5</f>
        <v>27</v>
      </c>
      <c r="CE16" s="33"/>
      <c r="CF16" s="33"/>
      <c r="CG16" s="6">
        <f>CG5</f>
        <v>28</v>
      </c>
      <c r="CH16" s="33"/>
      <c r="CI16" s="33"/>
      <c r="CJ16" s="6">
        <f>CJ5</f>
        <v>29</v>
      </c>
      <c r="CK16" s="33"/>
      <c r="CL16" s="33"/>
      <c r="CM16" s="6">
        <f>CM5</f>
        <v>30</v>
      </c>
      <c r="CN16" s="33"/>
      <c r="CO16" s="33"/>
      <c r="CP16" s="6">
        <f>CP5</f>
        <v>31</v>
      </c>
      <c r="CQ16" s="33"/>
      <c r="CR16" s="33"/>
      <c r="CS16" s="6">
        <f>CS5</f>
        <v>32</v>
      </c>
      <c r="CT16" s="33"/>
      <c r="CU16" s="33"/>
      <c r="CV16" s="6">
        <f>CV5</f>
        <v>33</v>
      </c>
      <c r="CW16" s="33"/>
      <c r="CX16" s="33"/>
      <c r="CY16" s="6">
        <f>CY5</f>
        <v>34</v>
      </c>
      <c r="CZ16" s="33"/>
      <c r="DA16" s="33"/>
      <c r="DB16" s="6">
        <f>DB5</f>
        <v>35</v>
      </c>
      <c r="DC16" s="33"/>
      <c r="DD16" s="33"/>
      <c r="DE16" s="6">
        <f>DE5</f>
        <v>36</v>
      </c>
      <c r="DF16" s="33"/>
      <c r="DG16" s="33"/>
      <c r="DH16" s="6">
        <f>DH5</f>
        <v>37</v>
      </c>
      <c r="DI16" s="33"/>
      <c r="DJ16" s="33"/>
      <c r="DK16" s="6">
        <f>DK5</f>
        <v>38</v>
      </c>
      <c r="DL16" s="33"/>
      <c r="DM16" s="33"/>
      <c r="DN16" s="6">
        <f>DN5</f>
        <v>39</v>
      </c>
      <c r="DO16" s="33"/>
      <c r="DP16" s="33"/>
      <c r="DQ16" s="6">
        <f>DQ5</f>
        <v>40</v>
      </c>
      <c r="DR16" s="33"/>
      <c r="DS16" s="33"/>
      <c r="DT16" s="6">
        <f>DT5</f>
        <v>41</v>
      </c>
      <c r="DU16" s="33"/>
      <c r="DV16" s="33"/>
      <c r="DW16" s="6">
        <f>DW5</f>
        <v>42</v>
      </c>
      <c r="DX16" s="33"/>
      <c r="DY16" s="33"/>
      <c r="DZ16" s="6">
        <f>DZ5</f>
        <v>43</v>
      </c>
      <c r="EA16" s="33"/>
      <c r="EB16" s="33"/>
      <c r="EC16" s="6">
        <f>EC5</f>
        <v>44</v>
      </c>
      <c r="ED16" s="33"/>
      <c r="EE16" s="33"/>
      <c r="EF16" s="6">
        <f>EF5</f>
        <v>45</v>
      </c>
      <c r="EG16" s="33"/>
      <c r="EH16" s="33"/>
      <c r="EI16" s="6">
        <f>EI5</f>
        <v>46</v>
      </c>
      <c r="EJ16" s="33"/>
      <c r="EK16" s="33"/>
      <c r="EL16" s="6">
        <f>EL5</f>
        <v>47</v>
      </c>
      <c r="EM16" s="33"/>
      <c r="EN16" s="33"/>
      <c r="EO16" s="6">
        <f>EO5</f>
        <v>48</v>
      </c>
      <c r="EP16" s="33"/>
      <c r="EQ16" s="33"/>
      <c r="ER16" s="6">
        <f>ER5</f>
        <v>49</v>
      </c>
      <c r="ES16" s="33"/>
      <c r="ET16" s="33"/>
      <c r="EU16" s="6">
        <f>EU5</f>
        <v>50</v>
      </c>
      <c r="EV16" s="33"/>
      <c r="EW16" s="33"/>
      <c r="EX16" s="6">
        <f>EX5</f>
        <v>51</v>
      </c>
      <c r="EY16" s="33"/>
      <c r="EZ16" s="33"/>
      <c r="FA16" s="6">
        <f>FA5</f>
        <v>52</v>
      </c>
      <c r="FB16" s="33"/>
      <c r="FC16" s="33"/>
      <c r="FD16" s="6">
        <f>FD5</f>
        <v>53</v>
      </c>
      <c r="FE16" s="33"/>
      <c r="FF16" s="33"/>
      <c r="FG16" s="6">
        <f>FG5</f>
        <v>54</v>
      </c>
      <c r="FH16" s="33"/>
      <c r="FI16" s="33"/>
      <c r="FJ16" s="6">
        <f>FJ5</f>
        <v>55</v>
      </c>
      <c r="FK16" s="33"/>
      <c r="FL16" s="33"/>
      <c r="FM16" s="6">
        <f>FM5</f>
        <v>56</v>
      </c>
      <c r="FN16" s="33"/>
      <c r="FO16" s="33"/>
      <c r="FP16" s="6">
        <f>FP5</f>
        <v>57</v>
      </c>
      <c r="FQ16" s="33"/>
      <c r="FR16" s="33"/>
      <c r="FS16" s="6">
        <f>FS5</f>
        <v>58</v>
      </c>
      <c r="FT16" s="33"/>
      <c r="FU16" s="33"/>
      <c r="FV16" s="6">
        <f>FV5</f>
        <v>59</v>
      </c>
      <c r="FW16" s="33"/>
      <c r="FX16" s="33"/>
      <c r="FY16" s="6">
        <f>FY5</f>
        <v>60</v>
      </c>
      <c r="FZ16" s="33"/>
      <c r="GA16" s="33"/>
      <c r="GB16" s="6">
        <f>GB5</f>
        <v>61</v>
      </c>
      <c r="GC16" s="33"/>
      <c r="GD16" s="33"/>
      <c r="GE16" s="6">
        <f>GE5</f>
        <v>62</v>
      </c>
      <c r="GF16" s="33"/>
      <c r="GG16" s="33"/>
      <c r="GH16" s="6">
        <f>GH5</f>
        <v>63</v>
      </c>
      <c r="GI16" s="33"/>
      <c r="GJ16" s="33"/>
      <c r="GK16" s="6">
        <f>GK5</f>
        <v>64</v>
      </c>
      <c r="GL16" s="33"/>
      <c r="GM16" s="7"/>
    </row>
    <row r="17" spans="1:195" s="5" customFormat="1" ht="14.25" thickBot="1" x14ac:dyDescent="0.2">
      <c r="B17" s="34"/>
      <c r="C17" s="34"/>
      <c r="D17" s="35">
        <v>1</v>
      </c>
      <c r="E17" s="36">
        <v>2</v>
      </c>
      <c r="F17" s="36">
        <v>3</v>
      </c>
      <c r="G17" s="35">
        <v>1</v>
      </c>
      <c r="H17" s="36">
        <v>2</v>
      </c>
      <c r="I17" s="36">
        <v>3</v>
      </c>
      <c r="J17" s="35">
        <v>1</v>
      </c>
      <c r="K17" s="36">
        <v>2</v>
      </c>
      <c r="L17" s="36">
        <v>3</v>
      </c>
      <c r="M17" s="35">
        <v>1</v>
      </c>
      <c r="N17" s="36">
        <v>2</v>
      </c>
      <c r="O17" s="36">
        <v>3</v>
      </c>
      <c r="P17" s="35">
        <v>1</v>
      </c>
      <c r="Q17" s="36">
        <v>2</v>
      </c>
      <c r="R17" s="36">
        <v>3</v>
      </c>
      <c r="S17" s="35">
        <v>1</v>
      </c>
      <c r="T17" s="36">
        <v>2</v>
      </c>
      <c r="U17" s="36">
        <v>3</v>
      </c>
      <c r="V17" s="35">
        <v>1</v>
      </c>
      <c r="W17" s="36">
        <v>2</v>
      </c>
      <c r="X17" s="36">
        <v>3</v>
      </c>
      <c r="Y17" s="35">
        <v>1</v>
      </c>
      <c r="Z17" s="36">
        <v>2</v>
      </c>
      <c r="AA17" s="36">
        <v>3</v>
      </c>
      <c r="AB17" s="35">
        <v>1</v>
      </c>
      <c r="AC17" s="36">
        <v>2</v>
      </c>
      <c r="AD17" s="36">
        <v>3</v>
      </c>
      <c r="AE17" s="35">
        <v>1</v>
      </c>
      <c r="AF17" s="36">
        <v>2</v>
      </c>
      <c r="AG17" s="36">
        <v>3</v>
      </c>
      <c r="AH17" s="35">
        <v>1</v>
      </c>
      <c r="AI17" s="36">
        <v>2</v>
      </c>
      <c r="AJ17" s="36">
        <v>3</v>
      </c>
      <c r="AK17" s="35">
        <v>1</v>
      </c>
      <c r="AL17" s="36">
        <v>2</v>
      </c>
      <c r="AM17" s="36">
        <v>3</v>
      </c>
      <c r="AN17" s="35">
        <v>1</v>
      </c>
      <c r="AO17" s="36">
        <v>2</v>
      </c>
      <c r="AP17" s="36">
        <v>3</v>
      </c>
      <c r="AQ17" s="35">
        <v>1</v>
      </c>
      <c r="AR17" s="36">
        <v>2</v>
      </c>
      <c r="AS17" s="36">
        <v>3</v>
      </c>
      <c r="AT17" s="35">
        <v>1</v>
      </c>
      <c r="AU17" s="36">
        <v>2</v>
      </c>
      <c r="AV17" s="36">
        <v>3</v>
      </c>
      <c r="AW17" s="35">
        <v>1</v>
      </c>
      <c r="AX17" s="36">
        <v>2</v>
      </c>
      <c r="AY17" s="36">
        <v>3</v>
      </c>
      <c r="AZ17" s="35">
        <v>1</v>
      </c>
      <c r="BA17" s="36">
        <v>2</v>
      </c>
      <c r="BB17" s="36">
        <v>3</v>
      </c>
      <c r="BC17" s="35">
        <v>1</v>
      </c>
      <c r="BD17" s="36">
        <v>2</v>
      </c>
      <c r="BE17" s="36">
        <v>3</v>
      </c>
      <c r="BF17" s="35">
        <v>1</v>
      </c>
      <c r="BG17" s="36">
        <v>2</v>
      </c>
      <c r="BH17" s="36">
        <v>3</v>
      </c>
      <c r="BI17" s="35">
        <v>1</v>
      </c>
      <c r="BJ17" s="36">
        <v>2</v>
      </c>
      <c r="BK17" s="36">
        <v>3</v>
      </c>
      <c r="BL17" s="35">
        <v>1</v>
      </c>
      <c r="BM17" s="36">
        <v>2</v>
      </c>
      <c r="BN17" s="36">
        <v>3</v>
      </c>
      <c r="BO17" s="35">
        <v>1</v>
      </c>
      <c r="BP17" s="36">
        <v>2</v>
      </c>
      <c r="BQ17" s="36">
        <v>3</v>
      </c>
      <c r="BR17" s="35">
        <v>1</v>
      </c>
      <c r="BS17" s="36">
        <v>2</v>
      </c>
      <c r="BT17" s="36">
        <v>3</v>
      </c>
      <c r="BU17" s="35">
        <v>1</v>
      </c>
      <c r="BV17" s="36">
        <v>2</v>
      </c>
      <c r="BW17" s="36">
        <v>3</v>
      </c>
      <c r="BX17" s="35">
        <v>1</v>
      </c>
      <c r="BY17" s="36">
        <v>2</v>
      </c>
      <c r="BZ17" s="36">
        <v>3</v>
      </c>
      <c r="CA17" s="35">
        <v>1</v>
      </c>
      <c r="CB17" s="36">
        <v>2</v>
      </c>
      <c r="CC17" s="36">
        <v>3</v>
      </c>
      <c r="CD17" s="35">
        <v>1</v>
      </c>
      <c r="CE17" s="36">
        <v>2</v>
      </c>
      <c r="CF17" s="36">
        <v>3</v>
      </c>
      <c r="CG17" s="35">
        <v>1</v>
      </c>
      <c r="CH17" s="36">
        <v>2</v>
      </c>
      <c r="CI17" s="36">
        <v>3</v>
      </c>
      <c r="CJ17" s="35">
        <v>1</v>
      </c>
      <c r="CK17" s="36">
        <v>2</v>
      </c>
      <c r="CL17" s="36">
        <v>3</v>
      </c>
      <c r="CM17" s="35">
        <v>1</v>
      </c>
      <c r="CN17" s="36">
        <v>2</v>
      </c>
      <c r="CO17" s="36">
        <v>3</v>
      </c>
      <c r="CP17" s="35">
        <v>1</v>
      </c>
      <c r="CQ17" s="36">
        <v>2</v>
      </c>
      <c r="CR17" s="36">
        <v>3</v>
      </c>
      <c r="CS17" s="35">
        <v>1</v>
      </c>
      <c r="CT17" s="36">
        <v>2</v>
      </c>
      <c r="CU17" s="36">
        <v>3</v>
      </c>
      <c r="CV17" s="35">
        <v>1</v>
      </c>
      <c r="CW17" s="36">
        <v>2</v>
      </c>
      <c r="CX17" s="36">
        <v>3</v>
      </c>
      <c r="CY17" s="35">
        <v>1</v>
      </c>
      <c r="CZ17" s="36">
        <v>2</v>
      </c>
      <c r="DA17" s="36">
        <v>3</v>
      </c>
      <c r="DB17" s="35">
        <v>1</v>
      </c>
      <c r="DC17" s="36">
        <v>2</v>
      </c>
      <c r="DD17" s="36">
        <v>3</v>
      </c>
      <c r="DE17" s="35">
        <v>1</v>
      </c>
      <c r="DF17" s="36">
        <v>2</v>
      </c>
      <c r="DG17" s="36">
        <v>3</v>
      </c>
      <c r="DH17" s="35">
        <v>1</v>
      </c>
      <c r="DI17" s="36">
        <v>2</v>
      </c>
      <c r="DJ17" s="36">
        <v>3</v>
      </c>
      <c r="DK17" s="35">
        <v>1</v>
      </c>
      <c r="DL17" s="36">
        <v>2</v>
      </c>
      <c r="DM17" s="36">
        <v>3</v>
      </c>
      <c r="DN17" s="35">
        <v>1</v>
      </c>
      <c r="DO17" s="36">
        <v>2</v>
      </c>
      <c r="DP17" s="36">
        <v>3</v>
      </c>
      <c r="DQ17" s="35">
        <v>1</v>
      </c>
      <c r="DR17" s="36">
        <v>2</v>
      </c>
      <c r="DS17" s="36">
        <v>3</v>
      </c>
      <c r="DT17" s="35">
        <v>1</v>
      </c>
      <c r="DU17" s="36">
        <v>2</v>
      </c>
      <c r="DV17" s="36">
        <v>3</v>
      </c>
      <c r="DW17" s="35">
        <v>1</v>
      </c>
      <c r="DX17" s="36">
        <v>2</v>
      </c>
      <c r="DY17" s="36">
        <v>3</v>
      </c>
      <c r="DZ17" s="35">
        <v>1</v>
      </c>
      <c r="EA17" s="36">
        <v>2</v>
      </c>
      <c r="EB17" s="36">
        <v>3</v>
      </c>
      <c r="EC17" s="35">
        <v>1</v>
      </c>
      <c r="ED17" s="36">
        <v>2</v>
      </c>
      <c r="EE17" s="36">
        <v>3</v>
      </c>
      <c r="EF17" s="35">
        <v>1</v>
      </c>
      <c r="EG17" s="36">
        <v>2</v>
      </c>
      <c r="EH17" s="36">
        <v>3</v>
      </c>
      <c r="EI17" s="35">
        <v>1</v>
      </c>
      <c r="EJ17" s="36">
        <v>2</v>
      </c>
      <c r="EK17" s="36">
        <v>3</v>
      </c>
      <c r="EL17" s="35">
        <v>1</v>
      </c>
      <c r="EM17" s="36">
        <v>2</v>
      </c>
      <c r="EN17" s="36">
        <v>3</v>
      </c>
      <c r="EO17" s="35">
        <v>1</v>
      </c>
      <c r="EP17" s="36">
        <v>2</v>
      </c>
      <c r="EQ17" s="36">
        <v>3</v>
      </c>
      <c r="ER17" s="35">
        <v>1</v>
      </c>
      <c r="ES17" s="36">
        <v>2</v>
      </c>
      <c r="ET17" s="36">
        <v>3</v>
      </c>
      <c r="EU17" s="35">
        <v>1</v>
      </c>
      <c r="EV17" s="36">
        <v>2</v>
      </c>
      <c r="EW17" s="36">
        <v>3</v>
      </c>
      <c r="EX17" s="35">
        <v>1</v>
      </c>
      <c r="EY17" s="36">
        <v>2</v>
      </c>
      <c r="EZ17" s="36">
        <v>3</v>
      </c>
      <c r="FA17" s="35">
        <v>1</v>
      </c>
      <c r="FB17" s="36">
        <v>2</v>
      </c>
      <c r="FC17" s="36">
        <v>3</v>
      </c>
      <c r="FD17" s="35">
        <v>1</v>
      </c>
      <c r="FE17" s="36">
        <v>2</v>
      </c>
      <c r="FF17" s="36">
        <v>3</v>
      </c>
      <c r="FG17" s="35">
        <v>1</v>
      </c>
      <c r="FH17" s="36">
        <v>2</v>
      </c>
      <c r="FI17" s="36">
        <v>3</v>
      </c>
      <c r="FJ17" s="35">
        <v>1</v>
      </c>
      <c r="FK17" s="36">
        <v>2</v>
      </c>
      <c r="FL17" s="36">
        <v>3</v>
      </c>
      <c r="FM17" s="35">
        <v>1</v>
      </c>
      <c r="FN17" s="36">
        <v>2</v>
      </c>
      <c r="FO17" s="36">
        <v>3</v>
      </c>
      <c r="FP17" s="35">
        <v>1</v>
      </c>
      <c r="FQ17" s="36">
        <v>2</v>
      </c>
      <c r="FR17" s="36">
        <v>3</v>
      </c>
      <c r="FS17" s="35">
        <v>1</v>
      </c>
      <c r="FT17" s="36">
        <v>2</v>
      </c>
      <c r="FU17" s="36">
        <v>3</v>
      </c>
      <c r="FV17" s="35">
        <v>1</v>
      </c>
      <c r="FW17" s="36">
        <v>2</v>
      </c>
      <c r="FX17" s="36">
        <v>3</v>
      </c>
      <c r="FY17" s="35">
        <v>1</v>
      </c>
      <c r="FZ17" s="36">
        <v>2</v>
      </c>
      <c r="GA17" s="36">
        <v>3</v>
      </c>
      <c r="GB17" s="35">
        <v>1</v>
      </c>
      <c r="GC17" s="36">
        <v>2</v>
      </c>
      <c r="GD17" s="36">
        <v>3</v>
      </c>
      <c r="GE17" s="35">
        <v>1</v>
      </c>
      <c r="GF17" s="36">
        <v>2</v>
      </c>
      <c r="GG17" s="36">
        <v>3</v>
      </c>
      <c r="GH17" s="35">
        <v>1</v>
      </c>
      <c r="GI17" s="36">
        <v>2</v>
      </c>
      <c r="GJ17" s="36">
        <v>3</v>
      </c>
      <c r="GK17" s="37">
        <v>1</v>
      </c>
      <c r="GL17" s="38">
        <v>2</v>
      </c>
      <c r="GM17" s="39">
        <v>3</v>
      </c>
    </row>
    <row r="18" spans="1:195" s="5" customFormat="1" x14ac:dyDescent="0.15">
      <c r="A18" s="5">
        <v>1</v>
      </c>
      <c r="B18" s="40" t="s">
        <v>60</v>
      </c>
      <c r="C18" s="41">
        <v>1</v>
      </c>
      <c r="D18" s="13">
        <f>D6</f>
        <v>1</v>
      </c>
      <c r="E18" s="14">
        <f t="shared" ref="E18:F18" si="0">E6</f>
        <v>1</v>
      </c>
      <c r="F18" s="15">
        <f t="shared" si="0"/>
        <v>1</v>
      </c>
      <c r="G18" s="13">
        <f>G6</f>
        <v>0</v>
      </c>
      <c r="H18" s="14">
        <f t="shared" ref="H18:I18" si="1">H6</f>
        <v>1</v>
      </c>
      <c r="I18" s="15">
        <f t="shared" si="1"/>
        <v>1</v>
      </c>
      <c r="J18" s="13">
        <f>J6</f>
        <v>1</v>
      </c>
      <c r="K18" s="14">
        <f t="shared" ref="K18:L18" si="2">K6</f>
        <v>1</v>
      </c>
      <c r="L18" s="15">
        <f t="shared" si="2"/>
        <v>0</v>
      </c>
      <c r="M18" s="13">
        <f>M6</f>
        <v>1</v>
      </c>
      <c r="N18" s="14">
        <f t="shared" ref="N18:O18" si="3">N6</f>
        <v>1</v>
      </c>
      <c r="O18" s="15">
        <f t="shared" si="3"/>
        <v>1</v>
      </c>
      <c r="P18" s="13">
        <f>P6</f>
        <v>1</v>
      </c>
      <c r="Q18" s="14">
        <f t="shared" ref="Q18:R18" si="4">Q6</f>
        <v>1</v>
      </c>
      <c r="R18" s="15">
        <f t="shared" si="4"/>
        <v>1</v>
      </c>
      <c r="S18" s="13">
        <f>S6</f>
        <v>0</v>
      </c>
      <c r="T18" s="14">
        <f t="shared" ref="T18:U18" si="5">T6</f>
        <v>0</v>
      </c>
      <c r="U18" s="15">
        <f t="shared" si="5"/>
        <v>0</v>
      </c>
      <c r="V18" s="13">
        <f>V6</f>
        <v>0</v>
      </c>
      <c r="W18" s="14">
        <f t="shared" ref="W18:X18" si="6">W6</f>
        <v>0</v>
      </c>
      <c r="X18" s="15">
        <f t="shared" si="6"/>
        <v>0</v>
      </c>
      <c r="Y18" s="13">
        <f>Y6</f>
        <v>0</v>
      </c>
      <c r="Z18" s="14">
        <f t="shared" ref="Z18:AA18" si="7">Z6</f>
        <v>0</v>
      </c>
      <c r="AA18" s="15">
        <f t="shared" si="7"/>
        <v>0</v>
      </c>
      <c r="AB18" s="13">
        <f>AB6</f>
        <v>0</v>
      </c>
      <c r="AC18" s="14">
        <f t="shared" ref="AC18:AD18" si="8">AC6</f>
        <v>0</v>
      </c>
      <c r="AD18" s="15">
        <f t="shared" si="8"/>
        <v>0</v>
      </c>
      <c r="AE18" s="13">
        <f>AE6</f>
        <v>0</v>
      </c>
      <c r="AF18" s="14">
        <f t="shared" ref="AF18:AG18" si="9">AF6</f>
        <v>0</v>
      </c>
      <c r="AG18" s="15">
        <f t="shared" si="9"/>
        <v>0</v>
      </c>
      <c r="AH18" s="13">
        <f>AH6</f>
        <v>1</v>
      </c>
      <c r="AI18" s="14">
        <f t="shared" ref="AI18:AJ18" si="10">AI6</f>
        <v>1</v>
      </c>
      <c r="AJ18" s="15">
        <f t="shared" si="10"/>
        <v>1</v>
      </c>
      <c r="AK18" s="13">
        <f>AK6</f>
        <v>0</v>
      </c>
      <c r="AL18" s="14">
        <f t="shared" ref="AL18:AM18" si="11">AL6</f>
        <v>1</v>
      </c>
      <c r="AM18" s="15">
        <f t="shared" si="11"/>
        <v>1</v>
      </c>
      <c r="AN18" s="13">
        <f>AN6</f>
        <v>1</v>
      </c>
      <c r="AO18" s="14">
        <f t="shared" ref="AO18:AP18" si="12">AO6</f>
        <v>1</v>
      </c>
      <c r="AP18" s="15">
        <f t="shared" si="12"/>
        <v>0</v>
      </c>
      <c r="AQ18" s="13">
        <f>AQ6</f>
        <v>1</v>
      </c>
      <c r="AR18" s="14">
        <f t="shared" ref="AR18:AS18" si="13">AR6</f>
        <v>1</v>
      </c>
      <c r="AS18" s="15">
        <f t="shared" si="13"/>
        <v>1</v>
      </c>
      <c r="AT18" s="13">
        <f>AT6</f>
        <v>1</v>
      </c>
      <c r="AU18" s="14">
        <f t="shared" ref="AU18:AV18" si="14">AU6</f>
        <v>1</v>
      </c>
      <c r="AV18" s="15">
        <f t="shared" si="14"/>
        <v>1</v>
      </c>
      <c r="AW18" s="13">
        <f>AW6</f>
        <v>1</v>
      </c>
      <c r="AX18" s="14">
        <f t="shared" ref="AX18:AY18" si="15">AX6</f>
        <v>0</v>
      </c>
      <c r="AY18" s="15">
        <f t="shared" si="15"/>
        <v>1</v>
      </c>
      <c r="AZ18" s="13">
        <f>AZ6</f>
        <v>1</v>
      </c>
      <c r="BA18" s="14">
        <f t="shared" ref="BA18:BB18" si="16">BA6</f>
        <v>1</v>
      </c>
      <c r="BB18" s="15">
        <f t="shared" si="16"/>
        <v>1</v>
      </c>
      <c r="BC18" s="13">
        <f>BC6</f>
        <v>1</v>
      </c>
      <c r="BD18" s="14">
        <f t="shared" ref="BD18:BE18" si="17">BD6</f>
        <v>1</v>
      </c>
      <c r="BE18" s="15">
        <f t="shared" si="17"/>
        <v>1</v>
      </c>
      <c r="BF18" s="13">
        <f>BF6</f>
        <v>1</v>
      </c>
      <c r="BG18" s="14">
        <f t="shared" ref="BG18:BH18" si="18">BG6</f>
        <v>1</v>
      </c>
      <c r="BH18" s="15">
        <f t="shared" si="18"/>
        <v>1</v>
      </c>
      <c r="BI18" s="13">
        <f>BI6</f>
        <v>1</v>
      </c>
      <c r="BJ18" s="14">
        <f t="shared" ref="BJ18:BK18" si="19">BJ6</f>
        <v>1</v>
      </c>
      <c r="BK18" s="15">
        <f t="shared" si="19"/>
        <v>1</v>
      </c>
      <c r="BL18" s="13">
        <f>BL6</f>
        <v>1</v>
      </c>
      <c r="BM18" s="14">
        <f t="shared" ref="BM18:BN18" si="20">BM6</f>
        <v>1</v>
      </c>
      <c r="BN18" s="15">
        <f t="shared" si="20"/>
        <v>1</v>
      </c>
      <c r="BO18" s="13">
        <f>BO6</f>
        <v>0</v>
      </c>
      <c r="BP18" s="14">
        <f t="shared" ref="BP18:CE21" si="21">BP6</f>
        <v>0</v>
      </c>
      <c r="BQ18" s="15">
        <f t="shared" si="21"/>
        <v>1</v>
      </c>
      <c r="BR18" s="13">
        <f>BR6</f>
        <v>0</v>
      </c>
      <c r="BS18" s="14">
        <f t="shared" ref="BS18:BT18" si="22">BS6</f>
        <v>1</v>
      </c>
      <c r="BT18" s="15">
        <f t="shared" si="22"/>
        <v>1</v>
      </c>
      <c r="BU18" s="13">
        <f>BU6</f>
        <v>0</v>
      </c>
      <c r="BV18" s="14">
        <f t="shared" ref="BV18:BW18" si="23">BV6</f>
        <v>1</v>
      </c>
      <c r="BW18" s="15">
        <f t="shared" si="23"/>
        <v>1</v>
      </c>
      <c r="BX18" s="13">
        <f>BX6</f>
        <v>0</v>
      </c>
      <c r="BY18" s="14">
        <f t="shared" ref="BY18:BZ18" si="24">BY6</f>
        <v>1</v>
      </c>
      <c r="BZ18" s="15">
        <f t="shared" si="24"/>
        <v>1</v>
      </c>
      <c r="CA18" s="13">
        <f>CA6</f>
        <v>0</v>
      </c>
      <c r="CB18" s="14">
        <f t="shared" ref="CB18:CC18" si="25">CB6</f>
        <v>1</v>
      </c>
      <c r="CC18" s="15">
        <f t="shared" si="25"/>
        <v>1</v>
      </c>
      <c r="CD18" s="13">
        <f>CD6</f>
        <v>0</v>
      </c>
      <c r="CE18" s="14">
        <f t="shared" ref="CE18:CT21" si="26">CE6</f>
        <v>1</v>
      </c>
      <c r="CF18" s="15">
        <f t="shared" si="26"/>
        <v>1</v>
      </c>
      <c r="CG18" s="13">
        <f>CG6</f>
        <v>1</v>
      </c>
      <c r="CH18" s="14">
        <f t="shared" ref="CH18:CI18" si="27">CH6</f>
        <v>1</v>
      </c>
      <c r="CI18" s="15">
        <f t="shared" si="27"/>
        <v>0</v>
      </c>
      <c r="CJ18" s="13">
        <f>CJ6</f>
        <v>1</v>
      </c>
      <c r="CK18" s="14">
        <f t="shared" ref="CK18:CL18" si="28">CK6</f>
        <v>1</v>
      </c>
      <c r="CL18" s="15">
        <f t="shared" si="28"/>
        <v>0</v>
      </c>
      <c r="CM18" s="13">
        <f>CM6</f>
        <v>1</v>
      </c>
      <c r="CN18" s="14">
        <f t="shared" ref="CN18:CO18" si="29">CN6</f>
        <v>1</v>
      </c>
      <c r="CO18" s="15">
        <f t="shared" si="29"/>
        <v>0</v>
      </c>
      <c r="CP18" s="13">
        <f>CP6</f>
        <v>1</v>
      </c>
      <c r="CQ18" s="14">
        <f t="shared" ref="CQ18:CR18" si="30">CQ6</f>
        <v>1</v>
      </c>
      <c r="CR18" s="15">
        <f t="shared" si="30"/>
        <v>0</v>
      </c>
      <c r="CS18" s="13">
        <f>CS6</f>
        <v>1</v>
      </c>
      <c r="CT18" s="14">
        <f t="shared" ref="CT18:DI21" si="31">CT6</f>
        <v>1</v>
      </c>
      <c r="CU18" s="15">
        <f t="shared" si="31"/>
        <v>0</v>
      </c>
      <c r="CV18" s="13">
        <f>CV6</f>
        <v>1</v>
      </c>
      <c r="CW18" s="14">
        <f t="shared" ref="CW18:CX18" si="32">CW6</f>
        <v>0</v>
      </c>
      <c r="CX18" s="15">
        <f t="shared" si="32"/>
        <v>1</v>
      </c>
      <c r="CY18" s="13">
        <f>CY6</f>
        <v>1</v>
      </c>
      <c r="CZ18" s="14">
        <f t="shared" ref="CZ18:DA18" si="33">CZ6</f>
        <v>0</v>
      </c>
      <c r="DA18" s="15">
        <f t="shared" si="33"/>
        <v>1</v>
      </c>
      <c r="DB18" s="13">
        <f>DB6</f>
        <v>1</v>
      </c>
      <c r="DC18" s="14">
        <f t="shared" ref="DC18:DD18" si="34">DC6</f>
        <v>0</v>
      </c>
      <c r="DD18" s="15">
        <f t="shared" si="34"/>
        <v>1</v>
      </c>
      <c r="DE18" s="13">
        <f>DE6</f>
        <v>1</v>
      </c>
      <c r="DF18" s="14">
        <f t="shared" ref="DF18:DG18" si="35">DF6</f>
        <v>0</v>
      </c>
      <c r="DG18" s="15">
        <f t="shared" si="35"/>
        <v>1</v>
      </c>
      <c r="DH18" s="13">
        <f>DH6</f>
        <v>1</v>
      </c>
      <c r="DI18" s="14">
        <f t="shared" ref="DI18:DX21" si="36">DI6</f>
        <v>0</v>
      </c>
      <c r="DJ18" s="15">
        <f t="shared" si="36"/>
        <v>1</v>
      </c>
      <c r="DK18" s="13">
        <f>DK6</f>
        <v>1</v>
      </c>
      <c r="DL18" s="14">
        <f t="shared" ref="DL18:DM18" si="37">DL6</f>
        <v>0</v>
      </c>
      <c r="DM18" s="15">
        <f t="shared" si="37"/>
        <v>1</v>
      </c>
      <c r="DN18" s="13">
        <f>DN6</f>
        <v>1</v>
      </c>
      <c r="DO18" s="14">
        <f t="shared" ref="DO18:DP18" si="38">DO6</f>
        <v>0</v>
      </c>
      <c r="DP18" s="15">
        <f t="shared" si="38"/>
        <v>1</v>
      </c>
      <c r="DQ18" s="13">
        <f>DQ6</f>
        <v>1</v>
      </c>
      <c r="DR18" s="14">
        <f t="shared" ref="DR18:DS18" si="39">DR6</f>
        <v>0</v>
      </c>
      <c r="DS18" s="15">
        <f t="shared" si="39"/>
        <v>1</v>
      </c>
      <c r="DT18" s="13">
        <f>DT6</f>
        <v>1</v>
      </c>
      <c r="DU18" s="14">
        <f t="shared" ref="DU18:DV18" si="40">DU6</f>
        <v>0</v>
      </c>
      <c r="DV18" s="15">
        <f t="shared" si="40"/>
        <v>1</v>
      </c>
      <c r="DW18" s="13">
        <f>DW6</f>
        <v>1</v>
      </c>
      <c r="DX18" s="14">
        <f t="shared" ref="DX18:EM21" si="41">DX6</f>
        <v>0</v>
      </c>
      <c r="DY18" s="15">
        <f t="shared" si="41"/>
        <v>1</v>
      </c>
      <c r="DZ18" s="13">
        <f>DZ6</f>
        <v>0</v>
      </c>
      <c r="EA18" s="14">
        <f t="shared" ref="EA18:EB18" si="42">EA6</f>
        <v>0</v>
      </c>
      <c r="EB18" s="15">
        <f t="shared" si="42"/>
        <v>0</v>
      </c>
      <c r="EC18" s="13">
        <f>EC6</f>
        <v>1</v>
      </c>
      <c r="ED18" s="14">
        <f t="shared" ref="ED18:EE18" si="43">ED6</f>
        <v>0</v>
      </c>
      <c r="EE18" s="15">
        <f t="shared" si="43"/>
        <v>0</v>
      </c>
      <c r="EF18" s="13">
        <f>EF6</f>
        <v>0</v>
      </c>
      <c r="EG18" s="14">
        <f t="shared" ref="EG18:EH18" si="44">EG6</f>
        <v>0</v>
      </c>
      <c r="EH18" s="15">
        <f t="shared" si="44"/>
        <v>1</v>
      </c>
      <c r="EI18" s="13">
        <f>EI6</f>
        <v>1</v>
      </c>
      <c r="EJ18" s="14">
        <f t="shared" ref="EJ18:EK18" si="45">EJ6</f>
        <v>0</v>
      </c>
      <c r="EK18" s="15">
        <f t="shared" si="45"/>
        <v>1</v>
      </c>
      <c r="EL18" s="13">
        <f>EL6</f>
        <v>1</v>
      </c>
      <c r="EM18" s="14">
        <f t="shared" ref="EM18:FB21" si="46">EM6</f>
        <v>0</v>
      </c>
      <c r="EN18" s="15">
        <f t="shared" si="46"/>
        <v>1</v>
      </c>
      <c r="EO18" s="13">
        <f>EO6</f>
        <v>1</v>
      </c>
      <c r="EP18" s="14">
        <f t="shared" ref="EP18:EQ18" si="47">EP6</f>
        <v>0</v>
      </c>
      <c r="EQ18" s="15">
        <f t="shared" si="47"/>
        <v>1</v>
      </c>
      <c r="ER18" s="13">
        <f>ER6</f>
        <v>1</v>
      </c>
      <c r="ES18" s="14">
        <f t="shared" ref="ES18:ET18" si="48">ES6</f>
        <v>0</v>
      </c>
      <c r="ET18" s="15">
        <f t="shared" si="48"/>
        <v>1</v>
      </c>
      <c r="EU18" s="13">
        <f>EU6</f>
        <v>1</v>
      </c>
      <c r="EV18" s="14">
        <f t="shared" ref="EV18:EW18" si="49">EV6</f>
        <v>0</v>
      </c>
      <c r="EW18" s="15">
        <f t="shared" si="49"/>
        <v>1</v>
      </c>
      <c r="EX18" s="13">
        <f>EX6</f>
        <v>1</v>
      </c>
      <c r="EY18" s="14">
        <f t="shared" ref="EY18:EZ18" si="50">EY6</f>
        <v>0</v>
      </c>
      <c r="EZ18" s="15">
        <f t="shared" si="50"/>
        <v>1</v>
      </c>
      <c r="FA18" s="13">
        <f>FA6</f>
        <v>1</v>
      </c>
      <c r="FB18" s="14">
        <f t="shared" ref="FB18:FQ21" si="51">FB6</f>
        <v>0</v>
      </c>
      <c r="FC18" s="15">
        <f t="shared" si="51"/>
        <v>1</v>
      </c>
      <c r="FD18" s="13">
        <f>FD6</f>
        <v>1</v>
      </c>
      <c r="FE18" s="14">
        <f t="shared" ref="FE18:FF18" si="52">FE6</f>
        <v>0</v>
      </c>
      <c r="FF18" s="15">
        <f t="shared" si="52"/>
        <v>1</v>
      </c>
      <c r="FG18" s="13">
        <f>FG6</f>
        <v>1</v>
      </c>
      <c r="FH18" s="14">
        <f t="shared" ref="FH18:FI18" si="53">FH6</f>
        <v>0</v>
      </c>
      <c r="FI18" s="15">
        <f t="shared" si="53"/>
        <v>1</v>
      </c>
      <c r="FJ18" s="13">
        <f>FJ6</f>
        <v>1</v>
      </c>
      <c r="FK18" s="14">
        <f t="shared" ref="FK18:FL18" si="54">FK6</f>
        <v>0</v>
      </c>
      <c r="FL18" s="15">
        <f t="shared" si="54"/>
        <v>1</v>
      </c>
      <c r="FM18" s="13">
        <f>FM6</f>
        <v>1</v>
      </c>
      <c r="FN18" s="14">
        <f t="shared" ref="FN18:FO18" si="55">FN6</f>
        <v>0</v>
      </c>
      <c r="FO18" s="15">
        <f t="shared" si="55"/>
        <v>1</v>
      </c>
      <c r="FP18" s="13">
        <f>FP6</f>
        <v>1</v>
      </c>
      <c r="FQ18" s="14">
        <f t="shared" ref="FQ18:GF21" si="56">FQ6</f>
        <v>0</v>
      </c>
      <c r="FR18" s="15">
        <f t="shared" si="56"/>
        <v>0</v>
      </c>
      <c r="FS18" s="13">
        <f>FS6</f>
        <v>0</v>
      </c>
      <c r="FT18" s="14">
        <f t="shared" ref="FT18:FU18" si="57">FT6</f>
        <v>0</v>
      </c>
      <c r="FU18" s="15">
        <f t="shared" si="57"/>
        <v>1</v>
      </c>
      <c r="FV18" s="13">
        <f>FV6</f>
        <v>1</v>
      </c>
      <c r="FW18" s="14">
        <f t="shared" ref="FW18:FX18" si="58">FW6</f>
        <v>0</v>
      </c>
      <c r="FX18" s="15">
        <f t="shared" si="58"/>
        <v>1</v>
      </c>
      <c r="FY18" s="13">
        <f>FY6</f>
        <v>1</v>
      </c>
      <c r="FZ18" s="14">
        <f t="shared" ref="FZ18:GA18" si="59">FZ6</f>
        <v>0</v>
      </c>
      <c r="GA18" s="15">
        <f t="shared" si="59"/>
        <v>1</v>
      </c>
      <c r="GB18" s="13">
        <f>GB6</f>
        <v>1</v>
      </c>
      <c r="GC18" s="14">
        <f t="shared" ref="GC18:GD18" si="60">GC6</f>
        <v>0</v>
      </c>
      <c r="GD18" s="15">
        <f t="shared" si="60"/>
        <v>0</v>
      </c>
      <c r="GE18" s="13">
        <f>GE6</f>
        <v>0</v>
      </c>
      <c r="GF18" s="14">
        <f t="shared" ref="GF18:GM21" si="61">GF6</f>
        <v>0</v>
      </c>
      <c r="GG18" s="15">
        <f t="shared" si="61"/>
        <v>1</v>
      </c>
      <c r="GH18" s="13">
        <f>GH6</f>
        <v>1</v>
      </c>
      <c r="GI18" s="14">
        <f t="shared" ref="GI18:GJ18" si="62">GI6</f>
        <v>0</v>
      </c>
      <c r="GJ18" s="15">
        <f t="shared" si="62"/>
        <v>0</v>
      </c>
      <c r="GK18" s="13">
        <f>GK6</f>
        <v>0</v>
      </c>
      <c r="GL18" s="14">
        <f t="shared" ref="GL18:GM18" si="63">GL6</f>
        <v>0</v>
      </c>
      <c r="GM18" s="15">
        <f t="shared" si="63"/>
        <v>1</v>
      </c>
    </row>
    <row r="19" spans="1:195" s="5" customFormat="1" x14ac:dyDescent="0.15">
      <c r="A19" s="5">
        <v>2</v>
      </c>
      <c r="B19" s="42"/>
      <c r="C19" s="43">
        <v>2</v>
      </c>
      <c r="D19" s="18">
        <f t="shared" ref="D19:BO21" si="64">D7</f>
        <v>1</v>
      </c>
      <c r="E19" s="19">
        <f t="shared" si="64"/>
        <v>0</v>
      </c>
      <c r="F19" s="20">
        <f t="shared" si="64"/>
        <v>1</v>
      </c>
      <c r="G19" s="18">
        <f t="shared" si="64"/>
        <v>1</v>
      </c>
      <c r="H19" s="19">
        <f t="shared" si="64"/>
        <v>0</v>
      </c>
      <c r="I19" s="20">
        <f t="shared" si="64"/>
        <v>1</v>
      </c>
      <c r="J19" s="18">
        <f t="shared" si="64"/>
        <v>1</v>
      </c>
      <c r="K19" s="19">
        <f t="shared" si="64"/>
        <v>0</v>
      </c>
      <c r="L19" s="20">
        <f t="shared" si="64"/>
        <v>1</v>
      </c>
      <c r="M19" s="18">
        <f t="shared" si="64"/>
        <v>1</v>
      </c>
      <c r="N19" s="19">
        <f t="shared" si="64"/>
        <v>0</v>
      </c>
      <c r="O19" s="20">
        <f t="shared" si="64"/>
        <v>1</v>
      </c>
      <c r="P19" s="18">
        <f t="shared" si="64"/>
        <v>1</v>
      </c>
      <c r="Q19" s="19">
        <f t="shared" si="64"/>
        <v>0</v>
      </c>
      <c r="R19" s="20">
        <f t="shared" si="64"/>
        <v>1</v>
      </c>
      <c r="S19" s="18">
        <f t="shared" si="64"/>
        <v>1</v>
      </c>
      <c r="T19" s="19">
        <f t="shared" si="64"/>
        <v>1</v>
      </c>
      <c r="U19" s="20">
        <f t="shared" si="64"/>
        <v>1</v>
      </c>
      <c r="V19" s="18">
        <f t="shared" si="64"/>
        <v>0</v>
      </c>
      <c r="W19" s="19">
        <f t="shared" si="64"/>
        <v>1</v>
      </c>
      <c r="X19" s="20">
        <f t="shared" si="64"/>
        <v>1</v>
      </c>
      <c r="Y19" s="18">
        <f t="shared" si="64"/>
        <v>1</v>
      </c>
      <c r="Z19" s="19">
        <f t="shared" si="64"/>
        <v>1</v>
      </c>
      <c r="AA19" s="20">
        <f t="shared" si="64"/>
        <v>0</v>
      </c>
      <c r="AB19" s="18">
        <f t="shared" si="64"/>
        <v>1</v>
      </c>
      <c r="AC19" s="19">
        <f t="shared" si="64"/>
        <v>1</v>
      </c>
      <c r="AD19" s="20">
        <f t="shared" si="64"/>
        <v>1</v>
      </c>
      <c r="AE19" s="18">
        <f t="shared" si="64"/>
        <v>1</v>
      </c>
      <c r="AF19" s="19">
        <f t="shared" si="64"/>
        <v>1</v>
      </c>
      <c r="AG19" s="20">
        <f t="shared" si="64"/>
        <v>1</v>
      </c>
      <c r="AH19" s="18">
        <f t="shared" si="64"/>
        <v>1</v>
      </c>
      <c r="AI19" s="19">
        <f t="shared" si="64"/>
        <v>0</v>
      </c>
      <c r="AJ19" s="20">
        <f t="shared" si="64"/>
        <v>1</v>
      </c>
      <c r="AK19" s="18">
        <f t="shared" si="64"/>
        <v>1</v>
      </c>
      <c r="AL19" s="19">
        <f t="shared" si="64"/>
        <v>0</v>
      </c>
      <c r="AM19" s="20">
        <f t="shared" si="64"/>
        <v>1</v>
      </c>
      <c r="AN19" s="18">
        <f t="shared" si="64"/>
        <v>1</v>
      </c>
      <c r="AO19" s="19">
        <f t="shared" si="64"/>
        <v>0</v>
      </c>
      <c r="AP19" s="20">
        <f t="shared" si="64"/>
        <v>1</v>
      </c>
      <c r="AQ19" s="18">
        <f t="shared" si="64"/>
        <v>1</v>
      </c>
      <c r="AR19" s="19">
        <f t="shared" si="64"/>
        <v>0</v>
      </c>
      <c r="AS19" s="20">
        <f t="shared" si="64"/>
        <v>1</v>
      </c>
      <c r="AT19" s="18">
        <f t="shared" si="64"/>
        <v>1</v>
      </c>
      <c r="AU19" s="19">
        <f t="shared" si="64"/>
        <v>0</v>
      </c>
      <c r="AV19" s="20">
        <f t="shared" si="64"/>
        <v>1</v>
      </c>
      <c r="AW19" s="18">
        <f t="shared" si="64"/>
        <v>1</v>
      </c>
      <c r="AX19" s="19">
        <f t="shared" si="64"/>
        <v>0</v>
      </c>
      <c r="AY19" s="20">
        <f t="shared" si="64"/>
        <v>1</v>
      </c>
      <c r="AZ19" s="18">
        <f t="shared" si="64"/>
        <v>1</v>
      </c>
      <c r="BA19" s="19">
        <f t="shared" si="64"/>
        <v>0</v>
      </c>
      <c r="BB19" s="20">
        <f t="shared" si="64"/>
        <v>0</v>
      </c>
      <c r="BC19" s="18">
        <f t="shared" si="64"/>
        <v>1</v>
      </c>
      <c r="BD19" s="19">
        <f t="shared" si="64"/>
        <v>0</v>
      </c>
      <c r="BE19" s="20">
        <f t="shared" si="64"/>
        <v>1</v>
      </c>
      <c r="BF19" s="18">
        <f t="shared" si="64"/>
        <v>1</v>
      </c>
      <c r="BG19" s="19">
        <f t="shared" si="64"/>
        <v>0</v>
      </c>
      <c r="BH19" s="20">
        <f t="shared" si="64"/>
        <v>1</v>
      </c>
      <c r="BI19" s="18">
        <f t="shared" si="64"/>
        <v>1</v>
      </c>
      <c r="BJ19" s="19">
        <f t="shared" si="64"/>
        <v>0</v>
      </c>
      <c r="BK19" s="20">
        <f t="shared" si="64"/>
        <v>1</v>
      </c>
      <c r="BL19" s="18">
        <f t="shared" si="64"/>
        <v>0</v>
      </c>
      <c r="BM19" s="19">
        <f t="shared" si="64"/>
        <v>0</v>
      </c>
      <c r="BN19" s="20">
        <f t="shared" si="64"/>
        <v>1</v>
      </c>
      <c r="BO19" s="18">
        <f t="shared" si="64"/>
        <v>1</v>
      </c>
      <c r="BP19" s="19">
        <f t="shared" si="21"/>
        <v>0</v>
      </c>
      <c r="BQ19" s="20">
        <f t="shared" si="21"/>
        <v>1</v>
      </c>
      <c r="BR19" s="18">
        <f t="shared" si="21"/>
        <v>1</v>
      </c>
      <c r="BS19" s="19">
        <f t="shared" si="21"/>
        <v>0</v>
      </c>
      <c r="BT19" s="20">
        <f t="shared" si="21"/>
        <v>0</v>
      </c>
      <c r="BU19" s="18">
        <f t="shared" si="21"/>
        <v>1</v>
      </c>
      <c r="BV19" s="19">
        <f t="shared" si="21"/>
        <v>0</v>
      </c>
      <c r="BW19" s="20">
        <f t="shared" si="21"/>
        <v>1</v>
      </c>
      <c r="BX19" s="18">
        <f t="shared" si="21"/>
        <v>1</v>
      </c>
      <c r="BY19" s="19">
        <f t="shared" si="21"/>
        <v>0</v>
      </c>
      <c r="BZ19" s="20">
        <f t="shared" si="21"/>
        <v>1</v>
      </c>
      <c r="CA19" s="18">
        <f t="shared" si="21"/>
        <v>1</v>
      </c>
      <c r="CB19" s="19">
        <f t="shared" si="21"/>
        <v>0</v>
      </c>
      <c r="CC19" s="20">
        <f t="shared" si="21"/>
        <v>1</v>
      </c>
      <c r="CD19" s="18">
        <f t="shared" si="21"/>
        <v>0</v>
      </c>
      <c r="CE19" s="19">
        <f t="shared" si="21"/>
        <v>0</v>
      </c>
      <c r="CF19" s="20">
        <f t="shared" si="26"/>
        <v>1</v>
      </c>
      <c r="CG19" s="18">
        <f t="shared" si="26"/>
        <v>1</v>
      </c>
      <c r="CH19" s="19">
        <f t="shared" si="26"/>
        <v>0</v>
      </c>
      <c r="CI19" s="20">
        <f t="shared" si="26"/>
        <v>0</v>
      </c>
      <c r="CJ19" s="18">
        <f t="shared" si="26"/>
        <v>1</v>
      </c>
      <c r="CK19" s="19">
        <f t="shared" si="26"/>
        <v>0</v>
      </c>
      <c r="CL19" s="20">
        <f t="shared" si="26"/>
        <v>1</v>
      </c>
      <c r="CM19" s="18">
        <f t="shared" si="26"/>
        <v>1</v>
      </c>
      <c r="CN19" s="19">
        <f t="shared" si="26"/>
        <v>0</v>
      </c>
      <c r="CO19" s="20">
        <f t="shared" si="26"/>
        <v>1</v>
      </c>
      <c r="CP19" s="18">
        <f t="shared" si="26"/>
        <v>1</v>
      </c>
      <c r="CQ19" s="19">
        <f t="shared" si="26"/>
        <v>0</v>
      </c>
      <c r="CR19" s="20">
        <f t="shared" si="26"/>
        <v>1</v>
      </c>
      <c r="CS19" s="18">
        <f t="shared" si="26"/>
        <v>0</v>
      </c>
      <c r="CT19" s="19">
        <f t="shared" si="26"/>
        <v>0</v>
      </c>
      <c r="CU19" s="20">
        <f t="shared" si="31"/>
        <v>1</v>
      </c>
      <c r="CV19" s="18">
        <f t="shared" si="31"/>
        <v>0</v>
      </c>
      <c r="CW19" s="19">
        <f t="shared" si="31"/>
        <v>1</v>
      </c>
      <c r="CX19" s="20">
        <f t="shared" si="31"/>
        <v>0</v>
      </c>
      <c r="CY19" s="18">
        <f t="shared" si="31"/>
        <v>0</v>
      </c>
      <c r="CZ19" s="19">
        <f t="shared" si="31"/>
        <v>1</v>
      </c>
      <c r="DA19" s="20">
        <f t="shared" si="31"/>
        <v>0</v>
      </c>
      <c r="DB19" s="18">
        <f t="shared" si="31"/>
        <v>0</v>
      </c>
      <c r="DC19" s="19">
        <f t="shared" si="31"/>
        <v>1</v>
      </c>
      <c r="DD19" s="20">
        <f t="shared" si="31"/>
        <v>0</v>
      </c>
      <c r="DE19" s="18">
        <f t="shared" si="31"/>
        <v>0</v>
      </c>
      <c r="DF19" s="19">
        <f t="shared" si="31"/>
        <v>1</v>
      </c>
      <c r="DG19" s="20">
        <f t="shared" si="31"/>
        <v>0</v>
      </c>
      <c r="DH19" s="18">
        <f t="shared" si="31"/>
        <v>0</v>
      </c>
      <c r="DI19" s="19">
        <f t="shared" si="31"/>
        <v>1</v>
      </c>
      <c r="DJ19" s="20">
        <f t="shared" si="36"/>
        <v>0</v>
      </c>
      <c r="DK19" s="18">
        <f t="shared" si="36"/>
        <v>0</v>
      </c>
      <c r="DL19" s="19">
        <f t="shared" si="36"/>
        <v>1</v>
      </c>
      <c r="DM19" s="20">
        <f t="shared" si="36"/>
        <v>0</v>
      </c>
      <c r="DN19" s="18">
        <f t="shared" si="36"/>
        <v>0</v>
      </c>
      <c r="DO19" s="19">
        <f t="shared" si="36"/>
        <v>1</v>
      </c>
      <c r="DP19" s="20">
        <f t="shared" si="36"/>
        <v>0</v>
      </c>
      <c r="DQ19" s="18">
        <f t="shared" si="36"/>
        <v>1</v>
      </c>
      <c r="DR19" s="19">
        <f t="shared" si="36"/>
        <v>1</v>
      </c>
      <c r="DS19" s="20">
        <f t="shared" si="36"/>
        <v>0</v>
      </c>
      <c r="DT19" s="18">
        <f t="shared" si="36"/>
        <v>0</v>
      </c>
      <c r="DU19" s="19">
        <f t="shared" si="36"/>
        <v>1</v>
      </c>
      <c r="DV19" s="20">
        <f t="shared" si="36"/>
        <v>1</v>
      </c>
      <c r="DW19" s="18">
        <f t="shared" si="36"/>
        <v>1</v>
      </c>
      <c r="DX19" s="19">
        <f t="shared" si="36"/>
        <v>1</v>
      </c>
      <c r="DY19" s="20">
        <f t="shared" si="41"/>
        <v>1</v>
      </c>
      <c r="DZ19" s="18">
        <f t="shared" si="41"/>
        <v>1</v>
      </c>
      <c r="EA19" s="19">
        <f t="shared" si="41"/>
        <v>0</v>
      </c>
      <c r="EB19" s="20">
        <f t="shared" si="41"/>
        <v>1</v>
      </c>
      <c r="EC19" s="18">
        <f t="shared" si="41"/>
        <v>1</v>
      </c>
      <c r="ED19" s="19">
        <f t="shared" si="41"/>
        <v>0</v>
      </c>
      <c r="EE19" s="20">
        <f t="shared" si="41"/>
        <v>1</v>
      </c>
      <c r="EF19" s="18">
        <f t="shared" si="41"/>
        <v>1</v>
      </c>
      <c r="EG19" s="19">
        <f t="shared" si="41"/>
        <v>0</v>
      </c>
      <c r="EH19" s="20">
        <f t="shared" si="41"/>
        <v>1</v>
      </c>
      <c r="EI19" s="18">
        <f t="shared" si="41"/>
        <v>1</v>
      </c>
      <c r="EJ19" s="19">
        <f t="shared" si="41"/>
        <v>1</v>
      </c>
      <c r="EK19" s="20">
        <f t="shared" si="41"/>
        <v>0</v>
      </c>
      <c r="EL19" s="18">
        <f t="shared" si="41"/>
        <v>0</v>
      </c>
      <c r="EM19" s="19">
        <f t="shared" si="41"/>
        <v>1</v>
      </c>
      <c r="EN19" s="20">
        <f t="shared" si="46"/>
        <v>0</v>
      </c>
      <c r="EO19" s="18">
        <f t="shared" si="46"/>
        <v>0</v>
      </c>
      <c r="EP19" s="19">
        <f t="shared" si="46"/>
        <v>1</v>
      </c>
      <c r="EQ19" s="20">
        <f t="shared" si="46"/>
        <v>1</v>
      </c>
      <c r="ER19" s="18">
        <f t="shared" si="46"/>
        <v>0</v>
      </c>
      <c r="ES19" s="19">
        <f t="shared" si="46"/>
        <v>1</v>
      </c>
      <c r="ET19" s="20">
        <f t="shared" si="46"/>
        <v>0</v>
      </c>
      <c r="EU19" s="18">
        <f t="shared" si="46"/>
        <v>0</v>
      </c>
      <c r="EV19" s="19">
        <f t="shared" si="46"/>
        <v>1</v>
      </c>
      <c r="EW19" s="20">
        <f t="shared" si="46"/>
        <v>1</v>
      </c>
      <c r="EX19" s="18">
        <f t="shared" si="46"/>
        <v>1</v>
      </c>
      <c r="EY19" s="19">
        <f t="shared" si="46"/>
        <v>1</v>
      </c>
      <c r="EZ19" s="20">
        <f t="shared" si="46"/>
        <v>0</v>
      </c>
      <c r="FA19" s="18">
        <f t="shared" si="46"/>
        <v>0</v>
      </c>
      <c r="FB19" s="19">
        <f t="shared" si="46"/>
        <v>0</v>
      </c>
      <c r="FC19" s="20">
        <f t="shared" si="51"/>
        <v>0</v>
      </c>
      <c r="FD19" s="18">
        <f t="shared" si="51"/>
        <v>0</v>
      </c>
      <c r="FE19" s="19">
        <f t="shared" si="51"/>
        <v>0</v>
      </c>
      <c r="FF19" s="20">
        <f t="shared" si="51"/>
        <v>0</v>
      </c>
      <c r="FG19" s="18">
        <f t="shared" si="51"/>
        <v>0</v>
      </c>
      <c r="FH19" s="19">
        <f t="shared" si="51"/>
        <v>0</v>
      </c>
      <c r="FI19" s="20">
        <f t="shared" si="51"/>
        <v>0</v>
      </c>
      <c r="FJ19" s="18">
        <f t="shared" si="51"/>
        <v>0</v>
      </c>
      <c r="FK19" s="19">
        <f t="shared" si="51"/>
        <v>1</v>
      </c>
      <c r="FL19" s="20">
        <f t="shared" si="51"/>
        <v>0</v>
      </c>
      <c r="FM19" s="18">
        <f t="shared" si="51"/>
        <v>0</v>
      </c>
      <c r="FN19" s="19">
        <f t="shared" si="51"/>
        <v>1</v>
      </c>
      <c r="FO19" s="20">
        <f t="shared" si="51"/>
        <v>0</v>
      </c>
      <c r="FP19" s="18">
        <f t="shared" si="51"/>
        <v>0</v>
      </c>
      <c r="FQ19" s="19">
        <f t="shared" si="51"/>
        <v>1</v>
      </c>
      <c r="FR19" s="20">
        <f t="shared" si="56"/>
        <v>1</v>
      </c>
      <c r="FS19" s="18">
        <f t="shared" si="56"/>
        <v>1</v>
      </c>
      <c r="FT19" s="19">
        <f t="shared" si="56"/>
        <v>1</v>
      </c>
      <c r="FU19" s="20">
        <f t="shared" si="56"/>
        <v>0</v>
      </c>
      <c r="FV19" s="18">
        <f t="shared" si="56"/>
        <v>0</v>
      </c>
      <c r="FW19" s="19">
        <f t="shared" si="56"/>
        <v>1</v>
      </c>
      <c r="FX19" s="20">
        <f t="shared" si="56"/>
        <v>0</v>
      </c>
      <c r="FY19" s="18">
        <f t="shared" si="56"/>
        <v>0</v>
      </c>
      <c r="FZ19" s="19">
        <f t="shared" si="56"/>
        <v>1</v>
      </c>
      <c r="GA19" s="20">
        <f t="shared" si="56"/>
        <v>0</v>
      </c>
      <c r="GB19" s="18">
        <f t="shared" si="56"/>
        <v>0</v>
      </c>
      <c r="GC19" s="19">
        <f t="shared" si="56"/>
        <v>1</v>
      </c>
      <c r="GD19" s="20">
        <f t="shared" si="56"/>
        <v>0</v>
      </c>
      <c r="GE19" s="18">
        <f t="shared" si="56"/>
        <v>0</v>
      </c>
      <c r="GF19" s="19">
        <f t="shared" si="56"/>
        <v>1</v>
      </c>
      <c r="GG19" s="20">
        <f t="shared" si="61"/>
        <v>0</v>
      </c>
      <c r="GH19" s="18">
        <f t="shared" si="61"/>
        <v>1</v>
      </c>
      <c r="GI19" s="19">
        <f t="shared" si="61"/>
        <v>0</v>
      </c>
      <c r="GJ19" s="20">
        <f t="shared" si="61"/>
        <v>0</v>
      </c>
      <c r="GK19" s="18">
        <f t="shared" si="61"/>
        <v>1</v>
      </c>
      <c r="GL19" s="19">
        <f t="shared" si="61"/>
        <v>0</v>
      </c>
      <c r="GM19" s="20">
        <f t="shared" si="61"/>
        <v>1</v>
      </c>
    </row>
    <row r="20" spans="1:195" s="5" customFormat="1" x14ac:dyDescent="0.15">
      <c r="A20" s="5">
        <v>3</v>
      </c>
      <c r="B20" s="42"/>
      <c r="C20" s="43">
        <v>3</v>
      </c>
      <c r="D20" s="18">
        <f t="shared" si="64"/>
        <v>1</v>
      </c>
      <c r="E20" s="19">
        <f t="shared" si="64"/>
        <v>0</v>
      </c>
      <c r="F20" s="20">
        <f t="shared" si="64"/>
        <v>1</v>
      </c>
      <c r="G20" s="18">
        <f t="shared" si="64"/>
        <v>1</v>
      </c>
      <c r="H20" s="19">
        <f t="shared" si="64"/>
        <v>0</v>
      </c>
      <c r="I20" s="20">
        <f t="shared" si="64"/>
        <v>1</v>
      </c>
      <c r="J20" s="18">
        <f t="shared" si="64"/>
        <v>1</v>
      </c>
      <c r="K20" s="19">
        <f t="shared" si="64"/>
        <v>0</v>
      </c>
      <c r="L20" s="20">
        <f t="shared" si="64"/>
        <v>1</v>
      </c>
      <c r="M20" s="18">
        <f t="shared" si="64"/>
        <v>1</v>
      </c>
      <c r="N20" s="19">
        <f t="shared" si="64"/>
        <v>0</v>
      </c>
      <c r="O20" s="20">
        <f t="shared" si="64"/>
        <v>1</v>
      </c>
      <c r="P20" s="18">
        <f t="shared" si="64"/>
        <v>1</v>
      </c>
      <c r="Q20" s="19">
        <f t="shared" si="64"/>
        <v>0</v>
      </c>
      <c r="R20" s="20">
        <f t="shared" si="64"/>
        <v>1</v>
      </c>
      <c r="S20" s="18">
        <f t="shared" si="64"/>
        <v>1</v>
      </c>
      <c r="T20" s="19">
        <f t="shared" si="64"/>
        <v>0</v>
      </c>
      <c r="U20" s="20">
        <f t="shared" si="64"/>
        <v>1</v>
      </c>
      <c r="V20" s="18">
        <f t="shared" si="64"/>
        <v>1</v>
      </c>
      <c r="W20" s="19">
        <f t="shared" si="64"/>
        <v>0</v>
      </c>
      <c r="X20" s="20">
        <f t="shared" si="64"/>
        <v>1</v>
      </c>
      <c r="Y20" s="18">
        <f t="shared" si="64"/>
        <v>1</v>
      </c>
      <c r="Z20" s="19">
        <f t="shared" si="64"/>
        <v>0</v>
      </c>
      <c r="AA20" s="20">
        <f t="shared" si="64"/>
        <v>1</v>
      </c>
      <c r="AB20" s="18">
        <f t="shared" si="64"/>
        <v>1</v>
      </c>
      <c r="AC20" s="19">
        <f t="shared" si="64"/>
        <v>0</v>
      </c>
      <c r="AD20" s="20">
        <f t="shared" si="64"/>
        <v>1</v>
      </c>
      <c r="AE20" s="18">
        <f t="shared" si="64"/>
        <v>1</v>
      </c>
      <c r="AF20" s="19">
        <f t="shared" si="64"/>
        <v>0</v>
      </c>
      <c r="AG20" s="20">
        <f t="shared" si="64"/>
        <v>1</v>
      </c>
      <c r="AH20" s="18">
        <f t="shared" si="64"/>
        <v>1</v>
      </c>
      <c r="AI20" s="19">
        <f t="shared" si="64"/>
        <v>1</v>
      </c>
      <c r="AJ20" s="20">
        <f t="shared" si="64"/>
        <v>1</v>
      </c>
      <c r="AK20" s="18">
        <f t="shared" si="64"/>
        <v>1</v>
      </c>
      <c r="AL20" s="19">
        <f t="shared" si="64"/>
        <v>1</v>
      </c>
      <c r="AM20" s="20">
        <f t="shared" si="64"/>
        <v>1</v>
      </c>
      <c r="AN20" s="18">
        <f t="shared" si="64"/>
        <v>1</v>
      </c>
      <c r="AO20" s="19">
        <f t="shared" si="64"/>
        <v>1</v>
      </c>
      <c r="AP20" s="20">
        <f t="shared" si="64"/>
        <v>1</v>
      </c>
      <c r="AQ20" s="18">
        <f t="shared" si="64"/>
        <v>1</v>
      </c>
      <c r="AR20" s="19">
        <f t="shared" si="64"/>
        <v>1</v>
      </c>
      <c r="AS20" s="20">
        <f t="shared" si="64"/>
        <v>0</v>
      </c>
      <c r="AT20" s="18">
        <f t="shared" si="64"/>
        <v>0</v>
      </c>
      <c r="AU20" s="19">
        <f t="shared" si="64"/>
        <v>1</v>
      </c>
      <c r="AV20" s="20">
        <f t="shared" si="64"/>
        <v>1</v>
      </c>
      <c r="AW20" s="18">
        <f t="shared" si="64"/>
        <v>1</v>
      </c>
      <c r="AX20" s="19">
        <f t="shared" si="64"/>
        <v>0</v>
      </c>
      <c r="AY20" s="20">
        <f t="shared" si="64"/>
        <v>1</v>
      </c>
      <c r="AZ20" s="18">
        <f t="shared" si="64"/>
        <v>1</v>
      </c>
      <c r="BA20" s="19">
        <f t="shared" si="64"/>
        <v>0</v>
      </c>
      <c r="BB20" s="20">
        <f t="shared" si="64"/>
        <v>1</v>
      </c>
      <c r="BC20" s="18">
        <f t="shared" si="64"/>
        <v>1</v>
      </c>
      <c r="BD20" s="19">
        <f t="shared" si="64"/>
        <v>0</v>
      </c>
      <c r="BE20" s="20">
        <f t="shared" si="64"/>
        <v>0</v>
      </c>
      <c r="BF20" s="18">
        <f t="shared" si="64"/>
        <v>1</v>
      </c>
      <c r="BG20" s="19">
        <f t="shared" si="64"/>
        <v>0</v>
      </c>
      <c r="BH20" s="20">
        <f t="shared" si="64"/>
        <v>1</v>
      </c>
      <c r="BI20" s="18">
        <f t="shared" si="64"/>
        <v>0</v>
      </c>
      <c r="BJ20" s="19">
        <f t="shared" si="64"/>
        <v>0</v>
      </c>
      <c r="BK20" s="20">
        <f t="shared" si="64"/>
        <v>1</v>
      </c>
      <c r="BL20" s="18">
        <f t="shared" si="64"/>
        <v>1</v>
      </c>
      <c r="BM20" s="19">
        <f t="shared" si="64"/>
        <v>0</v>
      </c>
      <c r="BN20" s="20">
        <f t="shared" si="64"/>
        <v>1</v>
      </c>
      <c r="BO20" s="18">
        <f t="shared" si="64"/>
        <v>1</v>
      </c>
      <c r="BP20" s="19">
        <f t="shared" si="21"/>
        <v>0</v>
      </c>
      <c r="BQ20" s="20">
        <f t="shared" si="21"/>
        <v>1</v>
      </c>
      <c r="BR20" s="18">
        <f t="shared" si="21"/>
        <v>1</v>
      </c>
      <c r="BS20" s="19">
        <f t="shared" si="21"/>
        <v>0</v>
      </c>
      <c r="BT20" s="20">
        <f t="shared" si="21"/>
        <v>1</v>
      </c>
      <c r="BU20" s="18">
        <f t="shared" si="21"/>
        <v>1</v>
      </c>
      <c r="BV20" s="19">
        <f t="shared" si="21"/>
        <v>0</v>
      </c>
      <c r="BW20" s="20">
        <f t="shared" si="21"/>
        <v>0</v>
      </c>
      <c r="BX20" s="18">
        <f t="shared" si="21"/>
        <v>1</v>
      </c>
      <c r="BY20" s="19">
        <f t="shared" si="21"/>
        <v>0</v>
      </c>
      <c r="BZ20" s="20">
        <f t="shared" si="21"/>
        <v>1</v>
      </c>
      <c r="CA20" s="18">
        <f t="shared" si="21"/>
        <v>0</v>
      </c>
      <c r="CB20" s="19">
        <f t="shared" si="21"/>
        <v>0</v>
      </c>
      <c r="CC20" s="20">
        <f t="shared" si="21"/>
        <v>1</v>
      </c>
      <c r="CD20" s="18">
        <f t="shared" si="21"/>
        <v>1</v>
      </c>
      <c r="CE20" s="19">
        <f t="shared" si="21"/>
        <v>0</v>
      </c>
      <c r="CF20" s="20">
        <f t="shared" si="26"/>
        <v>1</v>
      </c>
      <c r="CG20" s="18">
        <f t="shared" si="26"/>
        <v>1</v>
      </c>
      <c r="CH20" s="19">
        <f t="shared" si="26"/>
        <v>0</v>
      </c>
      <c r="CI20" s="20">
        <f t="shared" si="26"/>
        <v>1</v>
      </c>
      <c r="CJ20" s="18">
        <f t="shared" si="26"/>
        <v>1</v>
      </c>
      <c r="CK20" s="19">
        <f t="shared" si="26"/>
        <v>0</v>
      </c>
      <c r="CL20" s="20">
        <f t="shared" si="26"/>
        <v>0</v>
      </c>
      <c r="CM20" s="18">
        <f t="shared" si="26"/>
        <v>1</v>
      </c>
      <c r="CN20" s="19">
        <f t="shared" si="26"/>
        <v>0</v>
      </c>
      <c r="CO20" s="20">
        <f t="shared" si="26"/>
        <v>1</v>
      </c>
      <c r="CP20" s="18">
        <f t="shared" si="26"/>
        <v>0</v>
      </c>
      <c r="CQ20" s="19">
        <f t="shared" si="26"/>
        <v>0</v>
      </c>
      <c r="CR20" s="20">
        <f t="shared" si="26"/>
        <v>1</v>
      </c>
      <c r="CS20" s="18">
        <f t="shared" si="26"/>
        <v>1</v>
      </c>
      <c r="CT20" s="19">
        <f t="shared" si="26"/>
        <v>0</v>
      </c>
      <c r="CU20" s="20">
        <f t="shared" si="31"/>
        <v>1</v>
      </c>
      <c r="CV20" s="18">
        <f t="shared" si="31"/>
        <v>1</v>
      </c>
      <c r="CW20" s="19">
        <f t="shared" si="31"/>
        <v>0</v>
      </c>
      <c r="CX20" s="20">
        <f t="shared" si="31"/>
        <v>1</v>
      </c>
      <c r="CY20" s="18">
        <f t="shared" si="31"/>
        <v>1</v>
      </c>
      <c r="CZ20" s="19">
        <f t="shared" si="31"/>
        <v>0</v>
      </c>
      <c r="DA20" s="20">
        <f t="shared" si="31"/>
        <v>1</v>
      </c>
      <c r="DB20" s="18">
        <f t="shared" si="31"/>
        <v>1</v>
      </c>
      <c r="DC20" s="19">
        <f t="shared" si="31"/>
        <v>0</v>
      </c>
      <c r="DD20" s="20">
        <f t="shared" si="31"/>
        <v>1</v>
      </c>
      <c r="DE20" s="18">
        <f t="shared" si="31"/>
        <v>0</v>
      </c>
      <c r="DF20" s="19">
        <f t="shared" si="31"/>
        <v>1</v>
      </c>
      <c r="DG20" s="20">
        <f t="shared" si="31"/>
        <v>0</v>
      </c>
      <c r="DH20" s="18">
        <f t="shared" si="31"/>
        <v>1</v>
      </c>
      <c r="DI20" s="19">
        <f t="shared" si="31"/>
        <v>1</v>
      </c>
      <c r="DJ20" s="20">
        <f t="shared" si="36"/>
        <v>0</v>
      </c>
      <c r="DK20" s="18">
        <f t="shared" si="36"/>
        <v>0</v>
      </c>
      <c r="DL20" s="19">
        <f t="shared" si="36"/>
        <v>1</v>
      </c>
      <c r="DM20" s="20">
        <f t="shared" si="36"/>
        <v>1</v>
      </c>
      <c r="DN20" s="18">
        <f t="shared" si="36"/>
        <v>1</v>
      </c>
      <c r="DO20" s="19">
        <f t="shared" si="36"/>
        <v>1</v>
      </c>
      <c r="DP20" s="20">
        <f t="shared" si="36"/>
        <v>1</v>
      </c>
      <c r="DQ20" s="18">
        <f t="shared" si="36"/>
        <v>0</v>
      </c>
      <c r="DR20" s="19">
        <f t="shared" si="36"/>
        <v>1</v>
      </c>
      <c r="DS20" s="20">
        <f t="shared" si="36"/>
        <v>0</v>
      </c>
      <c r="DT20" s="18">
        <f t="shared" si="36"/>
        <v>0</v>
      </c>
      <c r="DU20" s="19">
        <f t="shared" si="36"/>
        <v>1</v>
      </c>
      <c r="DV20" s="20">
        <f t="shared" si="36"/>
        <v>0</v>
      </c>
      <c r="DW20" s="18">
        <f t="shared" si="36"/>
        <v>0</v>
      </c>
      <c r="DX20" s="19">
        <f t="shared" si="36"/>
        <v>1</v>
      </c>
      <c r="DY20" s="20">
        <f t="shared" si="41"/>
        <v>0</v>
      </c>
      <c r="DZ20" s="18">
        <f t="shared" si="41"/>
        <v>0</v>
      </c>
      <c r="EA20" s="19">
        <f t="shared" si="41"/>
        <v>1</v>
      </c>
      <c r="EB20" s="20">
        <f t="shared" si="41"/>
        <v>0</v>
      </c>
      <c r="EC20" s="18">
        <f t="shared" si="41"/>
        <v>0</v>
      </c>
      <c r="ED20" s="19">
        <f t="shared" si="41"/>
        <v>1</v>
      </c>
      <c r="EE20" s="20">
        <f t="shared" si="41"/>
        <v>0</v>
      </c>
      <c r="EF20" s="18">
        <f t="shared" si="41"/>
        <v>0</v>
      </c>
      <c r="EG20" s="19">
        <f t="shared" si="41"/>
        <v>1</v>
      </c>
      <c r="EH20" s="20">
        <f t="shared" si="41"/>
        <v>0</v>
      </c>
      <c r="EI20" s="18">
        <f t="shared" si="41"/>
        <v>0</v>
      </c>
      <c r="EJ20" s="19">
        <f t="shared" si="41"/>
        <v>1</v>
      </c>
      <c r="EK20" s="20">
        <f t="shared" si="41"/>
        <v>1</v>
      </c>
      <c r="EL20" s="18">
        <f t="shared" si="41"/>
        <v>1</v>
      </c>
      <c r="EM20" s="19">
        <f t="shared" si="41"/>
        <v>1</v>
      </c>
      <c r="EN20" s="20">
        <f t="shared" si="46"/>
        <v>0</v>
      </c>
      <c r="EO20" s="18">
        <f t="shared" si="46"/>
        <v>1</v>
      </c>
      <c r="EP20" s="19">
        <f t="shared" si="46"/>
        <v>1</v>
      </c>
      <c r="EQ20" s="20">
        <f t="shared" si="46"/>
        <v>0</v>
      </c>
      <c r="ER20" s="18">
        <f t="shared" si="46"/>
        <v>0</v>
      </c>
      <c r="ES20" s="19">
        <f t="shared" si="46"/>
        <v>0</v>
      </c>
      <c r="ET20" s="20">
        <f t="shared" si="46"/>
        <v>0</v>
      </c>
      <c r="EU20" s="18">
        <f t="shared" si="46"/>
        <v>0</v>
      </c>
      <c r="EV20" s="19">
        <f t="shared" si="46"/>
        <v>0</v>
      </c>
      <c r="EW20" s="20">
        <f t="shared" si="46"/>
        <v>0</v>
      </c>
      <c r="EX20" s="18">
        <f t="shared" si="46"/>
        <v>0</v>
      </c>
      <c r="EY20" s="19">
        <f t="shared" si="46"/>
        <v>0</v>
      </c>
      <c r="EZ20" s="20">
        <f t="shared" si="46"/>
        <v>0</v>
      </c>
      <c r="FA20" s="18">
        <f t="shared" si="46"/>
        <v>0</v>
      </c>
      <c r="FB20" s="19">
        <f t="shared" si="46"/>
        <v>1</v>
      </c>
      <c r="FC20" s="20">
        <f t="shared" si="51"/>
        <v>0</v>
      </c>
      <c r="FD20" s="18">
        <f t="shared" si="51"/>
        <v>1</v>
      </c>
      <c r="FE20" s="19">
        <f t="shared" si="51"/>
        <v>1</v>
      </c>
      <c r="FF20" s="20">
        <f t="shared" si="51"/>
        <v>0</v>
      </c>
      <c r="FG20" s="18">
        <f t="shared" si="51"/>
        <v>0</v>
      </c>
      <c r="FH20" s="19">
        <f t="shared" si="51"/>
        <v>1</v>
      </c>
      <c r="FI20" s="20">
        <f t="shared" si="51"/>
        <v>1</v>
      </c>
      <c r="FJ20" s="18">
        <f t="shared" si="51"/>
        <v>0</v>
      </c>
      <c r="FK20" s="19">
        <f t="shared" si="51"/>
        <v>1</v>
      </c>
      <c r="FL20" s="20">
        <f t="shared" si="51"/>
        <v>1</v>
      </c>
      <c r="FM20" s="18">
        <f t="shared" si="51"/>
        <v>1</v>
      </c>
      <c r="FN20" s="19">
        <f t="shared" si="51"/>
        <v>1</v>
      </c>
      <c r="FO20" s="20">
        <f t="shared" si="51"/>
        <v>0</v>
      </c>
      <c r="FP20" s="18">
        <f t="shared" si="51"/>
        <v>0</v>
      </c>
      <c r="FQ20" s="19">
        <f t="shared" si="51"/>
        <v>1</v>
      </c>
      <c r="FR20" s="20">
        <f t="shared" si="56"/>
        <v>0</v>
      </c>
      <c r="FS20" s="18">
        <f t="shared" si="56"/>
        <v>0</v>
      </c>
      <c r="FT20" s="19">
        <f t="shared" si="56"/>
        <v>1</v>
      </c>
      <c r="FU20" s="20">
        <f t="shared" si="56"/>
        <v>0</v>
      </c>
      <c r="FV20" s="18">
        <f t="shared" si="56"/>
        <v>0</v>
      </c>
      <c r="FW20" s="19">
        <f t="shared" si="56"/>
        <v>1</v>
      </c>
      <c r="FX20" s="20">
        <f t="shared" si="56"/>
        <v>0</v>
      </c>
      <c r="FY20" s="18">
        <f t="shared" si="56"/>
        <v>0</v>
      </c>
      <c r="FZ20" s="19">
        <f t="shared" si="56"/>
        <v>1</v>
      </c>
      <c r="GA20" s="20">
        <f t="shared" si="56"/>
        <v>0</v>
      </c>
      <c r="GB20" s="18">
        <f t="shared" si="56"/>
        <v>0</v>
      </c>
      <c r="GC20" s="19">
        <f t="shared" si="56"/>
        <v>1</v>
      </c>
      <c r="GD20" s="20">
        <f t="shared" si="56"/>
        <v>0</v>
      </c>
      <c r="GE20" s="18">
        <f t="shared" si="56"/>
        <v>0</v>
      </c>
      <c r="GF20" s="19">
        <f t="shared" si="56"/>
        <v>1</v>
      </c>
      <c r="GG20" s="20">
        <f t="shared" si="61"/>
        <v>0</v>
      </c>
      <c r="GH20" s="18">
        <f t="shared" si="61"/>
        <v>0</v>
      </c>
      <c r="GI20" s="19">
        <f t="shared" si="61"/>
        <v>1</v>
      </c>
      <c r="GJ20" s="20">
        <f t="shared" si="61"/>
        <v>0</v>
      </c>
      <c r="GK20" s="18">
        <f t="shared" si="61"/>
        <v>0</v>
      </c>
      <c r="GL20" s="19">
        <f t="shared" si="61"/>
        <v>1</v>
      </c>
      <c r="GM20" s="20">
        <f t="shared" si="61"/>
        <v>0</v>
      </c>
    </row>
    <row r="21" spans="1:195" s="5" customFormat="1" ht="14.25" thickBot="1" x14ac:dyDescent="0.2">
      <c r="A21" s="5">
        <v>4</v>
      </c>
      <c r="B21" s="44"/>
      <c r="C21" s="45">
        <v>4</v>
      </c>
      <c r="D21" s="24">
        <f>D9</f>
        <v>1</v>
      </c>
      <c r="E21" s="25">
        <f t="shared" si="64"/>
        <v>1</v>
      </c>
      <c r="F21" s="26">
        <f t="shared" si="64"/>
        <v>1</v>
      </c>
      <c r="G21" s="24">
        <f t="shared" si="64"/>
        <v>1</v>
      </c>
      <c r="H21" s="25">
        <f t="shared" si="64"/>
        <v>1</v>
      </c>
      <c r="I21" s="26">
        <f t="shared" si="64"/>
        <v>1</v>
      </c>
      <c r="J21" s="24">
        <f t="shared" si="64"/>
        <v>1</v>
      </c>
      <c r="K21" s="25">
        <f t="shared" si="64"/>
        <v>1</v>
      </c>
      <c r="L21" s="26">
        <f t="shared" si="64"/>
        <v>1</v>
      </c>
      <c r="M21" s="24">
        <f t="shared" si="64"/>
        <v>1</v>
      </c>
      <c r="N21" s="25">
        <f t="shared" si="64"/>
        <v>1</v>
      </c>
      <c r="O21" s="26">
        <f t="shared" si="64"/>
        <v>0</v>
      </c>
      <c r="P21" s="24">
        <f t="shared" si="64"/>
        <v>0</v>
      </c>
      <c r="Q21" s="25">
        <f t="shared" si="64"/>
        <v>1</v>
      </c>
      <c r="R21" s="26">
        <f t="shared" si="64"/>
        <v>1</v>
      </c>
      <c r="S21" s="24">
        <f t="shared" si="64"/>
        <v>1</v>
      </c>
      <c r="T21" s="25">
        <f t="shared" si="64"/>
        <v>1</v>
      </c>
      <c r="U21" s="26">
        <f t="shared" si="64"/>
        <v>1</v>
      </c>
      <c r="V21" s="24">
        <f t="shared" si="64"/>
        <v>1</v>
      </c>
      <c r="W21" s="25">
        <f t="shared" si="64"/>
        <v>1</v>
      </c>
      <c r="X21" s="26">
        <f t="shared" si="64"/>
        <v>1</v>
      </c>
      <c r="Y21" s="24">
        <f t="shared" si="64"/>
        <v>1</v>
      </c>
      <c r="Z21" s="25">
        <f t="shared" si="64"/>
        <v>1</v>
      </c>
      <c r="AA21" s="26">
        <f t="shared" si="64"/>
        <v>1</v>
      </c>
      <c r="AB21" s="24">
        <f t="shared" si="64"/>
        <v>1</v>
      </c>
      <c r="AC21" s="25">
        <f t="shared" si="64"/>
        <v>1</v>
      </c>
      <c r="AD21" s="26">
        <f t="shared" si="64"/>
        <v>0</v>
      </c>
      <c r="AE21" s="24">
        <f t="shared" si="64"/>
        <v>0</v>
      </c>
      <c r="AF21" s="25">
        <f t="shared" si="64"/>
        <v>1</v>
      </c>
      <c r="AG21" s="26">
        <f t="shared" si="64"/>
        <v>1</v>
      </c>
      <c r="AH21" s="24">
        <f t="shared" si="64"/>
        <v>0</v>
      </c>
      <c r="AI21" s="25">
        <f t="shared" si="64"/>
        <v>0</v>
      </c>
      <c r="AJ21" s="26">
        <f t="shared" si="64"/>
        <v>0</v>
      </c>
      <c r="AK21" s="24">
        <f t="shared" si="64"/>
        <v>0</v>
      </c>
      <c r="AL21" s="25">
        <f t="shared" si="64"/>
        <v>0</v>
      </c>
      <c r="AM21" s="26">
        <f t="shared" si="64"/>
        <v>0</v>
      </c>
      <c r="AN21" s="24">
        <f t="shared" si="64"/>
        <v>0</v>
      </c>
      <c r="AO21" s="25">
        <f t="shared" si="64"/>
        <v>0</v>
      </c>
      <c r="AP21" s="26">
        <f t="shared" si="64"/>
        <v>0</v>
      </c>
      <c r="AQ21" s="24">
        <f t="shared" si="64"/>
        <v>0</v>
      </c>
      <c r="AR21" s="25">
        <f t="shared" si="64"/>
        <v>0</v>
      </c>
      <c r="AS21" s="26">
        <f t="shared" si="64"/>
        <v>0</v>
      </c>
      <c r="AT21" s="24">
        <f t="shared" si="64"/>
        <v>0</v>
      </c>
      <c r="AU21" s="25">
        <f t="shared" si="64"/>
        <v>0</v>
      </c>
      <c r="AV21" s="26">
        <f t="shared" si="64"/>
        <v>0</v>
      </c>
      <c r="AW21" s="24">
        <f t="shared" si="64"/>
        <v>1</v>
      </c>
      <c r="AX21" s="25">
        <f t="shared" si="64"/>
        <v>1</v>
      </c>
      <c r="AY21" s="26">
        <f t="shared" si="64"/>
        <v>1</v>
      </c>
      <c r="AZ21" s="24">
        <f t="shared" si="64"/>
        <v>1</v>
      </c>
      <c r="BA21" s="25">
        <f t="shared" si="64"/>
        <v>1</v>
      </c>
      <c r="BB21" s="26">
        <f t="shared" si="64"/>
        <v>1</v>
      </c>
      <c r="BC21" s="24">
        <f t="shared" si="64"/>
        <v>1</v>
      </c>
      <c r="BD21" s="25">
        <f t="shared" si="64"/>
        <v>1</v>
      </c>
      <c r="BE21" s="26">
        <f t="shared" si="64"/>
        <v>1</v>
      </c>
      <c r="BF21" s="24">
        <f t="shared" si="64"/>
        <v>1</v>
      </c>
      <c r="BG21" s="25">
        <f t="shared" si="64"/>
        <v>0</v>
      </c>
      <c r="BH21" s="26">
        <f t="shared" si="64"/>
        <v>1</v>
      </c>
      <c r="BI21" s="24">
        <f t="shared" si="64"/>
        <v>1</v>
      </c>
      <c r="BJ21" s="25">
        <f t="shared" si="64"/>
        <v>1</v>
      </c>
      <c r="BK21" s="26">
        <f t="shared" si="64"/>
        <v>1</v>
      </c>
      <c r="BL21" s="24">
        <f t="shared" si="64"/>
        <v>1</v>
      </c>
      <c r="BM21" s="25">
        <f t="shared" si="64"/>
        <v>1</v>
      </c>
      <c r="BN21" s="26">
        <f t="shared" si="64"/>
        <v>1</v>
      </c>
      <c r="BO21" s="24">
        <f t="shared" si="64"/>
        <v>1</v>
      </c>
      <c r="BP21" s="25">
        <f t="shared" si="21"/>
        <v>1</v>
      </c>
      <c r="BQ21" s="26">
        <f t="shared" si="21"/>
        <v>1</v>
      </c>
      <c r="BR21" s="24">
        <f t="shared" si="21"/>
        <v>1</v>
      </c>
      <c r="BS21" s="25">
        <f t="shared" si="21"/>
        <v>1</v>
      </c>
      <c r="BT21" s="26">
        <f t="shared" si="21"/>
        <v>1</v>
      </c>
      <c r="BU21" s="24">
        <f t="shared" si="21"/>
        <v>1</v>
      </c>
      <c r="BV21" s="25">
        <f t="shared" si="21"/>
        <v>1</v>
      </c>
      <c r="BW21" s="26">
        <f t="shared" si="21"/>
        <v>1</v>
      </c>
      <c r="BX21" s="24">
        <f t="shared" si="21"/>
        <v>1</v>
      </c>
      <c r="BY21" s="25">
        <f t="shared" si="21"/>
        <v>0</v>
      </c>
      <c r="BZ21" s="26">
        <f t="shared" si="21"/>
        <v>1</v>
      </c>
      <c r="CA21" s="24">
        <f t="shared" si="21"/>
        <v>1</v>
      </c>
      <c r="CB21" s="25">
        <f t="shared" si="21"/>
        <v>1</v>
      </c>
      <c r="CC21" s="26">
        <f t="shared" si="21"/>
        <v>1</v>
      </c>
      <c r="CD21" s="24">
        <f t="shared" si="21"/>
        <v>1</v>
      </c>
      <c r="CE21" s="25">
        <f t="shared" si="21"/>
        <v>1</v>
      </c>
      <c r="CF21" s="26">
        <f t="shared" si="26"/>
        <v>1</v>
      </c>
      <c r="CG21" s="24">
        <f t="shared" si="26"/>
        <v>1</v>
      </c>
      <c r="CH21" s="25">
        <f t="shared" si="26"/>
        <v>1</v>
      </c>
      <c r="CI21" s="26">
        <f t="shared" si="26"/>
        <v>1</v>
      </c>
      <c r="CJ21" s="24">
        <f t="shared" si="26"/>
        <v>1</v>
      </c>
      <c r="CK21" s="25">
        <f t="shared" si="26"/>
        <v>1</v>
      </c>
      <c r="CL21" s="26">
        <f t="shared" si="26"/>
        <v>1</v>
      </c>
      <c r="CM21" s="24">
        <f t="shared" si="26"/>
        <v>1</v>
      </c>
      <c r="CN21" s="25">
        <f t="shared" si="26"/>
        <v>0</v>
      </c>
      <c r="CO21" s="26">
        <f t="shared" si="26"/>
        <v>1</v>
      </c>
      <c r="CP21" s="24">
        <f t="shared" si="26"/>
        <v>1</v>
      </c>
      <c r="CQ21" s="25">
        <f t="shared" si="26"/>
        <v>1</v>
      </c>
      <c r="CR21" s="26">
        <f t="shared" si="26"/>
        <v>1</v>
      </c>
      <c r="CS21" s="24">
        <f t="shared" si="26"/>
        <v>1</v>
      </c>
      <c r="CT21" s="25">
        <f t="shared" si="26"/>
        <v>1</v>
      </c>
      <c r="CU21" s="26">
        <f t="shared" si="31"/>
        <v>1</v>
      </c>
      <c r="CV21" s="24">
        <f t="shared" si="31"/>
        <v>0</v>
      </c>
      <c r="CW21" s="25">
        <f t="shared" si="31"/>
        <v>0</v>
      </c>
      <c r="CX21" s="26">
        <f t="shared" si="31"/>
        <v>0</v>
      </c>
      <c r="CY21" s="24">
        <f t="shared" si="31"/>
        <v>1</v>
      </c>
      <c r="CZ21" s="25">
        <f t="shared" si="31"/>
        <v>0</v>
      </c>
      <c r="DA21" s="26">
        <f t="shared" si="31"/>
        <v>0</v>
      </c>
      <c r="DB21" s="24">
        <f t="shared" si="31"/>
        <v>0</v>
      </c>
      <c r="DC21" s="25">
        <f t="shared" si="31"/>
        <v>0</v>
      </c>
      <c r="DD21" s="26">
        <f t="shared" si="31"/>
        <v>1</v>
      </c>
      <c r="DE21" s="24">
        <f t="shared" si="31"/>
        <v>1</v>
      </c>
      <c r="DF21" s="25">
        <f t="shared" si="31"/>
        <v>0</v>
      </c>
      <c r="DG21" s="26">
        <f t="shared" si="31"/>
        <v>1</v>
      </c>
      <c r="DH21" s="24">
        <f t="shared" si="31"/>
        <v>1</v>
      </c>
      <c r="DI21" s="25">
        <f t="shared" si="31"/>
        <v>0</v>
      </c>
      <c r="DJ21" s="26">
        <f t="shared" si="36"/>
        <v>1</v>
      </c>
      <c r="DK21" s="24">
        <f t="shared" si="36"/>
        <v>1</v>
      </c>
      <c r="DL21" s="25">
        <f t="shared" si="36"/>
        <v>0</v>
      </c>
      <c r="DM21" s="26">
        <f t="shared" si="36"/>
        <v>1</v>
      </c>
      <c r="DN21" s="24">
        <f t="shared" si="36"/>
        <v>1</v>
      </c>
      <c r="DO21" s="25">
        <f t="shared" si="36"/>
        <v>0</v>
      </c>
      <c r="DP21" s="26">
        <f t="shared" si="36"/>
        <v>1</v>
      </c>
      <c r="DQ21" s="24">
        <f t="shared" si="36"/>
        <v>1</v>
      </c>
      <c r="DR21" s="25">
        <f t="shared" si="36"/>
        <v>0</v>
      </c>
      <c r="DS21" s="26">
        <f t="shared" si="36"/>
        <v>1</v>
      </c>
      <c r="DT21" s="24">
        <f t="shared" si="36"/>
        <v>1</v>
      </c>
      <c r="DU21" s="25">
        <f t="shared" si="36"/>
        <v>0</v>
      </c>
      <c r="DV21" s="26">
        <f t="shared" si="36"/>
        <v>1</v>
      </c>
      <c r="DW21" s="24">
        <f t="shared" si="36"/>
        <v>1</v>
      </c>
      <c r="DX21" s="25">
        <f t="shared" si="36"/>
        <v>0</v>
      </c>
      <c r="DY21" s="26">
        <f t="shared" si="41"/>
        <v>1</v>
      </c>
      <c r="DZ21" s="24">
        <f t="shared" si="41"/>
        <v>1</v>
      </c>
      <c r="EA21" s="25">
        <f t="shared" si="41"/>
        <v>0</v>
      </c>
      <c r="EB21" s="26">
        <f t="shared" si="41"/>
        <v>1</v>
      </c>
      <c r="EC21" s="24">
        <f t="shared" si="41"/>
        <v>1</v>
      </c>
      <c r="ED21" s="25">
        <f t="shared" si="41"/>
        <v>0</v>
      </c>
      <c r="EE21" s="26">
        <f t="shared" si="41"/>
        <v>1</v>
      </c>
      <c r="EF21" s="24">
        <f t="shared" si="41"/>
        <v>1</v>
      </c>
      <c r="EG21" s="25">
        <f t="shared" si="41"/>
        <v>0</v>
      </c>
      <c r="EH21" s="26">
        <f t="shared" si="41"/>
        <v>1</v>
      </c>
      <c r="EI21" s="24">
        <f t="shared" si="41"/>
        <v>1</v>
      </c>
      <c r="EJ21" s="25">
        <f t="shared" si="41"/>
        <v>0</v>
      </c>
      <c r="EK21" s="26">
        <f t="shared" si="41"/>
        <v>1</v>
      </c>
      <c r="EL21" s="24">
        <f t="shared" si="41"/>
        <v>1</v>
      </c>
      <c r="EM21" s="25">
        <f t="shared" si="41"/>
        <v>0</v>
      </c>
      <c r="EN21" s="26">
        <f t="shared" si="46"/>
        <v>1</v>
      </c>
      <c r="EO21" s="24">
        <f t="shared" si="46"/>
        <v>1</v>
      </c>
      <c r="EP21" s="25">
        <f t="shared" si="46"/>
        <v>0</v>
      </c>
      <c r="EQ21" s="26">
        <f t="shared" si="46"/>
        <v>1</v>
      </c>
      <c r="ER21" s="24">
        <f t="shared" si="46"/>
        <v>1</v>
      </c>
      <c r="ES21" s="25">
        <f t="shared" si="46"/>
        <v>0</v>
      </c>
      <c r="ET21" s="26">
        <f t="shared" si="46"/>
        <v>1</v>
      </c>
      <c r="EU21" s="24">
        <f t="shared" si="46"/>
        <v>1</v>
      </c>
      <c r="EV21" s="25">
        <f t="shared" si="46"/>
        <v>0</v>
      </c>
      <c r="EW21" s="26">
        <f t="shared" si="46"/>
        <v>1</v>
      </c>
      <c r="EX21" s="24">
        <f t="shared" si="46"/>
        <v>1</v>
      </c>
      <c r="EY21" s="25">
        <f t="shared" si="46"/>
        <v>0</v>
      </c>
      <c r="EZ21" s="26">
        <f t="shared" si="46"/>
        <v>1</v>
      </c>
      <c r="FA21" s="24">
        <f t="shared" si="46"/>
        <v>1</v>
      </c>
      <c r="FB21" s="25">
        <f t="shared" si="46"/>
        <v>0</v>
      </c>
      <c r="FC21" s="26">
        <f t="shared" si="51"/>
        <v>1</v>
      </c>
      <c r="FD21" s="24">
        <f t="shared" si="51"/>
        <v>1</v>
      </c>
      <c r="FE21" s="25">
        <f t="shared" si="51"/>
        <v>0</v>
      </c>
      <c r="FF21" s="26">
        <f t="shared" si="51"/>
        <v>1</v>
      </c>
      <c r="FG21" s="24">
        <f t="shared" si="51"/>
        <v>1</v>
      </c>
      <c r="FH21" s="25">
        <f t="shared" si="51"/>
        <v>0</v>
      </c>
      <c r="FI21" s="26">
        <f t="shared" si="51"/>
        <v>1</v>
      </c>
      <c r="FJ21" s="24">
        <f t="shared" si="51"/>
        <v>1</v>
      </c>
      <c r="FK21" s="25">
        <f t="shared" si="51"/>
        <v>0</v>
      </c>
      <c r="FL21" s="26">
        <f t="shared" si="51"/>
        <v>0</v>
      </c>
      <c r="FM21" s="24">
        <f t="shared" si="51"/>
        <v>0</v>
      </c>
      <c r="FN21" s="25">
        <f t="shared" si="51"/>
        <v>0</v>
      </c>
      <c r="FO21" s="26">
        <f t="shared" si="51"/>
        <v>1</v>
      </c>
      <c r="FP21" s="24">
        <f t="shared" si="51"/>
        <v>1</v>
      </c>
      <c r="FQ21" s="25">
        <f t="shared" si="51"/>
        <v>0</v>
      </c>
      <c r="FR21" s="26">
        <f t="shared" si="56"/>
        <v>1</v>
      </c>
      <c r="FS21" s="24">
        <f t="shared" si="56"/>
        <v>1</v>
      </c>
      <c r="FT21" s="25">
        <f t="shared" si="56"/>
        <v>0</v>
      </c>
      <c r="FU21" s="26">
        <f t="shared" si="56"/>
        <v>1</v>
      </c>
      <c r="FV21" s="24">
        <f t="shared" si="56"/>
        <v>1</v>
      </c>
      <c r="FW21" s="25">
        <f t="shared" si="56"/>
        <v>0</v>
      </c>
      <c r="FX21" s="26">
        <f t="shared" si="56"/>
        <v>0</v>
      </c>
      <c r="FY21" s="24">
        <f t="shared" si="56"/>
        <v>0</v>
      </c>
      <c r="FZ21" s="25">
        <f t="shared" si="56"/>
        <v>0</v>
      </c>
      <c r="GA21" s="26">
        <f t="shared" si="56"/>
        <v>1</v>
      </c>
      <c r="GB21" s="24">
        <f t="shared" si="56"/>
        <v>1</v>
      </c>
      <c r="GC21" s="25">
        <f t="shared" si="56"/>
        <v>0</v>
      </c>
      <c r="GD21" s="26">
        <f t="shared" si="56"/>
        <v>1</v>
      </c>
      <c r="GE21" s="24">
        <f t="shared" si="56"/>
        <v>1</v>
      </c>
      <c r="GF21" s="25">
        <f t="shared" si="56"/>
        <v>0</v>
      </c>
      <c r="GG21" s="26">
        <f t="shared" si="61"/>
        <v>1</v>
      </c>
      <c r="GH21" s="24">
        <f t="shared" si="61"/>
        <v>1</v>
      </c>
      <c r="GI21" s="25">
        <f t="shared" si="61"/>
        <v>0</v>
      </c>
      <c r="GJ21" s="26">
        <f t="shared" si="61"/>
        <v>1</v>
      </c>
      <c r="GK21" s="24">
        <f t="shared" si="61"/>
        <v>1</v>
      </c>
      <c r="GL21" s="25">
        <f t="shared" si="61"/>
        <v>0</v>
      </c>
      <c r="GM21" s="26">
        <f t="shared" si="61"/>
        <v>0</v>
      </c>
    </row>
    <row r="22" spans="1:195" s="5" customFormat="1" x14ac:dyDescent="0.15">
      <c r="B22" s="6" t="s">
        <v>56</v>
      </c>
      <c r="C22" s="7"/>
      <c r="D22" s="45" t="s">
        <v>51</v>
      </c>
      <c r="E22" s="46"/>
      <c r="F22" s="46"/>
      <c r="G22" s="45" t="s">
        <v>51</v>
      </c>
      <c r="H22" s="46"/>
      <c r="I22" s="46"/>
      <c r="J22" s="45" t="s">
        <v>51</v>
      </c>
      <c r="K22" s="46"/>
      <c r="L22" s="46"/>
      <c r="M22" s="45" t="s">
        <v>51</v>
      </c>
      <c r="N22" s="46"/>
      <c r="O22" s="46"/>
      <c r="P22" s="45" t="s">
        <v>51</v>
      </c>
      <c r="Q22" s="46"/>
      <c r="R22" s="46"/>
      <c r="S22" s="45" t="s">
        <v>51</v>
      </c>
      <c r="T22" s="46"/>
      <c r="U22" s="46"/>
      <c r="V22" s="45" t="s">
        <v>51</v>
      </c>
      <c r="W22" s="46"/>
      <c r="X22" s="46"/>
      <c r="Y22" s="45" t="s">
        <v>51</v>
      </c>
      <c r="Z22" s="46"/>
      <c r="AA22" s="46"/>
      <c r="AB22" s="45" t="s">
        <v>51</v>
      </c>
      <c r="AC22" s="46"/>
      <c r="AD22" s="46"/>
      <c r="AE22" s="45" t="s">
        <v>51</v>
      </c>
      <c r="AF22" s="46"/>
      <c r="AG22" s="46"/>
      <c r="AH22" s="45" t="s">
        <v>51</v>
      </c>
      <c r="AI22" s="46"/>
      <c r="AJ22" s="46"/>
      <c r="AK22" s="45" t="s">
        <v>51</v>
      </c>
      <c r="AL22" s="46"/>
      <c r="AM22" s="46"/>
      <c r="AN22" s="45" t="s">
        <v>51</v>
      </c>
      <c r="AO22" s="46"/>
      <c r="AP22" s="46"/>
      <c r="AQ22" s="45" t="s">
        <v>51</v>
      </c>
      <c r="AR22" s="46"/>
      <c r="AS22" s="46"/>
      <c r="AT22" s="45" t="s">
        <v>51</v>
      </c>
      <c r="AU22" s="46"/>
      <c r="AV22" s="46"/>
      <c r="AW22" s="45" t="s">
        <v>51</v>
      </c>
      <c r="AX22" s="46"/>
      <c r="AY22" s="46"/>
      <c r="AZ22" s="45" t="s">
        <v>51</v>
      </c>
      <c r="BA22" s="46"/>
      <c r="BB22" s="46"/>
      <c r="BC22" s="45" t="s">
        <v>51</v>
      </c>
      <c r="BD22" s="46"/>
      <c r="BE22" s="46"/>
      <c r="BF22" s="45" t="s">
        <v>51</v>
      </c>
      <c r="BG22" s="46"/>
      <c r="BH22" s="46"/>
      <c r="BI22" s="45" t="s">
        <v>51</v>
      </c>
      <c r="BJ22" s="46"/>
      <c r="BK22" s="46"/>
      <c r="BL22" s="45" t="s">
        <v>51</v>
      </c>
      <c r="BM22" s="46"/>
      <c r="BN22" s="46"/>
      <c r="BO22" s="45" t="s">
        <v>51</v>
      </c>
      <c r="BP22" s="46"/>
      <c r="BQ22" s="46"/>
      <c r="BR22" s="45" t="s">
        <v>51</v>
      </c>
      <c r="BS22" s="46"/>
      <c r="BT22" s="46"/>
      <c r="BU22" s="45" t="s">
        <v>51</v>
      </c>
      <c r="BV22" s="46"/>
      <c r="BW22" s="46"/>
      <c r="BX22" s="45" t="s">
        <v>51</v>
      </c>
      <c r="BY22" s="46"/>
      <c r="BZ22" s="46"/>
      <c r="CA22" s="45" t="s">
        <v>51</v>
      </c>
      <c r="CB22" s="46"/>
      <c r="CC22" s="46"/>
      <c r="CD22" s="45" t="s">
        <v>51</v>
      </c>
      <c r="CE22" s="46"/>
      <c r="CF22" s="46"/>
      <c r="CG22" s="45" t="s">
        <v>51</v>
      </c>
      <c r="CH22" s="46"/>
      <c r="CI22" s="46"/>
      <c r="CJ22" s="45" t="s">
        <v>51</v>
      </c>
      <c r="CK22" s="46"/>
      <c r="CL22" s="46"/>
      <c r="CM22" s="45" t="s">
        <v>51</v>
      </c>
      <c r="CN22" s="46"/>
      <c r="CO22" s="46"/>
      <c r="CP22" s="45" t="s">
        <v>51</v>
      </c>
      <c r="CQ22" s="46"/>
      <c r="CR22" s="46"/>
      <c r="CS22" s="45" t="s">
        <v>51</v>
      </c>
      <c r="CT22" s="46"/>
      <c r="CU22" s="46"/>
      <c r="CV22" s="45" t="s">
        <v>61</v>
      </c>
      <c r="CW22" s="46"/>
      <c r="CX22" s="46"/>
      <c r="CY22" s="45" t="s">
        <v>61</v>
      </c>
      <c r="CZ22" s="46"/>
      <c r="DA22" s="46"/>
      <c r="DB22" s="45" t="s">
        <v>61</v>
      </c>
      <c r="DC22" s="46"/>
      <c r="DD22" s="46"/>
      <c r="DE22" s="45" t="s">
        <v>61</v>
      </c>
      <c r="DF22" s="46"/>
      <c r="DG22" s="46"/>
      <c r="DH22" s="45" t="s">
        <v>61</v>
      </c>
      <c r="DI22" s="46"/>
      <c r="DJ22" s="46"/>
      <c r="DK22" s="45" t="s">
        <v>61</v>
      </c>
      <c r="DL22" s="46"/>
      <c r="DM22" s="46"/>
      <c r="DN22" s="45" t="s">
        <v>61</v>
      </c>
      <c r="DO22" s="46"/>
      <c r="DP22" s="46"/>
      <c r="DQ22" s="45" t="s">
        <v>61</v>
      </c>
      <c r="DR22" s="46"/>
      <c r="DS22" s="46"/>
      <c r="DT22" s="45" t="s">
        <v>61</v>
      </c>
      <c r="DU22" s="46"/>
      <c r="DV22" s="46"/>
      <c r="DW22" s="45" t="s">
        <v>61</v>
      </c>
      <c r="DX22" s="46"/>
      <c r="DY22" s="46"/>
      <c r="DZ22" s="45" t="s">
        <v>61</v>
      </c>
      <c r="EA22" s="46"/>
      <c r="EB22" s="46"/>
      <c r="EC22" s="45" t="s">
        <v>61</v>
      </c>
      <c r="ED22" s="46"/>
      <c r="EE22" s="46"/>
      <c r="EF22" s="45" t="s">
        <v>61</v>
      </c>
      <c r="EG22" s="46"/>
      <c r="EH22" s="46"/>
      <c r="EI22" s="45" t="s">
        <v>61</v>
      </c>
      <c r="EJ22" s="46"/>
      <c r="EK22" s="46"/>
      <c r="EL22" s="45" t="s">
        <v>61</v>
      </c>
      <c r="EM22" s="46"/>
      <c r="EN22" s="46"/>
      <c r="EO22" s="45" t="s">
        <v>61</v>
      </c>
      <c r="EP22" s="46"/>
      <c r="EQ22" s="46"/>
      <c r="ER22" s="45" t="s">
        <v>61</v>
      </c>
      <c r="ES22" s="46"/>
      <c r="ET22" s="46"/>
      <c r="EU22" s="45" t="s">
        <v>61</v>
      </c>
      <c r="EV22" s="46"/>
      <c r="EW22" s="46"/>
      <c r="EX22" s="45" t="s">
        <v>61</v>
      </c>
      <c r="EY22" s="46"/>
      <c r="EZ22" s="46"/>
      <c r="FA22" s="45" t="s">
        <v>61</v>
      </c>
      <c r="FB22" s="46"/>
      <c r="FC22" s="46"/>
      <c r="FD22" s="45" t="s">
        <v>61</v>
      </c>
      <c r="FE22" s="46"/>
      <c r="FF22" s="46"/>
      <c r="FG22" s="45" t="s">
        <v>61</v>
      </c>
      <c r="FH22" s="46"/>
      <c r="FI22" s="46"/>
      <c r="FJ22" s="45" t="s">
        <v>61</v>
      </c>
      <c r="FK22" s="46"/>
      <c r="FL22" s="46"/>
      <c r="FM22" s="45" t="s">
        <v>61</v>
      </c>
      <c r="FN22" s="46"/>
      <c r="FO22" s="46"/>
      <c r="FP22" s="45" t="s">
        <v>61</v>
      </c>
      <c r="FQ22" s="46"/>
      <c r="FR22" s="46"/>
      <c r="FS22" s="45" t="s">
        <v>61</v>
      </c>
      <c r="FT22" s="46"/>
      <c r="FU22" s="46"/>
      <c r="FV22" s="45" t="s">
        <v>61</v>
      </c>
      <c r="FW22" s="46"/>
      <c r="FX22" s="46"/>
      <c r="FY22" s="45" t="s">
        <v>61</v>
      </c>
      <c r="FZ22" s="46"/>
      <c r="GA22" s="46"/>
      <c r="GB22" s="45" t="s">
        <v>61</v>
      </c>
      <c r="GC22" s="46"/>
      <c r="GD22" s="46"/>
      <c r="GE22" s="45" t="s">
        <v>61</v>
      </c>
      <c r="GF22" s="46"/>
      <c r="GG22" s="46"/>
      <c r="GH22" s="45" t="s">
        <v>61</v>
      </c>
      <c r="GI22" s="46"/>
      <c r="GJ22" s="46"/>
      <c r="GK22" s="45" t="s">
        <v>61</v>
      </c>
      <c r="GL22" s="46"/>
      <c r="GM22" s="46"/>
    </row>
    <row r="28" spans="1:195" ht="14.25" thickBot="1" x14ac:dyDescent="0.2">
      <c r="D28" s="8">
        <v>1</v>
      </c>
      <c r="E28" s="9"/>
      <c r="F28" s="9"/>
    </row>
    <row r="29" spans="1:195" x14ac:dyDescent="0.15">
      <c r="B29" t="s">
        <v>63</v>
      </c>
      <c r="D29" s="13">
        <v>1</v>
      </c>
      <c r="E29" s="14">
        <v>1</v>
      </c>
      <c r="F29" s="15">
        <v>1</v>
      </c>
    </row>
    <row r="30" spans="1:195" x14ac:dyDescent="0.15">
      <c r="D30" s="18">
        <v>1</v>
      </c>
      <c r="E30" s="19">
        <v>0</v>
      </c>
      <c r="F30" s="20">
        <v>1</v>
      </c>
    </row>
    <row r="31" spans="1:195" x14ac:dyDescent="0.15">
      <c r="D31" s="18">
        <v>1</v>
      </c>
      <c r="E31" s="19">
        <v>0</v>
      </c>
      <c r="F31" s="20">
        <v>1</v>
      </c>
    </row>
    <row r="32" spans="1:195" ht="14.25" thickBot="1" x14ac:dyDescent="0.2">
      <c r="D32" s="24">
        <v>1</v>
      </c>
      <c r="E32" s="25">
        <v>1</v>
      </c>
      <c r="F32" s="26">
        <v>1</v>
      </c>
    </row>
    <row r="33" spans="2:6" x14ac:dyDescent="0.15">
      <c r="D33" s="27" t="s">
        <v>57</v>
      </c>
      <c r="E33" s="27"/>
      <c r="F33" s="27"/>
    </row>
    <row r="34" spans="2:6" x14ac:dyDescent="0.15">
      <c r="B34" t="s">
        <v>62</v>
      </c>
      <c r="D34">
        <f>IF(D10="〇",1,0)</f>
        <v>1</v>
      </c>
      <c r="E34">
        <f>IF(D10="×",1,0)</f>
        <v>0</v>
      </c>
    </row>
    <row r="36" spans="2:6" x14ac:dyDescent="0.15">
      <c r="B36" t="s">
        <v>64</v>
      </c>
      <c r="C36">
        <v>1</v>
      </c>
      <c r="D36">
        <f ca="1">RAND()</f>
        <v>0.80572548957839629</v>
      </c>
      <c r="E36">
        <f ca="1">RAND()</f>
        <v>0.38781351301140743</v>
      </c>
      <c r="F36">
        <f ca="1">RAND()</f>
        <v>0.14101409461028946</v>
      </c>
    </row>
    <row r="37" spans="2:6" x14ac:dyDescent="0.15">
      <c r="D37">
        <f t="shared" ref="D37:F47" ca="1" si="65">RAND()</f>
        <v>0.90983168784530033</v>
      </c>
      <c r="E37">
        <f t="shared" ca="1" si="65"/>
        <v>0.44030270532173588</v>
      </c>
      <c r="F37">
        <f t="shared" ca="1" si="65"/>
        <v>0.31191803572126875</v>
      </c>
    </row>
    <row r="38" spans="2:6" x14ac:dyDescent="0.15">
      <c r="D38">
        <f t="shared" ca="1" si="65"/>
        <v>0.3234365397270933</v>
      </c>
      <c r="E38">
        <f t="shared" ca="1" si="65"/>
        <v>7.9204137014851073E-3</v>
      </c>
      <c r="F38">
        <f t="shared" ca="1" si="65"/>
        <v>0.52241715039785386</v>
      </c>
    </row>
    <row r="39" spans="2:6" x14ac:dyDescent="0.15">
      <c r="D39">
        <f t="shared" ca="1" si="65"/>
        <v>0.21664414315089042</v>
      </c>
      <c r="E39">
        <f t="shared" ca="1" si="65"/>
        <v>0.3000480176748801</v>
      </c>
      <c r="F39">
        <f t="shared" ca="1" si="65"/>
        <v>0.67008009188867124</v>
      </c>
    </row>
    <row r="40" spans="2:6" x14ac:dyDescent="0.15">
      <c r="C40">
        <v>2</v>
      </c>
      <c r="D40">
        <f t="shared" ca="1" si="65"/>
        <v>0.4359429163661791</v>
      </c>
      <c r="E40">
        <f t="shared" ca="1" si="65"/>
        <v>0.59720755420709892</v>
      </c>
      <c r="F40">
        <f t="shared" ca="1" si="65"/>
        <v>0.95170262656727489</v>
      </c>
    </row>
    <row r="41" spans="2:6" x14ac:dyDescent="0.15">
      <c r="D41">
        <f t="shared" ca="1" si="65"/>
        <v>0.47113634316933439</v>
      </c>
      <c r="E41">
        <f t="shared" ca="1" si="65"/>
        <v>0.11175585336040805</v>
      </c>
      <c r="F41">
        <f t="shared" ca="1" si="65"/>
        <v>0.5349670839558377</v>
      </c>
    </row>
    <row r="42" spans="2:6" x14ac:dyDescent="0.15">
      <c r="D42">
        <f t="shared" ca="1" si="65"/>
        <v>0.41623419207052748</v>
      </c>
      <c r="E42">
        <f t="shared" ca="1" si="65"/>
        <v>0.436789631077106</v>
      </c>
      <c r="F42">
        <f t="shared" ca="1" si="65"/>
        <v>0.31438612171317959</v>
      </c>
    </row>
    <row r="43" spans="2:6" x14ac:dyDescent="0.15">
      <c r="D43">
        <f t="shared" ca="1" si="65"/>
        <v>0.96348456426217965</v>
      </c>
      <c r="E43">
        <f t="shared" ca="1" si="65"/>
        <v>0.48124612088580476</v>
      </c>
      <c r="F43">
        <f t="shared" ca="1" si="65"/>
        <v>0.5302667761474873</v>
      </c>
    </row>
    <row r="44" spans="2:6" x14ac:dyDescent="0.15">
      <c r="C44">
        <v>3</v>
      </c>
      <c r="D44">
        <f t="shared" ca="1" si="65"/>
        <v>0.71838412836143117</v>
      </c>
      <c r="E44">
        <f t="shared" ca="1" si="65"/>
        <v>0.14376512869798552</v>
      </c>
      <c r="F44">
        <f t="shared" ca="1" si="65"/>
        <v>0.85638533472805023</v>
      </c>
    </row>
    <row r="45" spans="2:6" x14ac:dyDescent="0.15">
      <c r="D45">
        <f t="shared" ca="1" si="65"/>
        <v>0.83522970823855813</v>
      </c>
      <c r="E45">
        <f t="shared" ca="1" si="65"/>
        <v>0.3567294627985943</v>
      </c>
      <c r="F45">
        <f t="shared" ca="1" si="65"/>
        <v>0.1663847093464319</v>
      </c>
    </row>
    <row r="46" spans="2:6" x14ac:dyDescent="0.15">
      <c r="D46">
        <f t="shared" ca="1" si="65"/>
        <v>0.10741511777427548</v>
      </c>
      <c r="E46">
        <f t="shared" ca="1" si="65"/>
        <v>0.87487339289534838</v>
      </c>
      <c r="F46">
        <f t="shared" ca="1" si="65"/>
        <v>0.72059199148202646</v>
      </c>
    </row>
    <row r="47" spans="2:6" x14ac:dyDescent="0.15">
      <c r="D47">
        <f t="shared" ca="1" si="65"/>
        <v>0.69171181178489394</v>
      </c>
      <c r="E47">
        <f t="shared" ca="1" si="65"/>
        <v>0.91065758039976874</v>
      </c>
      <c r="F47">
        <f t="shared" ca="1" si="65"/>
        <v>2.3595156560548447E-2</v>
      </c>
    </row>
  </sheetData>
  <mergeCells count="134">
    <mergeCell ref="B22:C22"/>
    <mergeCell ref="D28:F28"/>
    <mergeCell ref="FY16:GA16"/>
    <mergeCell ref="GB16:GD16"/>
    <mergeCell ref="GE16:GG16"/>
    <mergeCell ref="GH16:GJ16"/>
    <mergeCell ref="GK16:GM16"/>
    <mergeCell ref="B18:B21"/>
    <mergeCell ref="FG16:FI16"/>
    <mergeCell ref="FJ16:FL16"/>
    <mergeCell ref="FM16:FO16"/>
    <mergeCell ref="FP16:FR16"/>
    <mergeCell ref="FS16:FU16"/>
    <mergeCell ref="FV16:FX16"/>
    <mergeCell ref="EO16:EQ16"/>
    <mergeCell ref="ER16:ET16"/>
    <mergeCell ref="EU16:EW16"/>
    <mergeCell ref="EX16:EZ16"/>
    <mergeCell ref="FA16:FC16"/>
    <mergeCell ref="FD16:FF16"/>
    <mergeCell ref="DW16:DY16"/>
    <mergeCell ref="DZ16:EB16"/>
    <mergeCell ref="EC16:EE16"/>
    <mergeCell ref="EF16:EH16"/>
    <mergeCell ref="EI16:EK16"/>
    <mergeCell ref="EL16:EN16"/>
    <mergeCell ref="DE16:DG16"/>
    <mergeCell ref="DH16:DJ16"/>
    <mergeCell ref="DK16:DM16"/>
    <mergeCell ref="DN16:DP16"/>
    <mergeCell ref="DQ16:DS16"/>
    <mergeCell ref="DT16:DV16"/>
    <mergeCell ref="CM16:CO16"/>
    <mergeCell ref="CP16:CR16"/>
    <mergeCell ref="CS16:CU16"/>
    <mergeCell ref="CV16:CX16"/>
    <mergeCell ref="CY16:DA16"/>
    <mergeCell ref="DB16:DD16"/>
    <mergeCell ref="BU16:BW16"/>
    <mergeCell ref="BX16:BZ16"/>
    <mergeCell ref="CA16:CC16"/>
    <mergeCell ref="CD16:CF16"/>
    <mergeCell ref="CG16:CI16"/>
    <mergeCell ref="CJ16:CL16"/>
    <mergeCell ref="BC16:BE16"/>
    <mergeCell ref="BF16:BH16"/>
    <mergeCell ref="BI16:BK16"/>
    <mergeCell ref="BL16:BN16"/>
    <mergeCell ref="BO16:BQ16"/>
    <mergeCell ref="BR16:BT16"/>
    <mergeCell ref="AK16:AM16"/>
    <mergeCell ref="AN16:AP16"/>
    <mergeCell ref="AQ16:AS16"/>
    <mergeCell ref="AT16:AV16"/>
    <mergeCell ref="AW16:AY16"/>
    <mergeCell ref="AZ16:BB16"/>
    <mergeCell ref="S16:U16"/>
    <mergeCell ref="V16:X16"/>
    <mergeCell ref="Y16:AA16"/>
    <mergeCell ref="AB16:AD16"/>
    <mergeCell ref="AE16:AG16"/>
    <mergeCell ref="AH16:AJ16"/>
    <mergeCell ref="B10:C10"/>
    <mergeCell ref="D16:F16"/>
    <mergeCell ref="G16:I16"/>
    <mergeCell ref="J16:L16"/>
    <mergeCell ref="M16:O16"/>
    <mergeCell ref="P16:R16"/>
    <mergeCell ref="FY5:GA5"/>
    <mergeCell ref="GB5:GD5"/>
    <mergeCell ref="GE5:GG5"/>
    <mergeCell ref="GH5:GJ5"/>
    <mergeCell ref="GK5:GM5"/>
    <mergeCell ref="B6:C9"/>
    <mergeCell ref="FG5:FI5"/>
    <mergeCell ref="FJ5:FL5"/>
    <mergeCell ref="FM5:FO5"/>
    <mergeCell ref="FP5:FR5"/>
    <mergeCell ref="FS5:FU5"/>
    <mergeCell ref="FV5:FX5"/>
    <mergeCell ref="EO5:EQ5"/>
    <mergeCell ref="ER5:ET5"/>
    <mergeCell ref="EU5:EW5"/>
    <mergeCell ref="EX5:EZ5"/>
    <mergeCell ref="FA5:FC5"/>
    <mergeCell ref="FD5:FF5"/>
    <mergeCell ref="DW5:DY5"/>
    <mergeCell ref="DZ5:EB5"/>
    <mergeCell ref="EC5:EE5"/>
    <mergeCell ref="EF5:EH5"/>
    <mergeCell ref="EI5:EK5"/>
    <mergeCell ref="EL5:EN5"/>
    <mergeCell ref="DE5:DG5"/>
    <mergeCell ref="DH5:DJ5"/>
    <mergeCell ref="DK5:DM5"/>
    <mergeCell ref="DN5:DP5"/>
    <mergeCell ref="DQ5:DS5"/>
    <mergeCell ref="DT5:DV5"/>
    <mergeCell ref="CM5:CO5"/>
    <mergeCell ref="CP5:CR5"/>
    <mergeCell ref="CS5:CU5"/>
    <mergeCell ref="CV5:CX5"/>
    <mergeCell ref="CY5:DA5"/>
    <mergeCell ref="DB5:DD5"/>
    <mergeCell ref="BU5:BW5"/>
    <mergeCell ref="BX5:BZ5"/>
    <mergeCell ref="CA5:CC5"/>
    <mergeCell ref="CD5:CF5"/>
    <mergeCell ref="CG5:CI5"/>
    <mergeCell ref="CJ5:CL5"/>
    <mergeCell ref="BC5:BE5"/>
    <mergeCell ref="BF5:BH5"/>
    <mergeCell ref="BI5:BK5"/>
    <mergeCell ref="BL5:BN5"/>
    <mergeCell ref="BO5:BQ5"/>
    <mergeCell ref="BR5:BT5"/>
    <mergeCell ref="AK5:AM5"/>
    <mergeCell ref="AN5:AP5"/>
    <mergeCell ref="AQ5:AS5"/>
    <mergeCell ref="AT5:AV5"/>
    <mergeCell ref="AW5:AY5"/>
    <mergeCell ref="AZ5:BB5"/>
    <mergeCell ref="S5:U5"/>
    <mergeCell ref="V5:X5"/>
    <mergeCell ref="Y5:AA5"/>
    <mergeCell ref="AB5:AD5"/>
    <mergeCell ref="AE5:AG5"/>
    <mergeCell ref="AH5:AJ5"/>
    <mergeCell ref="B5:C5"/>
    <mergeCell ref="D5:F5"/>
    <mergeCell ref="G5:I5"/>
    <mergeCell ref="J5:L5"/>
    <mergeCell ref="M5:O5"/>
    <mergeCell ref="P5:R5"/>
  </mergeCells>
  <phoneticPr fontId="1"/>
  <conditionalFormatting sqref="D18:F21">
    <cfRule type="cellIs" dxfId="127" priority="190" operator="equal">
      <formula>1</formula>
    </cfRule>
    <cfRule type="cellIs" dxfId="126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G18:I21">
    <cfRule type="cellIs" dxfId="125" priority="187" operator="equal">
      <formula>1</formula>
    </cfRule>
    <cfRule type="cellIs" dxfId="124" priority="188" operator="equal">
      <formula>0</formula>
    </cfRule>
    <cfRule type="colorScale" priority="189">
      <colorScale>
        <cfvo type="num" val="0"/>
        <cfvo type="num" val="1"/>
        <color theme="0"/>
        <color theme="0" tint="-0.34998626667073579"/>
      </colorScale>
    </cfRule>
  </conditionalFormatting>
  <conditionalFormatting sqref="J18:L21">
    <cfRule type="cellIs" dxfId="123" priority="184" operator="equal">
      <formula>1</formula>
    </cfRule>
    <cfRule type="cellIs" dxfId="122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M18:O21">
    <cfRule type="cellIs" dxfId="121" priority="181" operator="equal">
      <formula>1</formula>
    </cfRule>
    <cfRule type="cellIs" dxfId="120" priority="182" operator="equal">
      <formula>0</formula>
    </cfRule>
    <cfRule type="colorScale" priority="183">
      <colorScale>
        <cfvo type="num" val="0"/>
        <cfvo type="num" val="1"/>
        <color theme="0"/>
        <color theme="0" tint="-0.34998626667073579"/>
      </colorScale>
    </cfRule>
  </conditionalFormatting>
  <conditionalFormatting sqref="P18:R21">
    <cfRule type="cellIs" dxfId="119" priority="178" operator="equal">
      <formula>1</formula>
    </cfRule>
    <cfRule type="cellIs" dxfId="118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S18:U21">
    <cfRule type="cellIs" dxfId="117" priority="175" operator="equal">
      <formula>1</formula>
    </cfRule>
    <cfRule type="cellIs" dxfId="116" priority="176" operator="equal">
      <formula>0</formula>
    </cfRule>
    <cfRule type="colorScale" priority="177">
      <colorScale>
        <cfvo type="num" val="0"/>
        <cfvo type="num" val="1"/>
        <color theme="0"/>
        <color theme="0" tint="-0.34998626667073579"/>
      </colorScale>
    </cfRule>
  </conditionalFormatting>
  <conditionalFormatting sqref="V18:X21">
    <cfRule type="cellIs" dxfId="115" priority="172" operator="equal">
      <formula>1</formula>
    </cfRule>
    <cfRule type="cellIs" dxfId="114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Y18:AA21">
    <cfRule type="cellIs" dxfId="113" priority="169" operator="equal">
      <formula>1</formula>
    </cfRule>
    <cfRule type="cellIs" dxfId="112" priority="170" operator="equal">
      <formula>0</formula>
    </cfRule>
    <cfRule type="colorScale" priority="171">
      <colorScale>
        <cfvo type="num" val="0"/>
        <cfvo type="num" val="1"/>
        <color theme="0"/>
        <color theme="0" tint="-0.34998626667073579"/>
      </colorScale>
    </cfRule>
  </conditionalFormatting>
  <conditionalFormatting sqref="AB18:AD21">
    <cfRule type="cellIs" dxfId="111" priority="166" operator="equal">
      <formula>1</formula>
    </cfRule>
    <cfRule type="cellIs" dxfId="110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AE18:AG21">
    <cfRule type="cellIs" dxfId="109" priority="163" operator="equal">
      <formula>1</formula>
    </cfRule>
    <cfRule type="cellIs" dxfId="108" priority="164" operator="equal">
      <formula>0</formula>
    </cfRule>
    <cfRule type="colorScale" priority="165">
      <colorScale>
        <cfvo type="num" val="0"/>
        <cfvo type="num" val="1"/>
        <color theme="0"/>
        <color theme="0" tint="-0.34998626667073579"/>
      </colorScale>
    </cfRule>
  </conditionalFormatting>
  <conditionalFormatting sqref="AH18:AJ21">
    <cfRule type="cellIs" dxfId="107" priority="160" operator="equal">
      <formula>1</formula>
    </cfRule>
    <cfRule type="cellIs" dxfId="106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AK18:AM21">
    <cfRule type="cellIs" dxfId="105" priority="157" operator="equal">
      <formula>1</formula>
    </cfRule>
    <cfRule type="cellIs" dxfId="104" priority="158" operator="equal">
      <formula>0</formula>
    </cfRule>
    <cfRule type="colorScale" priority="159">
      <colorScale>
        <cfvo type="num" val="0"/>
        <cfvo type="num" val="1"/>
        <color theme="0"/>
        <color theme="0" tint="-0.34998626667073579"/>
      </colorScale>
    </cfRule>
  </conditionalFormatting>
  <conditionalFormatting sqref="AN18:AP21">
    <cfRule type="cellIs" dxfId="103" priority="154" operator="equal">
      <formula>1</formula>
    </cfRule>
    <cfRule type="cellIs" dxfId="102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AQ18:AS21">
    <cfRule type="cellIs" dxfId="101" priority="151" operator="equal">
      <formula>1</formula>
    </cfRule>
    <cfRule type="cellIs" dxfId="100" priority="152" operator="equal">
      <formula>0</formula>
    </cfRule>
    <cfRule type="colorScale" priority="153">
      <colorScale>
        <cfvo type="num" val="0"/>
        <cfvo type="num" val="1"/>
        <color theme="0"/>
        <color theme="0" tint="-0.34998626667073579"/>
      </colorScale>
    </cfRule>
  </conditionalFormatting>
  <conditionalFormatting sqref="AT18:AV21">
    <cfRule type="cellIs" dxfId="99" priority="148" operator="equal">
      <formula>1</formula>
    </cfRule>
    <cfRule type="cellIs" dxfId="98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AW18:AY21">
    <cfRule type="cellIs" dxfId="97" priority="145" operator="equal">
      <formula>1</formula>
    </cfRule>
    <cfRule type="cellIs" dxfId="96" priority="146" operator="equal">
      <formula>0</formula>
    </cfRule>
    <cfRule type="colorScale" priority="147">
      <colorScale>
        <cfvo type="num" val="0"/>
        <cfvo type="num" val="1"/>
        <color theme="0"/>
        <color theme="0" tint="-0.34998626667073579"/>
      </colorScale>
    </cfRule>
  </conditionalFormatting>
  <conditionalFormatting sqref="AZ18:BB21">
    <cfRule type="cellIs" dxfId="95" priority="142" operator="equal">
      <formula>1</formula>
    </cfRule>
    <cfRule type="cellIs" dxfId="94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BC18:BE21">
    <cfRule type="cellIs" dxfId="93" priority="139" operator="equal">
      <formula>1</formula>
    </cfRule>
    <cfRule type="cellIs" dxfId="92" priority="140" operator="equal">
      <formula>0</formula>
    </cfRule>
    <cfRule type="colorScale" priority="141">
      <colorScale>
        <cfvo type="num" val="0"/>
        <cfvo type="num" val="1"/>
        <color theme="0"/>
        <color theme="0" tint="-0.34998626667073579"/>
      </colorScale>
    </cfRule>
  </conditionalFormatting>
  <conditionalFormatting sqref="BF18:BH21">
    <cfRule type="cellIs" dxfId="91" priority="136" operator="equal">
      <formula>1</formula>
    </cfRule>
    <cfRule type="cellIs" dxfId="90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BI18:BK21">
    <cfRule type="cellIs" dxfId="89" priority="133" operator="equal">
      <formula>1</formula>
    </cfRule>
    <cfRule type="cellIs" dxfId="88" priority="134" operator="equal">
      <formula>0</formula>
    </cfRule>
    <cfRule type="colorScale" priority="135">
      <colorScale>
        <cfvo type="num" val="0"/>
        <cfvo type="num" val="1"/>
        <color theme="0"/>
        <color theme="0" tint="-0.34998626667073579"/>
      </colorScale>
    </cfRule>
  </conditionalFormatting>
  <conditionalFormatting sqref="BL18:BN21">
    <cfRule type="cellIs" dxfId="87" priority="130" operator="equal">
      <formula>1</formula>
    </cfRule>
    <cfRule type="cellIs" dxfId="86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BO18:BQ21">
    <cfRule type="cellIs" dxfId="85" priority="127" operator="equal">
      <formula>1</formula>
    </cfRule>
    <cfRule type="cellIs" dxfId="84" priority="128" operator="equal">
      <formula>0</formula>
    </cfRule>
    <cfRule type="colorScale" priority="129">
      <colorScale>
        <cfvo type="num" val="0"/>
        <cfvo type="num" val="1"/>
        <color theme="0"/>
        <color theme="0" tint="-0.34998626667073579"/>
      </colorScale>
    </cfRule>
  </conditionalFormatting>
  <conditionalFormatting sqref="BR18:BT21">
    <cfRule type="cellIs" dxfId="83" priority="124" operator="equal">
      <formula>1</formula>
    </cfRule>
    <cfRule type="cellIs" dxfId="82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BU18:BW21">
    <cfRule type="cellIs" dxfId="81" priority="121" operator="equal">
      <formula>1</formula>
    </cfRule>
    <cfRule type="cellIs" dxfId="80" priority="122" operator="equal">
      <formula>0</formula>
    </cfRule>
    <cfRule type="colorScale" priority="123">
      <colorScale>
        <cfvo type="num" val="0"/>
        <cfvo type="num" val="1"/>
        <color theme="0"/>
        <color theme="0" tint="-0.34998626667073579"/>
      </colorScale>
    </cfRule>
  </conditionalFormatting>
  <conditionalFormatting sqref="BX18:BZ21">
    <cfRule type="cellIs" dxfId="79" priority="118" operator="equal">
      <formula>1</formula>
    </cfRule>
    <cfRule type="cellIs" dxfId="78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CA18:CC21">
    <cfRule type="cellIs" dxfId="77" priority="115" operator="equal">
      <formula>1</formula>
    </cfRule>
    <cfRule type="cellIs" dxfId="76" priority="116" operator="equal">
      <formula>0</formula>
    </cfRule>
    <cfRule type="colorScale" priority="117">
      <colorScale>
        <cfvo type="num" val="0"/>
        <cfvo type="num" val="1"/>
        <color theme="0"/>
        <color theme="0" tint="-0.34998626667073579"/>
      </colorScale>
    </cfRule>
  </conditionalFormatting>
  <conditionalFormatting sqref="CD18:CF21">
    <cfRule type="cellIs" dxfId="75" priority="112" operator="equal">
      <formula>1</formula>
    </cfRule>
    <cfRule type="cellIs" dxfId="74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CG18:CI21">
    <cfRule type="cellIs" dxfId="73" priority="109" operator="equal">
      <formula>1</formula>
    </cfRule>
    <cfRule type="cellIs" dxfId="72" priority="110" operator="equal">
      <formula>0</formula>
    </cfRule>
    <cfRule type="colorScale" priority="111">
      <colorScale>
        <cfvo type="num" val="0"/>
        <cfvo type="num" val="1"/>
        <color theme="0"/>
        <color theme="0" tint="-0.34998626667073579"/>
      </colorScale>
    </cfRule>
  </conditionalFormatting>
  <conditionalFormatting sqref="CJ18:CL21">
    <cfRule type="cellIs" dxfId="71" priority="106" operator="equal">
      <formula>1</formula>
    </cfRule>
    <cfRule type="cellIs" dxfId="70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CM18:CO21">
    <cfRule type="cellIs" dxfId="69" priority="103" operator="equal">
      <formula>1</formula>
    </cfRule>
    <cfRule type="cellIs" dxfId="68" priority="104" operator="equal">
      <formula>0</formula>
    </cfRule>
    <cfRule type="colorScale" priority="105">
      <colorScale>
        <cfvo type="num" val="0"/>
        <cfvo type="num" val="1"/>
        <color theme="0"/>
        <color theme="0" tint="-0.34998626667073579"/>
      </colorScale>
    </cfRule>
  </conditionalFormatting>
  <conditionalFormatting sqref="CP18:CR21">
    <cfRule type="cellIs" dxfId="67" priority="100" operator="equal">
      <formula>1</formula>
    </cfRule>
    <cfRule type="cellIs" dxfId="66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CS18:CU21">
    <cfRule type="cellIs" dxfId="65" priority="97" operator="equal">
      <formula>1</formula>
    </cfRule>
    <cfRule type="cellIs" dxfId="64" priority="98" operator="equal">
      <formula>0</formula>
    </cfRule>
    <cfRule type="colorScale" priority="99">
      <colorScale>
        <cfvo type="num" val="0"/>
        <cfvo type="num" val="1"/>
        <color theme="0"/>
        <color theme="0" tint="-0.34998626667073579"/>
      </colorScale>
    </cfRule>
  </conditionalFormatting>
  <conditionalFormatting sqref="CV18:CX21">
    <cfRule type="cellIs" dxfId="63" priority="94" operator="equal">
      <formula>1</formula>
    </cfRule>
    <cfRule type="cellIs" dxfId="62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CY18:DA21">
    <cfRule type="cellIs" dxfId="61" priority="91" operator="equal">
      <formula>1</formula>
    </cfRule>
    <cfRule type="cellIs" dxfId="60" priority="92" operator="equal">
      <formula>0</formula>
    </cfRule>
    <cfRule type="colorScale" priority="93">
      <colorScale>
        <cfvo type="num" val="0"/>
        <cfvo type="num" val="1"/>
        <color theme="0"/>
        <color theme="0" tint="-0.34998626667073579"/>
      </colorScale>
    </cfRule>
  </conditionalFormatting>
  <conditionalFormatting sqref="DB18:DD21">
    <cfRule type="cellIs" dxfId="59" priority="88" operator="equal">
      <formula>1</formula>
    </cfRule>
    <cfRule type="cellIs" dxfId="58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DE18:DG21">
    <cfRule type="cellIs" dxfId="57" priority="85" operator="equal">
      <formula>1</formula>
    </cfRule>
    <cfRule type="cellIs" dxfId="56" priority="86" operator="equal">
      <formula>0</formula>
    </cfRule>
    <cfRule type="colorScale" priority="87">
      <colorScale>
        <cfvo type="num" val="0"/>
        <cfvo type="num" val="1"/>
        <color theme="0"/>
        <color theme="0" tint="-0.34998626667073579"/>
      </colorScale>
    </cfRule>
  </conditionalFormatting>
  <conditionalFormatting sqref="DH18:DJ21">
    <cfRule type="cellIs" dxfId="55" priority="82" operator="equal">
      <formula>1</formula>
    </cfRule>
    <cfRule type="cellIs" dxfId="54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DK18:DM21">
    <cfRule type="cellIs" dxfId="53" priority="79" operator="equal">
      <formula>1</formula>
    </cfRule>
    <cfRule type="cellIs" dxfId="52" priority="80" operator="equal">
      <formula>0</formula>
    </cfRule>
    <cfRule type="colorScale" priority="81">
      <colorScale>
        <cfvo type="num" val="0"/>
        <cfvo type="num" val="1"/>
        <color theme="0"/>
        <color theme="0" tint="-0.34998626667073579"/>
      </colorScale>
    </cfRule>
  </conditionalFormatting>
  <conditionalFormatting sqref="DN18:DP21">
    <cfRule type="cellIs" dxfId="51" priority="76" operator="equal">
      <formula>1</formula>
    </cfRule>
    <cfRule type="cellIs" dxfId="50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DQ18:DS21">
    <cfRule type="cellIs" dxfId="49" priority="73" operator="equal">
      <formula>1</formula>
    </cfRule>
    <cfRule type="cellIs" dxfId="48" priority="74" operator="equal">
      <formula>0</formula>
    </cfRule>
    <cfRule type="colorScale" priority="75">
      <colorScale>
        <cfvo type="num" val="0"/>
        <cfvo type="num" val="1"/>
        <color theme="0"/>
        <color theme="0" tint="-0.34998626667073579"/>
      </colorScale>
    </cfRule>
  </conditionalFormatting>
  <conditionalFormatting sqref="DT18:DV21">
    <cfRule type="cellIs" dxfId="47" priority="70" operator="equal">
      <formula>1</formula>
    </cfRule>
    <cfRule type="cellIs" dxfId="46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DW18:DY21">
    <cfRule type="cellIs" dxfId="45" priority="67" operator="equal">
      <formula>1</formula>
    </cfRule>
    <cfRule type="cellIs" dxfId="44" priority="68" operator="equal">
      <formula>0</formula>
    </cfRule>
    <cfRule type="colorScale" priority="69">
      <colorScale>
        <cfvo type="num" val="0"/>
        <cfvo type="num" val="1"/>
        <color theme="0"/>
        <color theme="0" tint="-0.34998626667073579"/>
      </colorScale>
    </cfRule>
  </conditionalFormatting>
  <conditionalFormatting sqref="DZ18:EB21">
    <cfRule type="cellIs" dxfId="43" priority="64" operator="equal">
      <formula>1</formula>
    </cfRule>
    <cfRule type="cellIs" dxfId="42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EC18:EE21">
    <cfRule type="cellIs" dxfId="41" priority="61" operator="equal">
      <formula>1</formula>
    </cfRule>
    <cfRule type="cellIs" dxfId="40" priority="62" operator="equal">
      <formula>0</formula>
    </cfRule>
    <cfRule type="colorScale" priority="63">
      <colorScale>
        <cfvo type="num" val="0"/>
        <cfvo type="num" val="1"/>
        <color theme="0"/>
        <color theme="0" tint="-0.34998626667073579"/>
      </colorScale>
    </cfRule>
  </conditionalFormatting>
  <conditionalFormatting sqref="EF18:EH21">
    <cfRule type="cellIs" dxfId="39" priority="58" operator="equal">
      <formula>1</formula>
    </cfRule>
    <cfRule type="cellIs" dxfId="38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EI18:EK21">
    <cfRule type="cellIs" dxfId="37" priority="55" operator="equal">
      <formula>1</formula>
    </cfRule>
    <cfRule type="cellIs" dxfId="36" priority="56" operator="equal">
      <formula>0</formula>
    </cfRule>
    <cfRule type="colorScale" priority="57">
      <colorScale>
        <cfvo type="num" val="0"/>
        <cfvo type="num" val="1"/>
        <color theme="0"/>
        <color theme="0" tint="-0.34998626667073579"/>
      </colorScale>
    </cfRule>
  </conditionalFormatting>
  <conditionalFormatting sqref="EL18:EN21">
    <cfRule type="cellIs" dxfId="35" priority="52" operator="equal">
      <formula>1</formula>
    </cfRule>
    <cfRule type="cellIs" dxfId="34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EO18:EQ21">
    <cfRule type="cellIs" dxfId="33" priority="49" operator="equal">
      <formula>1</formula>
    </cfRule>
    <cfRule type="cellIs" dxfId="32" priority="50" operator="equal">
      <formula>0</formula>
    </cfRule>
    <cfRule type="colorScale" priority="51">
      <colorScale>
        <cfvo type="num" val="0"/>
        <cfvo type="num" val="1"/>
        <color theme="0"/>
        <color theme="0" tint="-0.34998626667073579"/>
      </colorScale>
    </cfRule>
  </conditionalFormatting>
  <conditionalFormatting sqref="ER18:ET21">
    <cfRule type="cellIs" dxfId="31" priority="46" operator="equal">
      <formula>1</formula>
    </cfRule>
    <cfRule type="cellIs" dxfId="30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EU18:EW21">
    <cfRule type="cellIs" dxfId="29" priority="43" operator="equal">
      <formula>1</formula>
    </cfRule>
    <cfRule type="cellIs" dxfId="28" priority="44" operator="equal">
      <formula>0</formula>
    </cfRule>
    <cfRule type="colorScale" priority="45">
      <colorScale>
        <cfvo type="num" val="0"/>
        <cfvo type="num" val="1"/>
        <color theme="0"/>
        <color theme="0" tint="-0.34998626667073579"/>
      </colorScale>
    </cfRule>
  </conditionalFormatting>
  <conditionalFormatting sqref="EX18:EZ21">
    <cfRule type="cellIs" dxfId="27" priority="40" operator="equal">
      <formula>1</formula>
    </cfRule>
    <cfRule type="cellIs" dxfId="26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FA18:FC21">
    <cfRule type="cellIs" dxfId="25" priority="37" operator="equal">
      <formula>1</formula>
    </cfRule>
    <cfRule type="cellIs" dxfId="24" priority="38" operator="equal">
      <formula>0</formula>
    </cfRule>
    <cfRule type="colorScale" priority="39">
      <colorScale>
        <cfvo type="num" val="0"/>
        <cfvo type="num" val="1"/>
        <color theme="0"/>
        <color theme="0" tint="-0.34998626667073579"/>
      </colorScale>
    </cfRule>
  </conditionalFormatting>
  <conditionalFormatting sqref="FD18:FF21">
    <cfRule type="cellIs" dxfId="23" priority="34" operator="equal">
      <formula>1</formula>
    </cfRule>
    <cfRule type="cellIs" dxfId="22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FG18:FI21">
    <cfRule type="cellIs" dxfId="21" priority="31" operator="equal">
      <formula>1</formula>
    </cfRule>
    <cfRule type="cellIs" dxfId="20" priority="32" operator="equal">
      <formula>0</formula>
    </cfRule>
    <cfRule type="colorScale" priority="33">
      <colorScale>
        <cfvo type="num" val="0"/>
        <cfvo type="num" val="1"/>
        <color theme="0"/>
        <color theme="0" tint="-0.34998626667073579"/>
      </colorScale>
    </cfRule>
  </conditionalFormatting>
  <conditionalFormatting sqref="FJ18:FL21">
    <cfRule type="cellIs" dxfId="19" priority="28" operator="equal">
      <formula>1</formula>
    </cfRule>
    <cfRule type="cellIs" dxfId="18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FM18:FO21">
    <cfRule type="cellIs" dxfId="17" priority="25" operator="equal">
      <formula>1</formula>
    </cfRule>
    <cfRule type="cellIs" dxfId="16" priority="26" operator="equal">
      <formula>0</formula>
    </cfRule>
    <cfRule type="colorScale" priority="27">
      <colorScale>
        <cfvo type="num" val="0"/>
        <cfvo type="num" val="1"/>
        <color theme="0"/>
        <color theme="0" tint="-0.34998626667073579"/>
      </colorScale>
    </cfRule>
  </conditionalFormatting>
  <conditionalFormatting sqref="FP18:FR21">
    <cfRule type="cellIs" dxfId="15" priority="22" operator="equal">
      <formula>1</formula>
    </cfRule>
    <cfRule type="cellIs" dxfId="14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FS18:FU21">
    <cfRule type="cellIs" dxfId="13" priority="19" operator="equal">
      <formula>1</formula>
    </cfRule>
    <cfRule type="cellIs" dxfId="12" priority="20" operator="equal">
      <formula>0</formula>
    </cfRule>
    <cfRule type="colorScale" priority="21">
      <colorScale>
        <cfvo type="num" val="0"/>
        <cfvo type="num" val="1"/>
        <color theme="0"/>
        <color theme="0" tint="-0.34998626667073579"/>
      </colorScale>
    </cfRule>
  </conditionalFormatting>
  <conditionalFormatting sqref="FV18:FX21">
    <cfRule type="cellIs" dxfId="11" priority="16" operator="equal">
      <formula>1</formula>
    </cfRule>
    <cfRule type="cellIs" dxfId="10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FY18:GA21">
    <cfRule type="cellIs" dxfId="9" priority="13" operator="equal">
      <formula>1</formula>
    </cfRule>
    <cfRule type="cellIs" dxfId="8" priority="14" operator="equal">
      <formula>0</formula>
    </cfRule>
    <cfRule type="colorScale" priority="15">
      <colorScale>
        <cfvo type="num" val="0"/>
        <cfvo type="num" val="1"/>
        <color theme="0"/>
        <color theme="0" tint="-0.34998626667073579"/>
      </colorScale>
    </cfRule>
  </conditionalFormatting>
  <conditionalFormatting sqref="GB18:GD21">
    <cfRule type="cellIs" dxfId="7" priority="10" operator="equal">
      <formula>1</formula>
    </cfRule>
    <cfRule type="cellIs" dxfId="6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E18:GG21">
    <cfRule type="cellIs" dxfId="5" priority="7" operator="equal">
      <formula>1</formula>
    </cfRule>
    <cfRule type="cellIs" dxfId="4" priority="8" operator="equal">
      <formula>0</formula>
    </cfRule>
    <cfRule type="colorScale" priority="9">
      <colorScale>
        <cfvo type="num" val="0"/>
        <cfvo type="num" val="1"/>
        <color theme="0"/>
        <color theme="0" tint="-0.34998626667073579"/>
      </colorScale>
    </cfRule>
  </conditionalFormatting>
  <conditionalFormatting sqref="GH18:GJ21">
    <cfRule type="cellIs" dxfId="3" priority="4" operator="equal">
      <formula>1</formula>
    </cfRule>
    <cfRule type="cellIs" dxfId="2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conditionalFormatting sqref="GK18:GM21">
    <cfRule type="cellIs" dxfId="1" priority="1" operator="equal">
      <formula>1</formula>
    </cfRule>
    <cfRule type="cellIs" dxfId="0" priority="2" operator="equal">
      <formula>0</formula>
    </cfRule>
    <cfRule type="colorScale" priority="3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作業履歴</vt:lpstr>
      <vt:lpstr>Excel関数の理解</vt:lpstr>
      <vt:lpstr>手書き文字認識（練習）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2018-12-24T13:29:24Z</dcterms:modified>
</cp:coreProperties>
</file>