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_b\Downloads\"/>
    </mc:Choice>
  </mc:AlternateContent>
  <xr:revisionPtr revIDLastSave="0" documentId="8_{26D4BCFE-976B-4DC8-A104-0D09AF8FD76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D1" sheetId="1" r:id="rId1"/>
    <sheet name="Pearson" sheetId="2" r:id="rId2"/>
    <sheet name="Spearm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F5" i="3"/>
  <c r="F6" i="3"/>
  <c r="F7" i="3"/>
  <c r="F8" i="3"/>
  <c r="F9" i="3"/>
  <c r="F10" i="3"/>
  <c r="F11" i="3"/>
  <c r="F12" i="3"/>
  <c r="F13" i="3"/>
  <c r="F4" i="3"/>
  <c r="E4" i="3"/>
  <c r="E5" i="3"/>
  <c r="E6" i="3"/>
  <c r="E7" i="3"/>
  <c r="E8" i="3"/>
  <c r="E9" i="3"/>
  <c r="E10" i="3"/>
  <c r="E11" i="3"/>
  <c r="E12" i="3"/>
  <c r="E13" i="3"/>
  <c r="F11" i="2"/>
  <c r="G10" i="2"/>
  <c r="E11" i="2"/>
  <c r="G9" i="2"/>
  <c r="E10" i="2"/>
  <c r="F9" i="2"/>
  <c r="G8" i="2"/>
  <c r="F8" i="2"/>
  <c r="D11" i="2"/>
  <c r="E8" i="2"/>
  <c r="D10" i="2"/>
  <c r="D9" i="2"/>
</calcChain>
</file>

<file path=xl/sharedStrings.xml><?xml version="1.0" encoding="utf-8"?>
<sst xmlns="http://schemas.openxmlformats.org/spreadsheetml/2006/main" count="1055" uniqueCount="365">
  <si>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</si>
  <si>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</si>
  <si>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</si>
  <si>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</si>
  <si>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</si>
  <si>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</si>
  <si>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</si>
  <si>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</si>
  <si>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</si>
  <si>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</si>
  <si>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</si>
  <si>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</si>
  <si>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</si>
  <si>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</si>
  <si>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</si>
  <si>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</si>
  <si>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</si>
  <si>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</si>
  <si>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</si>
  <si>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</si>
  <si>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</si>
  <si>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</si>
  <si>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</si>
  <si>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</si>
  <si>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</si>
  <si>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</si>
  <si>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</si>
  <si>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</si>
  <si>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</si>
  <si>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</si>
  <si>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</si>
  <si>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</si>
  <si>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</si>
  <si>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</si>
  <si>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</si>
  <si>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</si>
  <si>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</si>
  <si>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</si>
  <si>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</si>
  <si>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</si>
  <si>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</si>
  <si>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</si>
  <si>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</si>
  <si>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</si>
  <si>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</si>
  <si>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</si>
  <si>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</si>
  <si>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</si>
  <si>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</si>
  <si>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</si>
  <si>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</si>
  <si>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</si>
  <si>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</si>
  <si>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</si>
  <si>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</si>
  <si>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</si>
  <si>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</si>
  <si>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</si>
  <si>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</si>
  <si>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</si>
  <si>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</si>
  <si>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</si>
  <si>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</si>
  <si>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</si>
  <si>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</si>
  <si>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</si>
  <si>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</si>
  <si>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</si>
  <si>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</si>
  <si>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</si>
  <si>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</si>
  <si>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</si>
  <si>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</si>
  <si>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</si>
  <si>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</si>
  <si>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</si>
  <si>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</si>
  <si>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</si>
  <si>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</si>
  <si>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</si>
  <si>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</si>
  <si>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</si>
  <si>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</si>
  <si>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</si>
  <si>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</si>
  <si>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</si>
  <si>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</si>
  <si>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</si>
  <si>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</si>
  <si>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</si>
  <si>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</si>
  <si>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</si>
  <si>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</si>
  <si>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</si>
  <si>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</si>
  <si>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</si>
  <si>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</si>
  <si>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</si>
  <si>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</si>
  <si>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</si>
  <si>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</si>
  <si>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</si>
  <si>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</si>
  <si>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</si>
  <si>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</si>
  <si>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</si>
  <si>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</si>
  <si>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</si>
  <si>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</si>
  <si>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</si>
  <si>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</si>
  <si>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</si>
  <si>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</si>
  <si>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</si>
  <si>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</si>
  <si>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</si>
  <si>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</si>
  <si>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</si>
  <si>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</si>
  <si>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</si>
  <si>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</si>
  <si>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</si>
  <si>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</si>
  <si>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</si>
  <si>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</si>
  <si>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</si>
  <si>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</si>
  <si>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</si>
  <si>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</si>
  <si>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</si>
  <si>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</si>
  <si>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</si>
  <si>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</si>
  <si>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</si>
  <si>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</si>
  <si>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</si>
  <si>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</si>
  <si>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</si>
  <si>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</si>
  <si>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</si>
  <si>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</si>
  <si>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</si>
  <si>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</si>
  <si>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</si>
  <si>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</si>
  <si>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</si>
  <si>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</si>
  <si>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</si>
  <si>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</si>
  <si>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</si>
  <si>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</si>
  <si>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</si>
  <si>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</si>
  <si>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</si>
  <si>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</si>
  <si>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</si>
  <si>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</si>
  <si>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</si>
  <si>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</si>
  <si>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</si>
  <si>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</si>
  <si>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</si>
  <si>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</si>
  <si>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</si>
  <si>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</si>
  <si>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</si>
  <si>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</si>
  <si>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</si>
  <si>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</si>
  <si>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</si>
  <si>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</si>
  <si>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</si>
  <si>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</si>
  <si>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</si>
  <si>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</si>
  <si>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</si>
  <si>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</si>
  <si>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</si>
  <si>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</si>
  <si>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</si>
  <si>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</si>
  <si>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</si>
  <si>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</si>
  <si>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</si>
  <si>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</si>
  <si>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</si>
  <si>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</si>
  <si>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</si>
  <si>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</si>
  <si>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</si>
  <si>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</si>
  <si>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</si>
  <si>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</si>
  <si>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</si>
  <si>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</si>
  <si>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</si>
  <si>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</si>
  <si>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</si>
  <si>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</si>
  <si>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</si>
  <si>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</si>
  <si>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</si>
  <si>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</si>
  <si>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</si>
  <si>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</si>
  <si>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</si>
  <si>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</si>
  <si>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</si>
  <si>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</si>
  <si>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</si>
  <si>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</si>
  <si>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</si>
  <si>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</si>
  <si>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</si>
  <si>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</si>
  <si>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</si>
  <si>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</si>
  <si>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</si>
  <si>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</si>
  <si>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</si>
  <si>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</si>
  <si>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</si>
  <si>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</si>
  <si>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</si>
  <si>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</si>
  <si>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</si>
  <si>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</si>
  <si>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</si>
  <si>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</si>
  <si>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</si>
  <si>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</si>
  <si>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</si>
  <si>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</si>
  <si>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</si>
  <si>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</si>
  <si>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</si>
  <si>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</si>
  <si>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</si>
  <si>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</si>
  <si>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</si>
  <si>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</si>
  <si>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</si>
  <si>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</si>
  <si>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</si>
  <si>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</si>
  <si>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</si>
  <si>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</si>
  <si>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</si>
  <si>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</si>
  <si>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</si>
  <si>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</si>
  <si>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</si>
  <si>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</si>
  <si>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</si>
  <si>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</si>
  <si>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</si>
  <si>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</si>
  <si>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</si>
  <si>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</si>
  <si>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</si>
  <si>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</si>
  <si>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</si>
  <si>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</si>
  <si>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</si>
  <si>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</si>
  <si>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</si>
  <si>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</si>
  <si>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</si>
  <si>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</si>
  <si>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</si>
  <si>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</si>
  <si>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</si>
  <si>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</si>
  <si>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</si>
  <si>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</si>
  <si>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</si>
  <si>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</si>
  <si>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</si>
  <si>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</si>
  <si>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</si>
  <si>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</si>
  <si>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</si>
  <si>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</si>
  <si>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</si>
  <si>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</si>
  <si>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</si>
  <si>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</si>
  <si>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</si>
  <si>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</si>
  <si>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</si>
  <si>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</si>
  <si>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</si>
  <si>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</si>
  <si>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</si>
  <si>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</si>
  <si>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</si>
  <si>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</si>
  <si>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</si>
  <si>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</si>
  <si>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</si>
  <si>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</si>
  <si>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</si>
  <si>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</si>
  <si>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</si>
  <si>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</si>
  <si>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</si>
  <si>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</si>
  <si>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</si>
  <si>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</si>
  <si>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</si>
  <si>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</si>
  <si>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</si>
  <si>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</si>
  <si>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</si>
  <si>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</si>
  <si>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</si>
  <si>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</si>
  <si>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</si>
  <si>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</si>
  <si>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</si>
  <si>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</si>
  <si>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</si>
  <si>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</si>
  <si>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</si>
  <si>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</si>
  <si>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</si>
  <si>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</si>
  <si>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</si>
  <si>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</si>
  <si>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</si>
  <si>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</si>
  <si>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</si>
  <si>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</si>
  <si>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</si>
  <si>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</si>
  <si>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</si>
  <si>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</si>
  <si>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</si>
  <si>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</si>
  <si>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</si>
  <si>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</si>
  <si>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</si>
  <si>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</si>
  <si>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</si>
  <si>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</si>
  <si>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</si>
  <si>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</si>
  <si>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</si>
  <si>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</si>
  <si>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</si>
  <si>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</si>
  <si>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</si>
  <si>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</si>
  <si>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</si>
  <si>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</si>
  <si>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</si>
  <si>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</si>
  <si>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 xml:space="preserve">Alumno </t>
  </si>
  <si>
    <t xml:space="preserve">Inglés </t>
  </si>
  <si>
    <t>Biología</t>
  </si>
  <si>
    <t>Ing Rango</t>
  </si>
  <si>
    <t xml:space="preserve">Bio Rango </t>
  </si>
  <si>
    <t xml:space="preserve">Correlación </t>
  </si>
  <si>
    <t xml:space="preserve">Entre más masa corporal tenga el pingüino, más larga será su aleta. </t>
  </si>
  <si>
    <t>Entre más alto salgan en ingles, mas disminuye su rendimiento en biología.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</si>
</sst>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workbookViewId="0">
      <selection activeCell="B37" sqref="B37:B38"/>
    </sheetView>
  </sheetViews>
  <sheetFormatPr baseColWidth="10" defaultRowHeight="15" x14ac:dyDescent="0.25"/>
  <cols>
    <col min="4" max="4" width="16.7109375" customWidth="1"/>
    <col min="5" max="5" width="17" customWidth="1"/>
    <col min="6" max="6" width="20.140625" customWidth="1"/>
    <col min="7" max="7" width="17" customWidth="1"/>
  </cols>
  <sheetData>
    <row r="1" spans="1:7" x14ac:dyDescent="0.25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</row>
    <row r="2" spans="1:7" x14ac:dyDescent="0.25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</row>
    <row r="3" spans="1:7" x14ac:dyDescent="0.25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</row>
    <row r="4" spans="1:7" x14ac:dyDescent="0.25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</row>
    <row r="5" spans="1:7" x14ac:dyDescent="0.25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</row>
    <row r="6" spans="1:7" x14ac:dyDescent="0.25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7" x14ac:dyDescent="0.25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7" x14ac:dyDescent="0.25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</row>
    <row r="9" spans="1:7" x14ac:dyDescent="0.25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</row>
    <row r="10" spans="1:7" x14ac:dyDescent="0.25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</row>
    <row r="11" spans="1:7" x14ac:dyDescent="0.25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</row>
    <row r="12" spans="1:7" x14ac:dyDescent="0.25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</row>
    <row r="13" spans="1:7" x14ac:dyDescent="0.25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</row>
    <row r="14" spans="1:7" x14ac:dyDescent="0.25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</row>
    <row r="15" spans="1:7" x14ac:dyDescent="0.25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</row>
    <row r="16" spans="1:7" x14ac:dyDescent="0.25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</row>
    <row r="17" spans="1:7" x14ac:dyDescent="0.25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</row>
    <row r="18" spans="1:7" x14ac:dyDescent="0.25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</row>
    <row r="19" spans="1:7" x14ac:dyDescent="0.25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7" x14ac:dyDescent="0.25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7" x14ac:dyDescent="0.25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7" x14ac:dyDescent="0.25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7" x14ac:dyDescent="0.25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7" x14ac:dyDescent="0.25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7" x14ac:dyDescent="0.25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7" x14ac:dyDescent="0.25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7" x14ac:dyDescent="0.25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7" x14ac:dyDescent="0.25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7" x14ac:dyDescent="0.25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7" x14ac:dyDescent="0.25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7" x14ac:dyDescent="0.25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7" x14ac:dyDescent="0.25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25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25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25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25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25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25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25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25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25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25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25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25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25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25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25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25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25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25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25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25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25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25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25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25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25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25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25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25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25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25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25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25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25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25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25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25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25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25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25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25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25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25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25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25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25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25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25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25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25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25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25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25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25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25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25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25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25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25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25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25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25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25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25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25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25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25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25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25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25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25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25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25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25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25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25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25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25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25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25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25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25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25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25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25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25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25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25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25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25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25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25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25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25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25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25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25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25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25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25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25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25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25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25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25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25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25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25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25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25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25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25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25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25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25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25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25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25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25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25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25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25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25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25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25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25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25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25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25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5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5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5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5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5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5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5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5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5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5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5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5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5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5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5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5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5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5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5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5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5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5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5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5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5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5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5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5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5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5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5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5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5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5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5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5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5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5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5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5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5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5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5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5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5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5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5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5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5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5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5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5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5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5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5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5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5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5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5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5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5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5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5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5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5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5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5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5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5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5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5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5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5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5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5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5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5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5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5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5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5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5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5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5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5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5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5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5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5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5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5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5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5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5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5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5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5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5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5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5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5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5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5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5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5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5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5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5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5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5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5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5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5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5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5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5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5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5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5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5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5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5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5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5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5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5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5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5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5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5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5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5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5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5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5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5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5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5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5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5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5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5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5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5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5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5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5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5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5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5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5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5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5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5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5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5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5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5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5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5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5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5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5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5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5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5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5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5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5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5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5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5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5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5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5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5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5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5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5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5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5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5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5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5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5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BC65-18CB-423D-810B-14A481E0082D}">
  <dimension ref="C7:J11"/>
  <sheetViews>
    <sheetView workbookViewId="0">
      <selection activeCell="J8" sqref="J8"/>
    </sheetView>
  </sheetViews>
  <sheetFormatPr baseColWidth="10" defaultRowHeight="15" x14ac:dyDescent="0.25"/>
  <cols>
    <col min="2" max="2" width="8.42578125" customWidth="1"/>
    <col min="3" max="3" width="17" customWidth="1"/>
    <col min="4" max="4" width="15.85546875" customWidth="1"/>
    <col min="5" max="5" width="16.7109375" customWidth="1"/>
    <col min="6" max="6" width="16.85546875" customWidth="1"/>
    <col min="7" max="7" width="16.42578125" customWidth="1"/>
    <col min="10" max="10" width="12.7109375" customWidth="1"/>
  </cols>
  <sheetData>
    <row r="7" spans="3:10" x14ac:dyDescent="0.25">
      <c r="D7" t="s">
        <v>351</v>
      </c>
      <c r="E7" t="s">
        <v>352</v>
      </c>
      <c r="F7" t="s">
        <v>353</v>
      </c>
      <c r="G7" t="s">
        <v>354</v>
      </c>
      <c r="J7" t="s">
        <v>363</v>
      </c>
    </row>
    <row r="8" spans="3:10" x14ac:dyDescent="0.25">
      <c r="C8" t="s">
        <v>351</v>
      </c>
      <c r="D8">
        <v>1</v>
      </c>
      <c r="E8">
        <f>PEARSON('BD1'!D2:D345,'BD1'!E2:E345)</f>
        <v>-0.2377625438268359</v>
      </c>
      <c r="F8">
        <f>PEARSON('BD1'!D2:D345,'BD1'!F2:F345)</f>
        <v>0.65877278879448686</v>
      </c>
      <c r="G8">
        <f>PEARSON('BD1'!G2:G345,'BD1'!D2:D345)</f>
        <v>0.59682206361941237</v>
      </c>
    </row>
    <row r="9" spans="3:10" x14ac:dyDescent="0.25">
      <c r="C9" t="s">
        <v>352</v>
      </c>
      <c r="D9">
        <f>PEARSON('BD1'!E2:E345,'BD1'!D2:D345)</f>
        <v>-0.2377625438268359</v>
      </c>
      <c r="E9">
        <v>1</v>
      </c>
      <c r="F9">
        <f>PEARSON('BD1'!E2:E345,'BD1'!F2:F345)</f>
        <v>-0.58474791097654799</v>
      </c>
      <c r="G9">
        <f>PEARSON('BD1'!E2:E345,'BD1'!G2:G345)</f>
        <v>-0.47315774668192978</v>
      </c>
    </row>
    <row r="10" spans="3:10" x14ac:dyDescent="0.25">
      <c r="C10" t="s">
        <v>353</v>
      </c>
      <c r="D10">
        <f>PEARSON('BD1'!F2:F345,'BD1'!D2:D345)</f>
        <v>0.65877278879448686</v>
      </c>
      <c r="E10">
        <f>PEARSON('BD1'!F2:F345,'BD1'!E2:E345)</f>
        <v>-0.58474791097654799</v>
      </c>
      <c r="F10">
        <v>1</v>
      </c>
      <c r="G10">
        <f>PEARSON('BD1'!F2:F345,'BD1'!G2:G345)</f>
        <v>0.87127856682493243</v>
      </c>
    </row>
    <row r="11" spans="3:10" x14ac:dyDescent="0.25">
      <c r="C11" t="s">
        <v>354</v>
      </c>
      <c r="D11">
        <f>PEARSON('BD1'!G2:G345,'BD1'!D2:D345)</f>
        <v>0.59682206361941237</v>
      </c>
      <c r="E11">
        <f>PEARSON('BD1'!E2:E345,'BD1'!G2:G345)</f>
        <v>-0.47315774668192978</v>
      </c>
      <c r="F11">
        <f>PEARSON('BD1'!F2:F345,'BD1'!G2:G345)</f>
        <v>0.87127856682493243</v>
      </c>
      <c r="G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1722-2C94-4821-B192-A6B72EADB113}">
  <dimension ref="B3:H16"/>
  <sheetViews>
    <sheetView tabSelected="1" workbookViewId="0">
      <selection activeCell="H7" sqref="H7"/>
    </sheetView>
  </sheetViews>
  <sheetFormatPr baseColWidth="10" defaultRowHeight="15" x14ac:dyDescent="0.25"/>
  <cols>
    <col min="7" max="7" width="11.85546875" bestFit="1" customWidth="1"/>
  </cols>
  <sheetData>
    <row r="3" spans="2:8" x14ac:dyDescent="0.25">
      <c r="B3" t="s">
        <v>357</v>
      </c>
      <c r="C3" t="s">
        <v>358</v>
      </c>
      <c r="D3" t="s">
        <v>359</v>
      </c>
      <c r="E3" t="s">
        <v>360</v>
      </c>
      <c r="F3" t="s">
        <v>361</v>
      </c>
    </row>
    <row r="4" spans="2:8" x14ac:dyDescent="0.25">
      <c r="B4">
        <v>1</v>
      </c>
      <c r="C4">
        <v>85</v>
      </c>
      <c r="D4">
        <v>68</v>
      </c>
      <c r="E4">
        <f>_xlfn.RANK.AVG(C4,$C$4:$C$13,0)</f>
        <v>5</v>
      </c>
      <c r="F4">
        <f>_xlfn.RANK.AVG(D4,$D$4:$D$13,0)</f>
        <v>9</v>
      </c>
    </row>
    <row r="5" spans="2:8" x14ac:dyDescent="0.25">
      <c r="B5">
        <v>2</v>
      </c>
      <c r="C5">
        <v>67</v>
      </c>
      <c r="D5">
        <v>90</v>
      </c>
      <c r="E5">
        <f t="shared" ref="E5:E13" si="0">_xlfn.RANK.AVG(C5,$C$4:$C$13,0)</f>
        <v>7</v>
      </c>
      <c r="F5">
        <f t="shared" ref="F5:F13" si="1">_xlfn.RANK.AVG(D5,$D$4:$D$13,0)</f>
        <v>4.5</v>
      </c>
    </row>
    <row r="6" spans="2:8" x14ac:dyDescent="0.25">
      <c r="B6">
        <v>3</v>
      </c>
      <c r="C6">
        <v>59</v>
      </c>
      <c r="D6">
        <v>71</v>
      </c>
      <c r="E6">
        <f t="shared" si="0"/>
        <v>9</v>
      </c>
      <c r="F6">
        <f t="shared" si="1"/>
        <v>8</v>
      </c>
    </row>
    <row r="7" spans="2:8" x14ac:dyDescent="0.25">
      <c r="B7">
        <v>4</v>
      </c>
      <c r="C7">
        <v>45</v>
      </c>
      <c r="D7">
        <v>99</v>
      </c>
      <c r="E7">
        <f t="shared" si="0"/>
        <v>10</v>
      </c>
      <c r="F7">
        <f t="shared" si="1"/>
        <v>1</v>
      </c>
      <c r="H7" t="s">
        <v>364</v>
      </c>
    </row>
    <row r="8" spans="2:8" x14ac:dyDescent="0.25">
      <c r="B8">
        <v>5</v>
      </c>
      <c r="C8">
        <v>93</v>
      </c>
      <c r="D8">
        <v>77</v>
      </c>
      <c r="E8">
        <f t="shared" si="0"/>
        <v>3</v>
      </c>
      <c r="F8">
        <f t="shared" si="1"/>
        <v>7</v>
      </c>
    </row>
    <row r="9" spans="2:8" x14ac:dyDescent="0.25">
      <c r="B9">
        <v>6</v>
      </c>
      <c r="C9">
        <v>98</v>
      </c>
      <c r="D9">
        <v>56</v>
      </c>
      <c r="E9">
        <f t="shared" si="0"/>
        <v>2</v>
      </c>
      <c r="F9">
        <f t="shared" si="1"/>
        <v>10</v>
      </c>
    </row>
    <row r="10" spans="2:8" x14ac:dyDescent="0.25">
      <c r="B10">
        <v>7</v>
      </c>
      <c r="C10">
        <v>74</v>
      </c>
      <c r="D10">
        <v>85</v>
      </c>
      <c r="E10">
        <f t="shared" si="0"/>
        <v>6</v>
      </c>
      <c r="F10">
        <f t="shared" si="1"/>
        <v>6</v>
      </c>
    </row>
    <row r="11" spans="2:8" x14ac:dyDescent="0.25">
      <c r="B11">
        <v>8</v>
      </c>
      <c r="C11">
        <v>65</v>
      </c>
      <c r="D11">
        <v>94</v>
      </c>
      <c r="E11">
        <f t="shared" si="0"/>
        <v>8</v>
      </c>
      <c r="F11">
        <f t="shared" si="1"/>
        <v>2</v>
      </c>
    </row>
    <row r="12" spans="2:8" x14ac:dyDescent="0.25">
      <c r="B12">
        <v>9</v>
      </c>
      <c r="C12">
        <v>88</v>
      </c>
      <c r="D12">
        <v>92</v>
      </c>
      <c r="E12">
        <f t="shared" si="0"/>
        <v>4</v>
      </c>
      <c r="F12">
        <f t="shared" si="1"/>
        <v>3</v>
      </c>
    </row>
    <row r="13" spans="2:8" x14ac:dyDescent="0.25">
      <c r="B13">
        <v>10</v>
      </c>
      <c r="C13">
        <v>99</v>
      </c>
      <c r="D13">
        <v>90</v>
      </c>
      <c r="E13">
        <f t="shared" si="0"/>
        <v>1</v>
      </c>
      <c r="F13">
        <f t="shared" si="1"/>
        <v>4.5</v>
      </c>
    </row>
    <row r="15" spans="2:8" x14ac:dyDescent="0.25">
      <c r="G15" t="s">
        <v>362</v>
      </c>
    </row>
    <row r="16" spans="2:8" x14ac:dyDescent="0.25">
      <c r="G16">
        <f>CORREL(E4:E13,F4:F13)</f>
        <v>-0.41945482513924465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2023-11-13T14:43:06Z</dcterms:modified>
</cp:coreProperties>
</file>