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kuej\Documents\Bluetooth\archive\"/>
    </mc:Choice>
  </mc:AlternateContent>
  <xr:revisionPtr revIDLastSave="0" documentId="13_ncr:1_{9452653A-29FA-4265-8C70-F3BC3DC2D625}" xr6:coauthVersionLast="47" xr6:coauthVersionMax="47" xr10:uidLastSave="{00000000-0000-0000-0000-000000000000}"/>
  <bookViews>
    <workbookView xWindow="-120" yWindow="-120" windowWidth="24240" windowHeight="13290" activeTab="3" xr2:uid="{1A23974C-33B0-4DAA-9FC9-750E0E15195C}"/>
  </bookViews>
  <sheets>
    <sheet name="global_freelancers_raw" sheetId="1" r:id="rId1"/>
    <sheet name="Cleaned" sheetId="2" r:id="rId2"/>
    <sheet name="Pivot" sheetId="3" r:id="rId3"/>
    <sheet name="Dashboard" sheetId="5" r:id="rId4"/>
  </sheets>
  <definedNames>
    <definedName name="Slicer_Country">#N/A</definedName>
    <definedName name="Slicer_Gender">#N/A</definedName>
    <definedName name="Slicer_Primary_Skill">#N/A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 i="2" l="1" a="1"/>
  <c r="N8" i="2" s="1"/>
  <c r="O4" i="2"/>
  <c r="O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<sst xmlns="http://schemas.openxmlformats.org/spreadsheetml/2006/main" count="14185" uniqueCount="2110">
  <si>
    <t>freelancer_ID</t>
  </si>
  <si>
    <t>name</t>
  </si>
  <si>
    <t>gender</t>
  </si>
  <si>
    <t>age</t>
  </si>
  <si>
    <t>country</t>
  </si>
  <si>
    <t>language</t>
  </si>
  <si>
    <t>primary_skill</t>
  </si>
  <si>
    <t>years_of_experience</t>
  </si>
  <si>
    <t>hourly_rate (USD)</t>
  </si>
  <si>
    <t>rating</t>
  </si>
  <si>
    <t>is_active</t>
  </si>
  <si>
    <t>client_satisfaction</t>
  </si>
  <si>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</si>
  <si>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</si>
  <si>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</si>
  <si>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</si>
  <si>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</si>
  <si>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</si>
  <si>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</si>
  <si>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</si>
  <si>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</si>
  <si>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</si>
  <si>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</si>
  <si>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</si>
  <si>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</si>
  <si>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</si>
  <si>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</si>
  <si>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</si>
  <si>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</si>
  <si>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</si>
  <si>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</si>
  <si>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N</t>
  </si>
  <si>
    <t>FL250004</t>
  </si>
  <si>
    <t>Amanda Spencer</t>
  </si>
  <si>
    <t>F</t>
  </si>
  <si>
    <t>Web Development</t>
  </si>
  <si>
    <t>FL250005</t>
  </si>
  <si>
    <t>Lynn Curtis DDS</t>
  </si>
  <si>
    <t>female</t>
  </si>
  <si>
    <t>FL250006</t>
  </si>
  <si>
    <t>Lisa Johnson</t>
  </si>
  <si>
    <t>Netherlands</t>
  </si>
  <si>
    <t>Dutch</t>
  </si>
  <si>
    <t>AI</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</si>
  <si>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</si>
  <si>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</si>
  <si>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</si>
  <si>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</si>
  <si>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</si>
  <si>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</si>
  <si>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</si>
  <si>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</si>
  <si>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</si>
  <si>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</si>
  <si>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</si>
  <si>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</si>
  <si>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</si>
  <si>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</si>
  <si>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</si>
  <si>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</si>
  <si>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</si>
  <si>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</si>
  <si>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FL250011</t>
  </si>
  <si>
    <t>Gavin Randall</t>
  </si>
  <si>
    <t>United Kingdom</t>
  </si>
  <si>
    <t>yes</t>
  </si>
  <si>
    <t>FL250012</t>
  </si>
  <si>
    <t>Michelle Curtis</t>
  </si>
  <si>
    <t>Argentina</t>
  </si>
  <si>
    <t>Spanish</t>
  </si>
  <si>
    <t>UI/UX Design</t>
  </si>
  <si>
    <t>Y</t>
  </si>
  <si>
    <t>FL250013</t>
  </si>
  <si>
    <t>Alice Schneider</t>
  </si>
  <si>
    <t>Female</t>
  </si>
  <si>
    <t>Cybersecurity</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</si>
  <si>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</si>
  <si>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</si>
  <si>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</si>
  <si>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</si>
  <si>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</si>
  <si>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</si>
  <si>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</si>
  <si>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</si>
  <si>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</si>
  <si>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</si>
  <si>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</si>
  <si>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</si>
  <si>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</si>
  <si>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</si>
  <si>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</si>
  <si>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</si>
  <si>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</si>
  <si>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</si>
  <si>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</si>
  <si>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</si>
  <si>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</si>
  <si>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</si>
  <si>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</si>
  <si>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</si>
  <si>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</si>
  <si>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</si>
  <si>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</si>
  <si>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</si>
  <si>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</si>
  <si>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</si>
  <si>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</si>
  <si>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</si>
  <si>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</si>
  <si>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</si>
  <si>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</si>
  <si>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</si>
  <si>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</si>
  <si>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</si>
  <si>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</si>
  <si>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</si>
  <si>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</si>
  <si>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</si>
  <si>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FL250028</t>
  </si>
  <si>
    <t>Alexis Day</t>
  </si>
  <si>
    <t>Russia</t>
  </si>
  <si>
    <t>Russian</t>
  </si>
  <si>
    <t>FL250029</t>
  </si>
  <si>
    <t>Megan Jones</t>
  </si>
  <si>
    <t>Canada</t>
  </si>
  <si>
    <t>FL250030</t>
  </si>
  <si>
    <t>Lori Smith</t>
  </si>
  <si>
    <t>FL250031</t>
  </si>
  <si>
    <t>Eric Carpenter</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</si>
  <si>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</si>
  <si>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</si>
  <si>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</si>
  <si>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</si>
  <si>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</si>
  <si>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</si>
  <si>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</si>
  <si>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</si>
  <si>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</si>
  <si>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</si>
  <si>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</si>
  <si>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</si>
  <si>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</si>
  <si>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</si>
  <si>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</si>
  <si>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</si>
  <si>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</si>
  <si>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</si>
  <si>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</si>
  <si>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</si>
  <si>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</si>
  <si>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</si>
  <si>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</si>
  <si>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</si>
  <si>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</si>
  <si>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</si>
  <si>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</si>
  <si>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</si>
  <si>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</si>
  <si>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</si>
  <si>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</si>
  <si>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</si>
  <si>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</si>
  <si>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</si>
  <si>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</si>
  <si>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</si>
  <si>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</si>
  <si>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</si>
  <si>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</si>
  <si>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</si>
  <si>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</si>
  <si>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</si>
  <si>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</si>
  <si>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</si>
  <si>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</si>
  <si>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</si>
  <si>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</si>
  <si>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</si>
  <si>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</si>
  <si>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</si>
  <si>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</si>
  <si>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</si>
  <si>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</si>
  <si>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</si>
  <si>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</si>
  <si>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</si>
  <si>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</si>
  <si>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</si>
  <si>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</si>
  <si>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</si>
  <si>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</si>
  <si>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</si>
  <si>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</si>
  <si>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</si>
  <si>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</si>
  <si>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</si>
  <si>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</si>
  <si>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</si>
  <si>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</si>
  <si>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</si>
  <si>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</si>
  <si>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</si>
  <si>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</si>
  <si>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</si>
  <si>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</si>
  <si>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</si>
  <si>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</si>
  <si>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</si>
  <si>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</si>
  <si>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</si>
  <si>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</si>
  <si>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</si>
  <si>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</si>
  <si>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</si>
  <si>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</si>
  <si>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</si>
  <si>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</si>
  <si>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</si>
  <si>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</si>
  <si>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</si>
  <si>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</si>
  <si>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</si>
  <si>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</si>
  <si>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</si>
  <si>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</si>
  <si>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</si>
  <si>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</si>
  <si>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</si>
  <si>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</si>
  <si>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</si>
  <si>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</si>
  <si>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</si>
  <si>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</si>
  <si>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</si>
  <si>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</si>
  <si>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</si>
  <si>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</si>
  <si>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</si>
  <si>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</si>
  <si>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</si>
  <si>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</si>
  <si>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</si>
  <si>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</si>
  <si>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</si>
  <si>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</si>
  <si>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</si>
  <si>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</si>
  <si>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</si>
  <si>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</si>
  <si>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</si>
  <si>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</si>
  <si>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</si>
  <si>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</si>
  <si>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</si>
  <si>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</si>
  <si>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</si>
  <si>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</si>
  <si>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</si>
  <si>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</si>
  <si>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</si>
  <si>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</si>
  <si>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</si>
  <si>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</si>
  <si>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</si>
  <si>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</si>
  <si>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</si>
  <si>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</si>
  <si>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</si>
  <si>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</si>
  <si>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</si>
  <si>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</si>
  <si>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</si>
  <si>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</si>
  <si>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</si>
  <si>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</si>
  <si>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</si>
  <si>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</si>
  <si>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</si>
  <si>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</si>
  <si>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</si>
  <si>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</si>
  <si>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</si>
  <si>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</si>
  <si>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</si>
  <si>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</si>
  <si>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</si>
  <si>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</si>
  <si>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</si>
  <si>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</si>
  <si>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</si>
  <si>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</si>
  <si>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</si>
  <si>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</si>
  <si>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</si>
  <si>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</si>
  <si>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</si>
  <si>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</si>
  <si>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</si>
  <si>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</si>
  <si>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</si>
  <si>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</si>
  <si>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</si>
  <si>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</si>
  <si>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</si>
  <si>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</si>
  <si>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</si>
  <si>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</si>
  <si>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</si>
  <si>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</si>
  <si>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</si>
  <si>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</si>
  <si>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</si>
  <si>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</si>
  <si>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</si>
  <si>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</si>
  <si>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</si>
  <si>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</si>
  <si>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</si>
  <si>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</si>
  <si>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</si>
  <si>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</si>
  <si>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</si>
  <si>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</si>
  <si>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</si>
  <si>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</si>
  <si>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</si>
  <si>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</si>
  <si>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</si>
  <si>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</si>
  <si>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</si>
  <si>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</si>
  <si>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</si>
  <si>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</si>
  <si>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</si>
  <si>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</si>
  <si>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</si>
  <si>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</si>
  <si>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</si>
  <si>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</si>
  <si>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</si>
  <si>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</si>
  <si>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</si>
  <si>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</si>
  <si>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</si>
  <si>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</si>
  <si>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</si>
  <si>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</si>
  <si>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</si>
  <si>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</si>
  <si>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</si>
  <si>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</si>
  <si>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</si>
  <si>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</si>
  <si>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</si>
  <si>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</si>
  <si>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</si>
  <si>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</si>
  <si>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</si>
  <si>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</si>
  <si>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</si>
  <si>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</si>
  <si>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</si>
  <si>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</si>
  <si>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</si>
  <si>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</si>
  <si>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</si>
  <si>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</si>
  <si>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</si>
  <si>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</si>
  <si>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</si>
  <si>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</si>
  <si>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</si>
  <si>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</si>
  <si>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</si>
  <si>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</si>
  <si>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</si>
  <si>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</si>
  <si>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</si>
  <si>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</si>
  <si>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</si>
  <si>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</si>
  <si>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</si>
  <si>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</si>
  <si>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</si>
  <si>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</si>
  <si>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</si>
  <si>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</si>
  <si>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</si>
  <si>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</si>
  <si>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</si>
  <si>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</si>
  <si>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</si>
  <si>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</si>
  <si>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</si>
  <si>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</si>
  <si>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</si>
  <si>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</si>
  <si>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</si>
  <si>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</si>
  <si>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</si>
  <si>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</si>
  <si>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</si>
  <si>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</si>
  <si>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</si>
  <si>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</si>
  <si>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</si>
  <si>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</si>
  <si>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</si>
  <si>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</si>
  <si>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</si>
  <si>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</si>
  <si>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</si>
  <si>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</si>
  <si>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</si>
  <si>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</si>
  <si>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</si>
  <si>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</si>
  <si>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</si>
  <si>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</si>
  <si>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</si>
  <si>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</si>
  <si>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</si>
  <si>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</si>
  <si>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</si>
  <si>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</si>
  <si>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</si>
  <si>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</si>
  <si>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</si>
  <si>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</si>
  <si>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</si>
  <si>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</si>
  <si>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</si>
  <si>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</si>
  <si>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</si>
  <si>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</si>
  <si>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</si>
  <si>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</si>
  <si>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</si>
  <si>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</si>
  <si>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</si>
  <si>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</si>
  <si>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</si>
  <si>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</si>
  <si>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</si>
  <si>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</si>
  <si>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</si>
  <si>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</si>
  <si>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</si>
  <si>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</si>
  <si>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</si>
  <si>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</si>
  <si>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</si>
  <si>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</si>
  <si>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</si>
  <si>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</si>
  <si>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</si>
  <si>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</si>
  <si>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</si>
  <si>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</si>
  <si>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</si>
  <si>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</si>
  <si>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</si>
  <si>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</si>
  <si>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</si>
  <si>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</si>
  <si>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</si>
  <si>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</si>
  <si>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</si>
  <si>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</si>
  <si>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</si>
  <si>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</si>
  <si>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</si>
  <si>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</si>
  <si>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</si>
  <si>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</si>
  <si>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</si>
  <si>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</si>
  <si>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</si>
  <si>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</si>
  <si>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</si>
  <si>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</si>
  <si>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</si>
  <si>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</si>
  <si>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</si>
  <si>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</si>
  <si>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</si>
  <si>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</si>
  <si>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</si>
  <si>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</si>
  <si>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</si>
  <si>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</si>
  <si>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</si>
  <si>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</si>
  <si>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</si>
  <si>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</si>
  <si>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</si>
  <si>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</si>
  <si>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</si>
  <si>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</si>
  <si>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</si>
  <si>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</si>
  <si>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</si>
  <si>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</si>
  <si>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</si>
  <si>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</si>
  <si>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</si>
  <si>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</si>
  <si>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</si>
  <si>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</si>
  <si>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</si>
  <si>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</si>
  <si>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</si>
  <si>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</si>
  <si>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</si>
  <si>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</si>
  <si>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</si>
  <si>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</si>
  <si>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</si>
  <si>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</si>
  <si>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</si>
  <si>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</si>
  <si>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</si>
  <si>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</si>
  <si>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</si>
  <si>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</si>
  <si>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</si>
  <si>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</si>
  <si>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</si>
  <si>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</si>
  <si>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</si>
  <si>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</si>
  <si>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</si>
  <si>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</si>
  <si>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</si>
  <si>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</si>
  <si>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</si>
  <si>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</si>
  <si>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</si>
  <si>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</si>
  <si>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</si>
  <si>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</si>
  <si>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</si>
  <si>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</si>
  <si>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</si>
  <si>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</si>
  <si>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</si>
  <si>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</si>
  <si>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</si>
  <si>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</si>
  <si>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</si>
  <si>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</si>
  <si>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</si>
  <si>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</si>
  <si>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</si>
  <si>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</si>
  <si>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</si>
  <si>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</si>
  <si>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</si>
  <si>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</si>
  <si>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</si>
  <si>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</si>
  <si>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</si>
  <si>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</si>
  <si>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</si>
  <si>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</si>
  <si>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</si>
  <si>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</si>
  <si>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</si>
  <si>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</si>
  <si>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</si>
  <si>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</si>
  <si>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</si>
  <si>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</si>
  <si>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</si>
  <si>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</si>
  <si>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</si>
  <si>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</si>
  <si>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</si>
  <si>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</si>
  <si>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</si>
  <si>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</si>
  <si>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</si>
  <si>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</si>
  <si>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</si>
  <si>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</si>
  <si>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</si>
  <si>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</si>
  <si>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</si>
  <si>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</si>
  <si>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</si>
  <si>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</si>
  <si>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</si>
  <si>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</si>
  <si>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</si>
  <si>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</si>
  <si>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</si>
  <si>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</si>
  <si>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</si>
  <si>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</si>
  <si>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</si>
  <si>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</si>
  <si>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</si>
  <si>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</si>
  <si>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</si>
  <si>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</si>
  <si>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</si>
  <si>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</si>
  <si>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</si>
  <si>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</si>
  <si>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</si>
  <si>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</si>
  <si>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</si>
  <si>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</si>
  <si>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</si>
  <si>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</si>
  <si>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</si>
  <si>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</si>
  <si>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</si>
  <si>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</si>
  <si>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</si>
  <si>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</si>
  <si>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</si>
  <si>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</si>
  <si>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</si>
  <si>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</si>
  <si>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</si>
  <si>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</si>
  <si>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</si>
  <si>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</si>
  <si>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</si>
  <si>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</si>
  <si>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</si>
  <si>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</si>
  <si>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</si>
  <si>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</si>
  <si>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</si>
  <si>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</si>
  <si>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</si>
  <si>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</si>
  <si>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</si>
  <si>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</si>
  <si>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</si>
  <si>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</si>
  <si>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</si>
  <si>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</si>
  <si>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</si>
  <si>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</si>
  <si>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</si>
  <si>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</si>
  <si>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</si>
  <si>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</si>
  <si>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</si>
  <si>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</si>
  <si>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</si>
  <si>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</si>
  <si>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</si>
  <si>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</si>
  <si>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</si>
  <si>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</si>
  <si>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</si>
  <si>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</si>
  <si>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</si>
  <si>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</si>
  <si>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</si>
  <si>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</si>
  <si>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</si>
  <si>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</si>
  <si>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</si>
  <si>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</si>
  <si>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</si>
  <si>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</si>
  <si>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</si>
  <si>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</si>
  <si>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</si>
  <si>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</si>
  <si>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</si>
  <si>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</si>
  <si>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</si>
  <si>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</si>
  <si>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</si>
  <si>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</si>
  <si>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</si>
  <si>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</si>
  <si>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</si>
  <si>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</si>
  <si>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</si>
  <si>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</si>
  <si>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</si>
  <si>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</si>
  <si>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</si>
  <si>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</si>
  <si>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</si>
  <si>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</si>
  <si>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</si>
  <si>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</si>
  <si>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</si>
  <si>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</si>
  <si>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</si>
  <si>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</si>
  <si>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</si>
  <si>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</si>
  <si>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</si>
  <si>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</si>
  <si>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</si>
  <si>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</si>
  <si>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</si>
  <si>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</si>
  <si>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</si>
  <si>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</si>
  <si>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</si>
  <si>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</si>
  <si>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</si>
  <si>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</si>
  <si>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</si>
  <si>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</si>
  <si>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</si>
  <si>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</si>
  <si>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</si>
  <si>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</si>
  <si>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</si>
  <si>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</si>
  <si>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</si>
  <si>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</si>
  <si>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</si>
  <si>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</si>
  <si>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</si>
  <si>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</si>
  <si>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</si>
  <si>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</si>
  <si>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</si>
  <si>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</si>
  <si>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</si>
  <si>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</si>
  <si>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</si>
  <si>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</si>
  <si>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</si>
  <si>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</si>
  <si>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</si>
  <si>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</si>
  <si>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</si>
  <si>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</si>
  <si>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</si>
  <si>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</si>
  <si>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</si>
  <si>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</si>
  <si>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</si>
  <si>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</si>
  <si>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</si>
  <si>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</si>
  <si>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</si>
  <si>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</si>
  <si>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</si>
  <si>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</si>
  <si>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</si>
  <si>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</si>
  <si>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</si>
  <si>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</si>
  <si>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</si>
  <si>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</si>
  <si>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</si>
  <si>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</si>
  <si>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</si>
  <si>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</si>
  <si>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</si>
  <si>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</si>
  <si>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</si>
  <si>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</si>
  <si>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</si>
  <si>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</si>
  <si>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</si>
  <si>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</si>
  <si>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</si>
  <si>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</si>
  <si>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</si>
  <si>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</si>
  <si>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</si>
  <si>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</si>
  <si>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</si>
  <si>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</si>
  <si>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</si>
  <si>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</si>
  <si>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</si>
  <si>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</si>
  <si>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</si>
  <si>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</si>
  <si>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</si>
  <si>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</si>
  <si>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</si>
  <si>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</si>
  <si>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</si>
  <si>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</si>
  <si>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</si>
  <si>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</si>
  <si>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</si>
  <si>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</si>
  <si>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</si>
  <si>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</si>
  <si>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</si>
  <si>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</si>
  <si>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</si>
  <si>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</si>
  <si>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</si>
  <si>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</si>
  <si>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</si>
  <si>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</si>
  <si>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</si>
  <si>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</si>
  <si>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</si>
  <si>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</si>
  <si>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</si>
  <si>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</si>
  <si>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</si>
  <si>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</si>
  <si>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</si>
  <si>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</si>
  <si>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</si>
  <si>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</si>
  <si>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</si>
  <si>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</si>
  <si>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</si>
  <si>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</si>
  <si>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</si>
  <si>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</si>
  <si>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</si>
  <si>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</si>
  <si>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</si>
  <si>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</si>
  <si>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</si>
  <si>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</si>
  <si>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</si>
  <si>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</si>
  <si>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</si>
  <si>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</si>
  <si>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</si>
  <si>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</si>
  <si>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</si>
  <si>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</si>
  <si>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</si>
  <si>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</si>
  <si>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</si>
  <si>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</si>
  <si>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</si>
  <si>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</si>
  <si>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</si>
  <si>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</si>
  <si>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</si>
  <si>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</si>
  <si>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</si>
  <si>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</si>
  <si>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</si>
  <si>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</si>
  <si>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</si>
  <si>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</si>
  <si>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</si>
  <si>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</si>
  <si>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</si>
  <si>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</si>
  <si>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</si>
  <si>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</si>
  <si>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</si>
  <si>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</si>
  <si>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</si>
  <si>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</si>
  <si>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</si>
  <si>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</si>
  <si>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</si>
  <si>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</si>
  <si>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</si>
  <si>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</si>
  <si>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</si>
  <si>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</si>
  <si>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</si>
  <si>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</si>
  <si>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</si>
  <si>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</si>
  <si>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</si>
  <si>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</si>
  <si>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</si>
  <si>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</si>
  <si>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</si>
  <si>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</si>
  <si>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</si>
  <si>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</si>
  <si>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</si>
  <si>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</si>
  <si>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</si>
  <si>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</si>
  <si>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</si>
  <si>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</si>
  <si>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</si>
  <si>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</si>
  <si>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</si>
  <si>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</si>
  <si>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</si>
  <si>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</si>
  <si>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</si>
  <si>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</si>
  <si>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</si>
  <si>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</si>
  <si>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</si>
  <si>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</si>
  <si>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</si>
  <si>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</si>
  <si>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</si>
  <si>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</si>
  <si>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</si>
  <si>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</si>
  <si>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</si>
  <si>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</si>
  <si>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</si>
  <si>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</si>
  <si>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</si>
  <si>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</si>
  <si>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</si>
  <si>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</si>
  <si>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</si>
  <si>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</si>
  <si>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</si>
  <si>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</si>
  <si>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</si>
  <si>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</si>
  <si>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</si>
  <si>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</si>
  <si>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</si>
  <si>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</si>
  <si>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</si>
  <si>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</si>
  <si>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</si>
  <si>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</si>
  <si>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</si>
  <si>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</si>
  <si>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</si>
  <si>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</si>
  <si>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</si>
  <si>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</si>
  <si>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</si>
  <si>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</si>
  <si>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</si>
  <si>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</si>
  <si>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</si>
  <si>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</si>
  <si>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</si>
  <si>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</si>
  <si>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</si>
  <si>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</si>
  <si>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</si>
  <si>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</si>
  <si>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</si>
  <si>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</si>
  <si>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</si>
  <si>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</si>
  <si>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</si>
  <si>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</si>
  <si>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</si>
  <si>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</si>
  <si>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</si>
  <si>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</si>
  <si>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</si>
  <si>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</si>
  <si>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</si>
  <si>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</si>
  <si>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</si>
  <si>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</si>
  <si>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</si>
  <si>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</si>
  <si>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</si>
  <si>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</si>
  <si>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</si>
  <si>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</si>
  <si>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</si>
  <si>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</si>
  <si>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</si>
  <si>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</si>
  <si>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</si>
  <si>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</si>
  <si>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</si>
  <si>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</si>
  <si>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</si>
  <si>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</si>
  <si>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</si>
  <si>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</si>
  <si>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</si>
  <si>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</si>
  <si>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</si>
  <si>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</si>
  <si>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</si>
  <si>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</si>
  <si>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</si>
  <si>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</si>
  <si>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</si>
  <si>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</si>
  <si>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</si>
  <si>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</si>
  <si>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</si>
  <si>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</si>
  <si>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</si>
  <si>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</si>
  <si>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</si>
  <si>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</si>
  <si>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</si>
  <si>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</si>
  <si>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</si>
  <si>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</si>
  <si>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</si>
  <si>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</si>
  <si>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</si>
  <si>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</si>
  <si>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</si>
  <si>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</si>
  <si>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</si>
  <si>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</si>
  <si>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</si>
  <si>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</si>
  <si>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</si>
  <si>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</si>
  <si>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</si>
  <si>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</si>
  <si>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</si>
  <si>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</si>
  <si>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</si>
  <si>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</si>
  <si>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</si>
  <si>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</si>
  <si>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</si>
  <si>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</si>
  <si>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</si>
  <si>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</si>
  <si>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</si>
  <si>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</si>
  <si>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</si>
  <si>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</si>
  <si>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</si>
  <si>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</si>
  <si>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</si>
  <si>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</si>
  <si>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</si>
  <si>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</si>
  <si>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</si>
  <si>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</si>
  <si>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</si>
  <si>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</si>
  <si>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</si>
  <si>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</si>
  <si>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</si>
  <si>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</si>
  <si>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</si>
  <si>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</si>
  <si>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</si>
  <si>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</si>
  <si>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</si>
  <si>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</si>
  <si>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</si>
  <si>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</si>
  <si>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</si>
  <si>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</si>
  <si>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</si>
  <si>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</si>
  <si>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</si>
  <si>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</si>
  <si>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</si>
  <si>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</si>
  <si>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</si>
  <si>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</si>
  <si>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</si>
  <si>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</si>
  <si>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</si>
  <si>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</si>
  <si>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</si>
  <si>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</si>
  <si>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</si>
  <si>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</si>
  <si>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</si>
  <si>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</si>
  <si>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</si>
  <si>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</si>
  <si>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</si>
  <si>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</si>
  <si>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</si>
  <si>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</si>
  <si>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</si>
  <si>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</si>
  <si>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</si>
  <si>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</si>
  <si>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</si>
  <si>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</si>
  <si>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</si>
  <si>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</si>
  <si>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</si>
  <si>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</si>
  <si>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</si>
  <si>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</si>
  <si>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</si>
  <si>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</si>
  <si>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</si>
  <si>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</si>
  <si>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</si>
  <si>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</si>
  <si>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</si>
  <si>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</si>
  <si>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</si>
  <si>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</si>
  <si>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</si>
  <si>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</si>
  <si>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</si>
  <si>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</si>
  <si>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</si>
  <si>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</si>
  <si>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</si>
  <si>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</si>
  <si>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</si>
  <si>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</si>
  <si>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</si>
  <si>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</si>
  <si>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</si>
  <si>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</si>
  <si>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</si>
  <si>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</si>
  <si>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</si>
  <si>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</si>
  <si>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</si>
  <si>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</si>
  <si>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</si>
  <si>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</si>
  <si>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</si>
  <si>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</si>
  <si>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</si>
  <si>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</si>
  <si>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</si>
  <si>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</si>
  <si>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</si>
  <si>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</si>
  <si>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</si>
  <si>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</si>
  <si>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</si>
  <si>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</si>
  <si>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</si>
  <si>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</si>
  <si>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</si>
  <si>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</si>
  <si>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</si>
  <si>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</si>
  <si>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</si>
  <si>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</si>
  <si>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</si>
  <si>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</si>
  <si>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</si>
  <si>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</si>
  <si>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</si>
  <si>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</si>
  <si>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</si>
  <si>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</si>
  <si>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</si>
  <si>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</si>
  <si>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</si>
  <si>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</si>
  <si>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</si>
  <si>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</si>
  <si>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</si>
  <si>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</si>
  <si>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</si>
  <si>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</si>
  <si>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</si>
  <si>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</si>
  <si>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</si>
  <si>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</si>
  <si>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</si>
  <si>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</si>
  <si>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</si>
  <si>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</si>
  <si>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</si>
  <si>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</si>
  <si>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</si>
  <si>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</si>
  <si>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</si>
  <si>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</si>
  <si>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</si>
  <si>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</si>
  <si>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</si>
  <si>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</si>
  <si>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</si>
  <si>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</si>
  <si>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</si>
  <si>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</si>
  <si>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</si>
  <si>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</si>
  <si>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</si>
  <si>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</si>
  <si>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</si>
  <si>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</si>
  <si>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</si>
  <si>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</si>
  <si>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</si>
  <si>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</si>
  <si>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</si>
  <si>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</si>
  <si>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</si>
  <si>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</si>
  <si>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</si>
  <si>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</si>
  <si>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</si>
  <si>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</si>
  <si>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</si>
  <si>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</si>
  <si>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</si>
  <si>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</si>
  <si>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</si>
  <si>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</si>
  <si>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</si>
  <si>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</si>
  <si>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</si>
  <si>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</si>
  <si>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</si>
  <si>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</si>
  <si>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</si>
  <si>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</si>
  <si>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</si>
  <si>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</si>
  <si>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</si>
  <si>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</si>
  <si>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</si>
  <si>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</si>
  <si>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</si>
  <si>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</si>
  <si>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</si>
  <si>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</si>
  <si>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</si>
  <si>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</si>
  <si>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</si>
  <si>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</si>
  <si>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</si>
  <si>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</si>
  <si>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</si>
  <si>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</si>
  <si>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</si>
  <si>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</si>
  <si>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</si>
  <si>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</si>
  <si>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</si>
  <si>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</si>
  <si>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</si>
  <si>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</si>
  <si>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</si>
  <si>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</si>
  <si>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</si>
  <si>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</si>
  <si>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</si>
  <si>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</si>
  <si>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</si>
  <si>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</si>
  <si>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</si>
  <si>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</si>
  <si>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</si>
  <si>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</si>
  <si>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</si>
  <si>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</si>
  <si>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</si>
  <si>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</si>
  <si>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</si>
  <si>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</si>
  <si>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</si>
  <si>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</si>
  <si>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</si>
  <si>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</si>
  <si>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</si>
  <si>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</si>
  <si>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</si>
  <si>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</si>
  <si>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</si>
  <si>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</si>
  <si>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</si>
  <si>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</si>
  <si>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</si>
  <si>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</si>
  <si>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</si>
  <si>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</si>
  <si>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</si>
  <si>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</si>
  <si>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</si>
  <si>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</si>
  <si>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</si>
  <si>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</si>
  <si>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</si>
  <si>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</si>
  <si>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</si>
  <si>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</si>
  <si>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</si>
  <si>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</si>
  <si>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</si>
  <si>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</si>
  <si>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</si>
  <si>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</si>
  <si>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</si>
  <si>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</si>
  <si>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</si>
  <si>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</si>
  <si>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</si>
  <si>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</si>
  <si>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</si>
  <si>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</si>
  <si>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</si>
  <si>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</si>
  <si>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</si>
  <si>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</si>
  <si>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</si>
  <si>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</si>
  <si>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</si>
  <si>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</si>
  <si>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</si>
  <si>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</si>
  <si>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</si>
  <si>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</si>
  <si>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</si>
  <si>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</si>
  <si>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</si>
  <si>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</si>
  <si>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</si>
  <si>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</si>
  <si>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</si>
  <si>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</si>
  <si>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</si>
  <si>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</si>
  <si>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</si>
  <si>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</si>
  <si>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</si>
  <si>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</si>
  <si>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</si>
  <si>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</si>
  <si>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</si>
  <si>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</si>
  <si>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</si>
  <si>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</si>
  <si>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</si>
  <si>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</si>
  <si>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</si>
  <si>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</si>
  <si>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</si>
  <si>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</si>
  <si>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</si>
  <si>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</si>
  <si>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</si>
  <si>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</si>
  <si>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</si>
  <si>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</si>
  <si>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</si>
  <si>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</si>
  <si>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</si>
  <si>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</si>
  <si>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</si>
  <si>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</si>
  <si>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</si>
  <si>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</si>
  <si>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</si>
  <si>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</si>
  <si>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</si>
  <si>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</si>
  <si>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</si>
  <si>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</si>
  <si>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</si>
  <si>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</si>
  <si>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</si>
  <si>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</si>
  <si>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</si>
  <si>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</si>
  <si>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</si>
  <si>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</si>
  <si>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</si>
  <si>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</si>
  <si>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</si>
  <si>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</si>
  <si>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</si>
  <si>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</si>
  <si>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</si>
  <si>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</si>
  <si>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</si>
  <si>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</si>
  <si>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</si>
  <si>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</si>
  <si>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</si>
  <si>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</si>
  <si>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</si>
  <si>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</si>
  <si>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</si>
  <si>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</si>
  <si>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</si>
  <si>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</si>
  <si>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</si>
  <si>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</si>
  <si>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</si>
  <si>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</si>
  <si>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</si>
  <si>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</si>
  <si>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</si>
  <si>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</si>
  <si>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</si>
  <si>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</si>
  <si>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</si>
  <si>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</si>
  <si>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</si>
  <si>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</si>
  <si>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</si>
  <si>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</si>
  <si>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</si>
  <si>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</si>
  <si>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</si>
  <si>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</si>
  <si>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</si>
  <si>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</si>
  <si>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</si>
  <si>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</si>
  <si>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</si>
  <si>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</si>
  <si>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</si>
  <si>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</si>
  <si>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</si>
  <si>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</si>
  <si>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</si>
  <si>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</si>
  <si>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</si>
  <si>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</si>
  <si>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</si>
  <si>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</si>
  <si>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</si>
  <si>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</si>
  <si>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</si>
  <si>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</si>
  <si>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</si>
  <si>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</si>
  <si>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</si>
  <si>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</si>
  <si>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</si>
  <si>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</si>
  <si>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</si>
  <si>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</si>
  <si>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</si>
  <si>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</si>
  <si>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</si>
  <si>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</si>
  <si>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</si>
  <si>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</si>
  <si>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</si>
  <si>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</si>
  <si>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</si>
  <si>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</si>
  <si>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</si>
  <si>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</si>
  <si>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</si>
  <si>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</si>
  <si>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</si>
  <si>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</si>
  <si>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</si>
  <si>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</si>
  <si>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</si>
  <si>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</si>
  <si>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</si>
  <si>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</si>
  <si>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</si>
  <si>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</si>
  <si>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</si>
  <si>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</si>
  <si>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</si>
  <si>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</si>
  <si>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</si>
  <si>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</si>
  <si>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</si>
  <si>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</si>
  <si>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</si>
  <si>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</si>
  <si>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</si>
  <si>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</si>
  <si>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</si>
  <si>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</si>
  <si>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</si>
  <si>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</si>
  <si>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</si>
  <si>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</si>
  <si>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</si>
  <si>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</si>
  <si>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</si>
  <si>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</si>
  <si>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</si>
  <si>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</si>
  <si>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</si>
  <si>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</si>
  <si>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</si>
  <si>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</si>
  <si>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</si>
  <si>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</si>
  <si>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</si>
  <si>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</si>
  <si>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</si>
  <si>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</si>
  <si>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</si>
  <si>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</si>
  <si>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</si>
  <si>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</si>
  <si>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</si>
  <si>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</si>
  <si>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</si>
  <si>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</si>
  <si>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</si>
  <si>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</si>
  <si>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</si>
  <si>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</si>
  <si>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</si>
  <si>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</si>
  <si>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</si>
  <si>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</si>
  <si>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</si>
  <si>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</si>
  <si>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</si>
  <si>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</si>
  <si>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</si>
  <si>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</si>
  <si>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</si>
  <si>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</si>
  <si>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</si>
  <si>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</si>
  <si>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</si>
  <si>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</si>
  <si>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</si>
  <si>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</si>
  <si>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</si>
  <si>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</si>
  <si>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</si>
  <si>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</si>
  <si>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</si>
  <si>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</si>
  <si>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</si>
  <si>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</si>
  <si>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</si>
  <si>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</si>
  <si>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</si>
  <si>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</si>
  <si>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</si>
  <si>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</si>
  <si>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</si>
  <si>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</si>
  <si>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</si>
  <si>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</si>
  <si>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</si>
  <si>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</si>
  <si>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</si>
  <si>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</si>
  <si>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</si>
  <si>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</si>
  <si>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</si>
  <si>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</si>
  <si>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</si>
  <si>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</si>
  <si>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</si>
  <si>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</si>
  <si>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</si>
  <si>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</si>
  <si>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</si>
  <si>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</si>
  <si>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</si>
  <si>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</si>
  <si>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</si>
  <si>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</si>
  <si>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</si>
  <si>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</si>
  <si>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</si>
  <si>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</si>
  <si>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</si>
  <si>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</si>
  <si>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</si>
  <si>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</si>
  <si>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</si>
  <si>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</si>
  <si>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</si>
  <si>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</si>
  <si>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</si>
  <si>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</si>
  <si>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</si>
  <si>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</si>
  <si>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</si>
  <si>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</si>
  <si>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</si>
  <si>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</si>
  <si>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</si>
  <si>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</si>
  <si>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</si>
  <si>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</si>
  <si>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</si>
  <si>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</si>
  <si>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</si>
  <si>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</si>
  <si>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</si>
  <si>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</si>
  <si>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</si>
  <si>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</si>
  <si>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</si>
  <si>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</si>
  <si>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</si>
  <si>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</si>
  <si>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</si>
  <si>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</si>
  <si>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</si>
  <si>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</si>
  <si>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</si>
  <si>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</si>
  <si>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</si>
  <si>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</si>
  <si>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</si>
  <si>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</si>
  <si>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</si>
  <si>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</si>
  <si>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</si>
  <si>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</si>
  <si>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</si>
  <si>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</si>
  <si>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</si>
  <si>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</si>
  <si>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</si>
  <si>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</si>
  <si>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</si>
  <si>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</si>
  <si>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</si>
  <si>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</si>
  <si>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</si>
  <si>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</si>
  <si>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</si>
  <si>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</si>
  <si>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</si>
  <si>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</si>
  <si>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</si>
  <si>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</si>
  <si>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</si>
  <si>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</si>
  <si>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</si>
  <si>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</si>
  <si>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</si>
  <si>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</si>
  <si>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</si>
  <si>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</si>
  <si>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</si>
  <si>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</si>
  <si>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</si>
  <si>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</si>
  <si>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</si>
  <si>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</si>
  <si>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</si>
  <si>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</si>
  <si>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</si>
  <si>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</si>
  <si>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</si>
  <si>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</si>
  <si>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</si>
  <si>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</si>
  <si>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</si>
  <si>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</si>
  <si>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</si>
  <si>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</si>
  <si>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</si>
  <si>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</si>
  <si>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</si>
  <si>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</si>
  <si>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</si>
  <si>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</si>
  <si>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</si>
  <si>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</si>
  <si>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</si>
  <si>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</si>
  <si>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</si>
  <si>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</si>
  <si>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</si>
  <si>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</si>
  <si>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</si>
  <si>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</si>
  <si>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</si>
  <si>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</si>
  <si>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</si>
  <si>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</si>
  <si>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</si>
  <si>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</si>
  <si>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</si>
  <si>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</si>
  <si>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</si>
  <si>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</si>
  <si>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</si>
  <si>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</si>
  <si>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</si>
  <si>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</si>
  <si>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</si>
  <si>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</si>
  <si>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</si>
  <si>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</si>
  <si>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</si>
  <si>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</si>
  <si>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</si>
  <si>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</si>
  <si>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</si>
  <si>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</si>
  <si>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</si>
  <si>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</si>
  <si>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</si>
  <si>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</si>
  <si>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</si>
  <si>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</si>
  <si>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</si>
  <si>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</si>
  <si>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</si>
  <si>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</si>
  <si>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</si>
  <si>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</si>
  <si>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</si>
  <si>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</si>
  <si>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</si>
  <si>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</si>
  <si>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</si>
  <si>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</si>
  <si>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</si>
  <si>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</si>
  <si>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</si>
  <si>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</si>
  <si>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</si>
  <si>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</si>
  <si>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</si>
  <si>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</si>
  <si>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</si>
  <si>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</si>
  <si>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</si>
  <si>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</si>
  <si>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</si>
  <si>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</si>
  <si>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</si>
  <si>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</si>
  <si>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</si>
  <si>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</si>
  <si>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</si>
  <si>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</si>
  <si>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</si>
  <si>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</si>
  <si>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</si>
  <si>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</si>
  <si>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</si>
  <si>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</si>
  <si>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</si>
  <si>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</si>
  <si>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</si>
  <si>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</si>
  <si>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</si>
  <si>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</si>
  <si>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</si>
  <si>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</si>
  <si>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</si>
  <si>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</si>
  <si>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</si>
  <si>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</si>
  <si>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</si>
  <si>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</si>
  <si>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</si>
  <si>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</si>
  <si>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</si>
  <si>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</si>
  <si>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</si>
  <si>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</si>
  <si>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</si>
  <si>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</si>
  <si>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</si>
  <si>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</si>
  <si>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</si>
  <si>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</si>
  <si>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</si>
  <si>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</si>
  <si>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</si>
  <si>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</si>
  <si>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</si>
  <si>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</si>
  <si>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</si>
  <si>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</si>
  <si>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</si>
  <si>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</si>
  <si>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</si>
  <si>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</si>
  <si>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</si>
  <si>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</si>
  <si>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</si>
  <si>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</si>
  <si>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</si>
  <si>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</si>
  <si>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</si>
  <si>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</si>
  <si>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</si>
  <si>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</si>
  <si>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</si>
  <si>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</si>
  <si>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</si>
  <si>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</si>
  <si>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</si>
  <si>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</si>
  <si>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</si>
  <si>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</si>
  <si>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</si>
  <si>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</si>
  <si>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</si>
  <si>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</si>
  <si>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</si>
  <si>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</si>
  <si>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</si>
  <si>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</si>
  <si>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</si>
  <si>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</si>
  <si>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</si>
  <si>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</si>
  <si>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</si>
  <si>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</si>
  <si>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</si>
  <si>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</si>
  <si>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</si>
  <si>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</si>
  <si>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</si>
  <si>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</si>
  <si>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</si>
  <si>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</si>
  <si>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</si>
  <si>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</si>
  <si>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</si>
  <si>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</si>
  <si>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</si>
  <si>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</si>
  <si>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</si>
  <si>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</si>
  <si>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</si>
  <si>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</si>
  <si>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</si>
  <si>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</si>
  <si>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</si>
  <si>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</si>
  <si>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</si>
  <si>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</si>
  <si>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</si>
  <si>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</si>
  <si>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</si>
  <si>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</si>
  <si>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</si>
  <si>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</si>
  <si>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</si>
  <si>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</si>
  <si>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</si>
  <si>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</si>
  <si>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</si>
  <si>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</si>
  <si>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</si>
  <si>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</si>
  <si>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</si>
  <si>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</si>
  <si>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</si>
  <si>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</si>
  <si>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</si>
  <si>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</si>
  <si>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</si>
  <si>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</si>
  <si>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</si>
  <si>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</si>
  <si>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</si>
  <si>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</si>
  <si>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</si>
  <si>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</si>
  <si>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</si>
  <si>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</si>
  <si>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</si>
  <si>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</si>
  <si>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</si>
  <si>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</si>
  <si>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</si>
  <si>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</si>
  <si>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</si>
  <si>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</si>
  <si>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</si>
  <si>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</si>
  <si>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</si>
  <si>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</si>
  <si>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</si>
  <si>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</si>
  <si>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</si>
  <si>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</si>
  <si>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</si>
  <si>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</si>
  <si>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</si>
  <si>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</si>
  <si>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</si>
  <si>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</si>
  <si>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</si>
  <si>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</si>
  <si>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</si>
  <si>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</si>
  <si>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</si>
  <si>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</si>
  <si>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</si>
  <si>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</si>
  <si>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</si>
  <si>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</si>
  <si>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</si>
  <si>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</si>
  <si>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</si>
  <si>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</si>
  <si>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</si>
  <si>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</si>
  <si>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</si>
  <si>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</si>
  <si>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</si>
  <si>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</si>
  <si>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</si>
  <si>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</si>
  <si>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</si>
  <si>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</si>
  <si>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</si>
  <si>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</si>
  <si>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</si>
  <si>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</si>
  <si>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</si>
  <si>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</si>
  <si>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</si>
  <si>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</si>
  <si>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</si>
  <si>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</si>
  <si>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</si>
  <si>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</si>
  <si>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</si>
  <si>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</si>
  <si>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</si>
  <si>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</si>
  <si>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</si>
  <si>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</si>
  <si>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</si>
  <si>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</si>
  <si>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</si>
  <si>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</si>
  <si>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</si>
  <si>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</si>
  <si>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</si>
  <si>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</si>
  <si>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</si>
  <si>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</si>
  <si>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</si>
  <si>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</si>
  <si>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</si>
  <si>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</si>
  <si>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</si>
  <si>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</si>
  <si>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</si>
  <si>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</si>
  <si>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</si>
  <si>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</si>
  <si>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</si>
  <si>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</si>
  <si>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</si>
  <si>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</si>
  <si>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</si>
  <si>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</si>
  <si>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</si>
  <si>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</si>
  <si>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</si>
  <si>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</si>
  <si>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</si>
  <si>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</si>
  <si>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</si>
  <si>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</si>
  <si>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</si>
  <si>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</si>
  <si>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</si>
  <si>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</si>
  <si>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</si>
  <si>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</si>
  <si>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</si>
  <si>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</si>
  <si>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</si>
  <si>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</si>
  <si>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</si>
  <si>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</si>
  <si>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</si>
  <si>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</si>
  <si>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</si>
  <si>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</si>
  <si>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</si>
  <si>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</si>
  <si>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</si>
  <si>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</si>
  <si>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</si>
  <si>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</si>
  <si>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</si>
  <si>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</si>
  <si>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</si>
  <si>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</si>
  <si>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</si>
  <si>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</si>
  <si>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</si>
  <si>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</si>
  <si>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</si>
  <si>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</si>
  <si>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</si>
  <si>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</si>
  <si>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</si>
  <si>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</si>
  <si>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</si>
  <si>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</si>
  <si>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</si>
  <si>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</si>
  <si>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</si>
  <si>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</si>
  <si>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</si>
  <si>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</si>
  <si>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</si>
  <si>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</si>
  <si>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</si>
  <si>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</si>
  <si>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</si>
  <si>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</si>
  <si>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</si>
  <si>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</si>
  <si>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</si>
  <si>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</si>
  <si>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</si>
  <si>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</si>
  <si>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</si>
  <si>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</si>
  <si>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</si>
  <si>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</si>
  <si>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</si>
  <si>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</si>
  <si>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</si>
  <si>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</si>
  <si>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</si>
  <si>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</si>
  <si>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</si>
  <si>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</si>
  <si>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</si>
  <si>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</si>
  <si>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</si>
  <si>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</si>
  <si>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</si>
  <si>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</si>
  <si>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</si>
  <si>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</si>
  <si>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</si>
  <si>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</si>
  <si>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</si>
  <si>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</si>
  <si>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</si>
  <si>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</si>
  <si>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</si>
  <si>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</si>
  <si>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</si>
  <si>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</si>
  <si>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</si>
  <si>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</si>
  <si>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</si>
  <si>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</si>
  <si>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</si>
  <si>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</si>
  <si>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</si>
  <si>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</si>
  <si>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</si>
  <si>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</si>
  <si>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</si>
  <si>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</si>
  <si>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</si>
  <si>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</si>
  <si>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</si>
  <si>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</si>
  <si>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</si>
  <si>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</si>
  <si>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</si>
  <si>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</si>
  <si>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</si>
  <si>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</si>
  <si>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</si>
  <si>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</si>
  <si>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</si>
  <si>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</si>
  <si>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</si>
  <si>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Name</t>
  </si>
  <si>
    <t>Gender</t>
  </si>
  <si>
    <t>Age</t>
  </si>
  <si>
    <t>Country</t>
  </si>
  <si>
    <t>Language</t>
  </si>
  <si>
    <t>Rating</t>
  </si>
  <si>
    <t>No</t>
  </si>
  <si>
    <t>Yes</t>
  </si>
  <si>
    <t>Client Satisfaction</t>
  </si>
  <si>
    <t>Is Active</t>
  </si>
  <si>
    <t>Hourly Rate (Usd)</t>
  </si>
  <si>
    <t>Years Of Experience</t>
  </si>
  <si>
    <t>Primary Skill</t>
  </si>
  <si>
    <t>freelancer ID</t>
  </si>
  <si>
    <t>Grand Total</t>
  </si>
  <si>
    <t>Total female</t>
  </si>
  <si>
    <t>Total male</t>
  </si>
  <si>
    <t>Column Labels</t>
  </si>
  <si>
    <t>Skill</t>
  </si>
  <si>
    <t>Country(1)</t>
  </si>
  <si>
    <t>Experience Years</t>
  </si>
  <si>
    <t>Hourly Rate (Usd)_1</t>
  </si>
  <si>
    <t>Average of Client Satisfaction</t>
  </si>
  <si>
    <t>Count of Primary Skill</t>
  </si>
  <si>
    <t>Years Of Experience(1)</t>
  </si>
  <si>
    <t>Primary Skill(1)</t>
  </si>
  <si>
    <t>Countries</t>
  </si>
  <si>
    <t>AI Total</t>
  </si>
  <si>
    <t>Blockchain Development Total</t>
  </si>
  <si>
    <t>Cybersecurity Total</t>
  </si>
  <si>
    <t>Data Analysis Total</t>
  </si>
  <si>
    <t>DevOps Total</t>
  </si>
  <si>
    <t>Graphic Design Total</t>
  </si>
  <si>
    <t>Machine Learning Total</t>
  </si>
  <si>
    <t>Mobile Apps Total</t>
  </si>
  <si>
    <t>UI/UX Design Total</t>
  </si>
  <si>
    <t>Web Development Total</t>
  </si>
  <si>
    <t>Female Count</t>
  </si>
  <si>
    <t>Male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</si>
</sst>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0">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9" fontId="0" fillId="0" borderId="0" xfId="0" applyNumberFormat="1"/>
    <xf numFmtId="6" fontId="0" fillId="0" borderId="0" xfId="0" applyNumberFormat="1"/>
    <xf numFmtId="164" fontId="0" fillId="0" borderId="0" xfId="1" applyNumberFormat="1" applyFont="1"/>
    <xf numFmtId="0" fontId="0" fillId="0" borderId="0" xfId="1" applyNumberFormat="1" applyFont="1"/>
    <xf numFmtId="0" fontId="0" fillId="0" borderId="0" xfId="0" pivotButton="1"/>
    <xf numFmtId="0" fontId="0" fillId="0" borderId="0" xfId="0" applyAlignment="1">
      <alignment horizontal="left"/>
    </xf>
    <xf numFmtId="164" fontId="0" fillId="0" borderId="0" xfId="0" applyNumberFormat="1"/>
    <xf numFmtId="0" fontId="0" fillId="0" borderId="0" xfId="0" applyNumberFormat="1"/>
    <xf numFmtId="0" fontId="0" fillId="0" borderId="0" xfId="0" applyAlignment="1">
      <alignment horizontal="left" indent="1"/>
    </xf>
    <xf numFmtId="0" fontId="19" fillId="0" borderId="0" xfId="0" applyFont="1"/>
    <xf numFmtId="164" fontId="19" fillId="0" borderId="0" xfId="1" applyNumberFormat="1" applyFont="1"/>
    <xf numFmtId="9" fontId="19" fillId="0" borderId="0" xfId="0"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
    <dxf>
      <fill>
        <patternFill>
          <bgColor theme="6" tint="-0.24994659260841701"/>
        </patternFill>
      </fill>
    </dxf>
  </dxfs>
  <tableStyles count="0" defaultTableStyle="TableStyleMedium2" defaultPivotStyle="PivotStyleLight16"/>
  <colors>
    <mruColors>
      <color rgb="FF66FF33"/>
      <color rgb="FF63E933"/>
      <color rgb="FF9CEE2E"/>
      <color rgb="FFCAFDB1"/>
      <color rgb="FF454C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Skills/Country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Pivot!$A$8:$A$18</c:f>
              <c:strCache>
                <c:ptCount val="10"/>
                <c:pt idx="0">
                  <c:v>AI</c:v>
                </c:pt>
                <c:pt idx="1">
                  <c:v>Blockchain Development</c:v>
                </c:pt>
                <c:pt idx="2">
                  <c:v>Cybersecurity</c:v>
                </c:pt>
                <c:pt idx="3">
                  <c:v>Data Analysis</c:v>
                </c:pt>
                <c:pt idx="4">
                  <c:v>DevOps</c:v>
                </c:pt>
                <c:pt idx="5">
                  <c:v>Graphic Design</c:v>
                </c:pt>
                <c:pt idx="6">
                  <c:v>Machine Learning</c:v>
                </c:pt>
                <c:pt idx="7">
                  <c:v>Mobile Apps</c:v>
                </c:pt>
                <c:pt idx="8">
                  <c:v>UI/UX Design</c:v>
                </c:pt>
                <c:pt idx="9">
                  <c:v>Web Development</c:v>
                </c:pt>
              </c:strCache>
            </c:strRef>
          </c:cat>
          <c:val>
            <c:numRef>
              <c:f>Pivot!$B$8:$B$18</c:f>
              <c:numCache>
                <c:formatCode>General</c:formatCode>
                <c:ptCount val="10"/>
                <c:pt idx="0">
                  <c:v>90</c:v>
                </c:pt>
                <c:pt idx="1">
                  <c:v>92</c:v>
                </c:pt>
                <c:pt idx="2">
                  <c:v>85</c:v>
                </c:pt>
                <c:pt idx="3">
                  <c:v>91</c:v>
                </c:pt>
                <c:pt idx="4">
                  <c:v>105</c:v>
                </c:pt>
                <c:pt idx="5">
                  <c:v>89</c:v>
                </c:pt>
                <c:pt idx="6">
                  <c:v>89</c:v>
                </c:pt>
                <c:pt idx="7">
                  <c:v>92</c:v>
                </c:pt>
                <c:pt idx="8">
                  <c:v>103</c:v>
                </c:pt>
                <c:pt idx="9">
                  <c:v>92</c:v>
                </c:pt>
              </c:numCache>
            </c:numRef>
          </c:val>
          <c:extLst>
            <c:ext xmlns:c16="http://schemas.microsoft.com/office/drawing/2014/chart" uri="{C3380CC4-5D6E-409C-BE32-E72D297353CC}">
              <c16:uniqueId val="{00000000-19C9-4088-B142-9EE0C765D866}"/>
            </c:ext>
          </c:extLst>
        </c:ser>
        <c:dLbls>
          <c:dLblPos val="outEnd"/>
          <c:showLegendKey val="0"/>
          <c:showVal val="1"/>
          <c:showCatName val="0"/>
          <c:showSerName val="0"/>
          <c:showPercent val="0"/>
          <c:showBubbleSize val="0"/>
        </c:dLbls>
        <c:gapWidth val="219"/>
        <c:overlap val="-27"/>
        <c:axId val="500171040"/>
        <c:axId val="500165760"/>
      </c:barChart>
      <c:catAx>
        <c:axId val="5001710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165760"/>
        <c:crosses val="autoZero"/>
        <c:auto val="1"/>
        <c:lblAlgn val="ctr"/>
        <c:lblOffset val="100"/>
        <c:noMultiLvlLbl val="0"/>
      </c:catAx>
      <c:valAx>
        <c:axId val="500165760"/>
        <c:scaling>
          <c:orientation val="minMax"/>
        </c:scaling>
        <c:delete val="1"/>
        <c:axPos val="l"/>
        <c:numFmt formatCode="General" sourceLinked="1"/>
        <c:majorTickMark val="out"/>
        <c:minorTickMark val="none"/>
        <c:tickLblPos val="nextTo"/>
        <c:crossAx val="50017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[global_freelancers.xlsx]Pivot!PivotTable4</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Hourly Rate per job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589446708206372E-2"/>
          <c:y val="0.24422876004671132"/>
          <c:w val="0.84135573773740391"/>
          <c:h val="0.39667003695301567"/>
        </c:manualLayout>
      </c:layout>
      <c:barChart>
        <c:barDir val="col"/>
        <c:grouping val="clustered"/>
        <c:varyColors val="0"/>
        <c:ser>
          <c:idx val="0"/>
          <c:order val="0"/>
          <c:tx>
            <c:strRef>
              <c:f>Pivot!$B$26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Pivot!$A$27:$A$37</c:f>
              <c:strCache>
                <c:ptCount val="10"/>
                <c:pt idx="0">
                  <c:v>AI</c:v>
                </c:pt>
                <c:pt idx="1">
                  <c:v>Blockchain Development</c:v>
                </c:pt>
                <c:pt idx="2">
                  <c:v>Cybersecurity</c:v>
                </c:pt>
                <c:pt idx="3">
                  <c:v>Data Analysis</c:v>
                </c:pt>
                <c:pt idx="4">
                  <c:v>DevOps</c:v>
                </c:pt>
                <c:pt idx="5">
                  <c:v>Graphic Design</c:v>
                </c:pt>
                <c:pt idx="6">
                  <c:v>Machine Learning</c:v>
                </c:pt>
                <c:pt idx="7">
                  <c:v>Mobile Apps</c:v>
                </c:pt>
                <c:pt idx="8">
                  <c:v>UI/UX Design</c:v>
                </c:pt>
                <c:pt idx="9">
                  <c:v>Web Development</c:v>
                </c:pt>
              </c:strCache>
            </c:strRef>
          </c:cat>
          <c:val>
            <c:numRef>
              <c:f>Pivot!$B$27:$B$37</c:f>
              <c:numCache>
                <c:formatCode>_("$"* #,##0_);_("$"* \(#,##0\);_("$"* "-"??_);_(@_)</c:formatCode>
                <c:ptCount val="10"/>
                <c:pt idx="0">
                  <c:v>4888</c:v>
                </c:pt>
                <c:pt idx="1">
                  <c:v>4870</c:v>
                </c:pt>
                <c:pt idx="2">
                  <c:v>4815</c:v>
                </c:pt>
                <c:pt idx="3">
                  <c:v>4700</c:v>
                </c:pt>
                <c:pt idx="4">
                  <c:v>5580</c:v>
                </c:pt>
                <c:pt idx="5">
                  <c:v>4293</c:v>
                </c:pt>
                <c:pt idx="6">
                  <c:v>4595</c:v>
                </c:pt>
                <c:pt idx="7">
                  <c:v>4600</c:v>
                </c:pt>
                <c:pt idx="8">
                  <c:v>5245</c:v>
                </c:pt>
                <c:pt idx="9">
                  <c:v>5195</c:v>
                </c:pt>
              </c:numCache>
            </c:numRef>
          </c:val>
          <c:extLst>
            <c:ext xmlns:c16="http://schemas.microsoft.com/office/drawing/2014/chart" uri="{C3380CC4-5D6E-409C-BE32-E72D297353CC}">
              <c16:uniqueId val="{00000000-A516-4134-8CF3-890C876A2C01}"/>
            </c:ext>
          </c:extLst>
        </c:ser>
        <c:dLbls>
          <c:dLblPos val="outEnd"/>
          <c:showLegendKey val="0"/>
          <c:showVal val="1"/>
          <c:showCatName val="0"/>
          <c:showSerName val="0"/>
          <c:showPercent val="0"/>
          <c:showBubbleSize val="0"/>
        </c:dLbls>
        <c:gapWidth val="219"/>
        <c:overlap val="-27"/>
        <c:axId val="1217587951"/>
        <c:axId val="1217589391"/>
      </c:barChart>
      <c:catAx>
        <c:axId val="121758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589391"/>
        <c:crosses val="autoZero"/>
        <c:auto val="1"/>
        <c:lblAlgn val="ctr"/>
        <c:lblOffset val="100"/>
        <c:noMultiLvlLbl val="0"/>
      </c:catAx>
      <c:valAx>
        <c:axId val="1217589391"/>
        <c:scaling>
          <c:orientation val="minMax"/>
        </c:scaling>
        <c:delete val="1"/>
        <c:axPos val="l"/>
        <c:numFmt formatCode="_(&quot;$&quot;* #,##0_);_(&quot;$&quot;* \(#,##0\);_(&quot;$&quot;* &quot;-&quot;??_);_(@_)" sourceLinked="1"/>
        <c:majorTickMark val="none"/>
        <c:minorTickMark val="none"/>
        <c:tickLblPos val="nextTo"/>
        <c:crossAx val="121758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[global_freelancers.xlsx]Pivot!PivotTable5</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Client's</a:t>
            </a:r>
            <a:r>
              <a:rPr lang="en-US" baseline="0"/>
              <a:t> Satisfaction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Pivot!$A$43:$A$59</c:f>
              <c:strCache>
                <c:ptCount val="16"/>
                <c:pt idx="0">
                  <c:v>Afrikaans</c:v>
                </c:pt>
                <c:pt idx="1">
                  <c:v>Arabic</c:v>
                </c:pt>
                <c:pt idx="2">
                  <c:v>Dutch</c:v>
                </c:pt>
                <c:pt idx="3">
                  <c:v>English</c:v>
                </c:pt>
                <c:pt idx="4">
                  <c:v>French</c:v>
                </c:pt>
                <c:pt idx="5">
                  <c:v>German</c:v>
                </c:pt>
                <c:pt idx="6">
                  <c:v>Hindi</c:v>
                </c:pt>
                <c:pt idx="7">
                  <c:v>Indonesian</c:v>
                </c:pt>
                <c:pt idx="8">
                  <c:v>Italian</c:v>
                </c:pt>
                <c:pt idx="9">
                  <c:v>Japanese</c:v>
                </c:pt>
                <c:pt idx="10">
                  <c:v>Korean</c:v>
                </c:pt>
                <c:pt idx="11">
                  <c:v>Mandarin</c:v>
                </c:pt>
                <c:pt idx="12">
                  <c:v>Portuguese</c:v>
                </c:pt>
                <c:pt idx="13">
                  <c:v>Russian</c:v>
                </c:pt>
                <c:pt idx="14">
                  <c:v>Spanish</c:v>
                </c:pt>
                <c:pt idx="15">
                  <c:v>Turkish</c:v>
                </c:pt>
              </c:strCache>
            </c:strRef>
          </c:cat>
          <c:val>
            <c:numRef>
              <c:f>Pivot!$B$43:$B$59</c:f>
              <c:numCache>
                <c:formatCode>0%</c:formatCode>
                <c:ptCount val="16"/>
                <c:pt idx="0">
                  <c:v>0.76902439024390246</c:v>
                </c:pt>
                <c:pt idx="1">
                  <c:v>0.77878048780487807</c:v>
                </c:pt>
                <c:pt idx="2">
                  <c:v>0.76851063829787214</c:v>
                </c:pt>
                <c:pt idx="3">
                  <c:v>0.7790594059405942</c:v>
                </c:pt>
                <c:pt idx="4">
                  <c:v>0.7578571428571429</c:v>
                </c:pt>
                <c:pt idx="5">
                  <c:v>0.74918367346938797</c:v>
                </c:pt>
                <c:pt idx="6">
                  <c:v>0.78</c:v>
                </c:pt>
                <c:pt idx="7">
                  <c:v>0.75022222222222212</c:v>
                </c:pt>
                <c:pt idx="8">
                  <c:v>0.75025641025641021</c:v>
                </c:pt>
                <c:pt idx="9">
                  <c:v>0.74764705882352933</c:v>
                </c:pt>
                <c:pt idx="10">
                  <c:v>0.75312500000000004</c:v>
                </c:pt>
                <c:pt idx="11">
                  <c:v>0.76369565217391311</c:v>
                </c:pt>
                <c:pt idx="12">
                  <c:v>0.7334615384615385</c:v>
                </c:pt>
                <c:pt idx="13">
                  <c:v>0.76454545454545453</c:v>
                </c:pt>
                <c:pt idx="14">
                  <c:v>0.77573643410852711</c:v>
                </c:pt>
                <c:pt idx="15">
                  <c:v>0.75692307692307703</c:v>
                </c:pt>
              </c:numCache>
            </c:numRef>
          </c:val>
          <c:extLst>
            <c:ext xmlns:c16="http://schemas.microsoft.com/office/drawing/2014/chart" uri="{C3380CC4-5D6E-409C-BE32-E72D297353CC}">
              <c16:uniqueId val="{00000000-5143-44C7-93A5-379DA1B7C9F2}"/>
            </c:ext>
          </c:extLst>
        </c:ser>
        <c:dLbls>
          <c:dLblPos val="outEnd"/>
          <c:showLegendKey val="0"/>
          <c:showVal val="1"/>
          <c:showCatName val="0"/>
          <c:showSerName val="0"/>
          <c:showPercent val="0"/>
          <c:showBubbleSize val="0"/>
        </c:dLbls>
        <c:gapWidth val="219"/>
        <c:overlap val="-27"/>
        <c:axId val="1215602863"/>
        <c:axId val="1215602383"/>
      </c:barChart>
      <c:catAx>
        <c:axId val="121560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602383"/>
        <c:crosses val="autoZero"/>
        <c:auto val="1"/>
        <c:lblAlgn val="ctr"/>
        <c:lblOffset val="100"/>
        <c:noMultiLvlLbl val="0"/>
      </c:catAx>
      <c:valAx>
        <c:axId val="1215602383"/>
        <c:scaling>
          <c:orientation val="minMax"/>
        </c:scaling>
        <c:delete val="1"/>
        <c:axPos val="l"/>
        <c:numFmt formatCode="0%" sourceLinked="1"/>
        <c:majorTickMark val="none"/>
        <c:minorTickMark val="none"/>
        <c:tickLblPos val="nextTo"/>
        <c:crossAx val="121560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[global_freelancers.xlsx]Pivot!PivotTable6</c:name>
    <c:fmtId val="4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Skills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Pivot!$B$62:$B$64</c:f>
              <c:strCache>
                <c:ptCount val="1"/>
                <c:pt idx="0">
                  <c:v>AI - Female</c:v>
                </c:pt>
              </c:strCache>
            </c:strRef>
          </c:tx>
          <c:spPr>
            <a:solidFill>
              <a:schemeClr val="accent1"/>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Pivot!$B$65:$B$86</c:f>
              <c:numCache>
                <c:formatCode>General</c:formatCode>
                <c:ptCount val="21"/>
                <c:pt idx="0">
                  <c:v>2</c:v>
                </c:pt>
                <c:pt idx="1">
                  <c:v>1</c:v>
                </c:pt>
                <c:pt idx="2">
                  <c:v>2</c:v>
                </c:pt>
                <c:pt idx="3">
                  <c:v>2</c:v>
                </c:pt>
                <c:pt idx="4">
                  <c:v>1</c:v>
                </c:pt>
                <c:pt idx="5">
                  <c:v>1</c:v>
                </c:pt>
                <c:pt idx="6">
                  <c:v>2</c:v>
                </c:pt>
                <c:pt idx="7">
                  <c:v>1</c:v>
                </c:pt>
                <c:pt idx="8">
                  <c:v>1</c:v>
                </c:pt>
                <c:pt idx="9">
                  <c:v>4</c:v>
                </c:pt>
                <c:pt idx="11">
                  <c:v>1</c:v>
                </c:pt>
                <c:pt idx="12">
                  <c:v>6</c:v>
                </c:pt>
                <c:pt idx="13">
                  <c:v>5</c:v>
                </c:pt>
                <c:pt idx="14">
                  <c:v>1</c:v>
                </c:pt>
                <c:pt idx="15">
                  <c:v>1</c:v>
                </c:pt>
                <c:pt idx="16">
                  <c:v>3</c:v>
                </c:pt>
                <c:pt idx="17">
                  <c:v>2</c:v>
                </c:pt>
                <c:pt idx="18">
                  <c:v>1</c:v>
                </c:pt>
                <c:pt idx="19">
                  <c:v>2</c:v>
                </c:pt>
                <c:pt idx="20">
                  <c:v>1</c:v>
                </c:pt>
              </c:numCache>
            </c:numRef>
          </c:val>
          <c:extLst>
            <c:ext xmlns:c16="http://schemas.microsoft.com/office/drawing/2014/chart" uri="{C3380CC4-5D6E-409C-BE32-E72D297353CC}">
              <c16:uniqueId val="{00000000-07E6-449F-AF5C-B46A53DAFA92}"/>
            </c:ext>
          </c:extLst>
        </c:ser>
        <c:ser>
          <c:idx val="1"/>
          <c:order val="1"/>
          <c:tx>
            <c:strRef>
              <c:f>Pivot!$C$62:$C$64</c:f>
              <c:strCache>
                <c:ptCount val="1"/>
                <c:pt idx="0">
                  <c:v>AI - Male</c:v>
                </c:pt>
              </c:strCache>
            </c:strRef>
          </c:tx>
          <c:spPr>
            <a:solidFill>
              <a:schemeClr val="accent2"/>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Pivot!$C$65:$C$86</c:f>
              <c:numCache>
                <c:formatCode>General</c:formatCode>
                <c:ptCount val="21"/>
                <c:pt idx="0">
                  <c:v>3</c:v>
                </c:pt>
                <c:pt idx="1">
                  <c:v>3</c:v>
                </c:pt>
                <c:pt idx="3">
                  <c:v>2</c:v>
                </c:pt>
                <c:pt idx="4">
                  <c:v>2</c:v>
                </c:pt>
                <c:pt idx="5">
                  <c:v>4</c:v>
                </c:pt>
                <c:pt idx="6">
                  <c:v>1</c:v>
                </c:pt>
                <c:pt idx="7">
                  <c:v>4</c:v>
                </c:pt>
                <c:pt idx="8">
                  <c:v>2</c:v>
                </c:pt>
                <c:pt idx="9">
                  <c:v>3</c:v>
                </c:pt>
                <c:pt idx="10">
                  <c:v>1</c:v>
                </c:pt>
                <c:pt idx="11">
                  <c:v>4</c:v>
                </c:pt>
                <c:pt idx="12">
                  <c:v>2</c:v>
                </c:pt>
                <c:pt idx="13">
                  <c:v>3</c:v>
                </c:pt>
                <c:pt idx="14">
                  <c:v>3</c:v>
                </c:pt>
                <c:pt idx="15">
                  <c:v>3</c:v>
                </c:pt>
                <c:pt idx="16">
                  <c:v>4</c:v>
                </c:pt>
                <c:pt idx="19">
                  <c:v>5</c:v>
                </c:pt>
                <c:pt idx="20">
                  <c:v>1</c:v>
                </c:pt>
              </c:numCache>
            </c:numRef>
          </c:val>
          <c:extLst>
            <c:ext xmlns:c16="http://schemas.microsoft.com/office/drawing/2014/chart" uri="{C3380CC4-5D6E-409C-BE32-E72D297353CC}">
              <c16:uniqueId val="{00000015-E0EB-429F-B9A3-85227E92040B}"/>
            </c:ext>
          </c:extLst>
        </c:ser>
        <c:ser>
          <c:idx val="2"/>
          <c:order val="2"/>
          <c:tx>
            <c:strRef>
              <c:f>Pivot!$E$62:$E$64</c:f>
              <c:strCache>
                <c:ptCount val="1"/>
                <c:pt idx="0">
                  <c:v>Blockchain Development - Female</c:v>
                </c:pt>
              </c:strCache>
            </c:strRef>
          </c:tx>
          <c:spPr>
            <a:solidFill>
              <a:schemeClr val="accent3"/>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Pivot!$E$65:$E$86</c:f>
              <c:numCache>
                <c:formatCode>General</c:formatCode>
                <c:ptCount val="21"/>
                <c:pt idx="0">
                  <c:v>2</c:v>
                </c:pt>
                <c:pt idx="1">
                  <c:v>3</c:v>
                </c:pt>
                <c:pt idx="2">
                  <c:v>1</c:v>
                </c:pt>
                <c:pt idx="3">
                  <c:v>4</c:v>
                </c:pt>
                <c:pt idx="4">
                  <c:v>5</c:v>
                </c:pt>
                <c:pt idx="5">
                  <c:v>1</c:v>
                </c:pt>
                <c:pt idx="6">
                  <c:v>1</c:v>
                </c:pt>
                <c:pt idx="7">
                  <c:v>2</c:v>
                </c:pt>
                <c:pt idx="8">
                  <c:v>2</c:v>
                </c:pt>
                <c:pt idx="9">
                  <c:v>3</c:v>
                </c:pt>
                <c:pt idx="10">
                  <c:v>1</c:v>
                </c:pt>
                <c:pt idx="11">
                  <c:v>1</c:v>
                </c:pt>
                <c:pt idx="12">
                  <c:v>2</c:v>
                </c:pt>
                <c:pt idx="14">
                  <c:v>2</c:v>
                </c:pt>
                <c:pt idx="16">
                  <c:v>2</c:v>
                </c:pt>
                <c:pt idx="17">
                  <c:v>3</c:v>
                </c:pt>
                <c:pt idx="18">
                  <c:v>2</c:v>
                </c:pt>
                <c:pt idx="19">
                  <c:v>1</c:v>
                </c:pt>
                <c:pt idx="20">
                  <c:v>3</c:v>
                </c:pt>
              </c:numCache>
            </c:numRef>
          </c:val>
          <c:extLst>
            <c:ext xmlns:c16="http://schemas.microsoft.com/office/drawing/2014/chart" uri="{C3380CC4-5D6E-409C-BE32-E72D297353CC}">
              <c16:uniqueId val="{00000016-E0EB-429F-B9A3-85227E92040B}"/>
            </c:ext>
          </c:extLst>
        </c:ser>
        <c:ser>
          <c:idx val="3"/>
          <c:order val="3"/>
          <c:tx>
            <c:strRef>
              <c:f>Pivot!$F$62:$F$64</c:f>
              <c:strCache>
                <c:ptCount val="1"/>
                <c:pt idx="0">
                  <c:v>Blockchain Development - Male</c:v>
                </c:pt>
              </c:strCache>
            </c:strRef>
          </c:tx>
          <c:spPr>
            <a:solidFill>
              <a:schemeClr val="accent4"/>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Pivot!$F$65:$F$86</c:f>
              <c:numCache>
                <c:formatCode>General</c:formatCode>
                <c:ptCount val="21"/>
                <c:pt idx="0">
                  <c:v>2</c:v>
                </c:pt>
                <c:pt idx="1">
                  <c:v>2</c:v>
                </c:pt>
                <c:pt idx="3">
                  <c:v>4</c:v>
                </c:pt>
                <c:pt idx="4">
                  <c:v>2</c:v>
                </c:pt>
                <c:pt idx="5">
                  <c:v>4</c:v>
                </c:pt>
                <c:pt idx="6">
                  <c:v>1</c:v>
                </c:pt>
                <c:pt idx="7">
                  <c:v>2</c:v>
                </c:pt>
                <c:pt idx="8">
                  <c:v>4</c:v>
                </c:pt>
                <c:pt idx="9">
                  <c:v>2</c:v>
                </c:pt>
                <c:pt idx="10">
                  <c:v>2</c:v>
                </c:pt>
                <c:pt idx="11">
                  <c:v>1</c:v>
                </c:pt>
                <c:pt idx="12">
                  <c:v>2</c:v>
                </c:pt>
                <c:pt idx="13">
                  <c:v>2</c:v>
                </c:pt>
                <c:pt idx="14">
                  <c:v>3</c:v>
                </c:pt>
                <c:pt idx="16">
                  <c:v>4</c:v>
                </c:pt>
                <c:pt idx="17">
                  <c:v>9</c:v>
                </c:pt>
                <c:pt idx="18">
                  <c:v>1</c:v>
                </c:pt>
                <c:pt idx="19">
                  <c:v>1</c:v>
                </c:pt>
                <c:pt idx="20">
                  <c:v>3</c:v>
                </c:pt>
              </c:numCache>
            </c:numRef>
          </c:val>
          <c:extLst>
            <c:ext xmlns:c16="http://schemas.microsoft.com/office/drawing/2014/chart" uri="{C3380CC4-5D6E-409C-BE32-E72D297353CC}">
              <c16:uniqueId val="{00000017-E0EB-429F-B9A3-85227E92040B}"/>
            </c:ext>
          </c:extLst>
        </c:ser>
        <c:ser>
          <c:idx val="4"/>
          <c:order val="4"/>
          <c:tx>
            <c:strRef>
              <c:f>Pivot!$H$62:$H$64</c:f>
              <c:strCache>
                <c:ptCount val="1"/>
                <c:pt idx="0">
                  <c:v>Cybersecurity - Female</c:v>
                </c:pt>
              </c:strCache>
            </c:strRef>
          </c:tx>
          <c:spPr>
            <a:solidFill>
              <a:schemeClr val="accent5"/>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Pivot!$H$65:$H$86</c:f>
              <c:numCache>
                <c:formatCode>General</c:formatCode>
                <c:ptCount val="21"/>
                <c:pt idx="0">
                  <c:v>1</c:v>
                </c:pt>
                <c:pt idx="1">
                  <c:v>2</c:v>
                </c:pt>
                <c:pt idx="2">
                  <c:v>1</c:v>
                </c:pt>
                <c:pt idx="3">
                  <c:v>9</c:v>
                </c:pt>
                <c:pt idx="4">
                  <c:v>2</c:v>
                </c:pt>
                <c:pt idx="5">
                  <c:v>1</c:v>
                </c:pt>
                <c:pt idx="6">
                  <c:v>4</c:v>
                </c:pt>
                <c:pt idx="8">
                  <c:v>1</c:v>
                </c:pt>
                <c:pt idx="9">
                  <c:v>1</c:v>
                </c:pt>
                <c:pt idx="10">
                  <c:v>2</c:v>
                </c:pt>
                <c:pt idx="13">
                  <c:v>2</c:v>
                </c:pt>
                <c:pt idx="14">
                  <c:v>1</c:v>
                </c:pt>
                <c:pt idx="15">
                  <c:v>2</c:v>
                </c:pt>
                <c:pt idx="16">
                  <c:v>1</c:v>
                </c:pt>
                <c:pt idx="17">
                  <c:v>2</c:v>
                </c:pt>
                <c:pt idx="18">
                  <c:v>1</c:v>
                </c:pt>
                <c:pt idx="19">
                  <c:v>5</c:v>
                </c:pt>
                <c:pt idx="20">
                  <c:v>2</c:v>
                </c:pt>
              </c:numCache>
            </c:numRef>
          </c:val>
          <c:extLst>
            <c:ext xmlns:c16="http://schemas.microsoft.com/office/drawing/2014/chart" uri="{C3380CC4-5D6E-409C-BE32-E72D297353CC}">
              <c16:uniqueId val="{00000018-E0EB-429F-B9A3-85227E92040B}"/>
            </c:ext>
          </c:extLst>
        </c:ser>
        <c:ser>
          <c:idx val="5"/>
          <c:order val="5"/>
          <c:tx>
            <c:strRef>
              <c:f>Pivot!$I$62:$I$64</c:f>
              <c:strCache>
                <c:ptCount val="1"/>
                <c:pt idx="0">
                  <c:v>Cybersecurity - Male</c:v>
                </c:pt>
              </c:strCache>
            </c:strRef>
          </c:tx>
          <c:spPr>
            <a:solidFill>
              <a:schemeClr val="accent6"/>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Pivot!$I$65:$I$86</c:f>
              <c:numCache>
                <c:formatCode>General</c:formatCode>
                <c:ptCount val="21"/>
                <c:pt idx="0">
                  <c:v>1</c:v>
                </c:pt>
                <c:pt idx="1">
                  <c:v>3</c:v>
                </c:pt>
                <c:pt idx="2">
                  <c:v>2</c:v>
                </c:pt>
                <c:pt idx="3">
                  <c:v>4</c:v>
                </c:pt>
                <c:pt idx="4">
                  <c:v>1</c:v>
                </c:pt>
                <c:pt idx="6">
                  <c:v>3</c:v>
                </c:pt>
                <c:pt idx="7">
                  <c:v>3</c:v>
                </c:pt>
                <c:pt idx="8">
                  <c:v>4</c:v>
                </c:pt>
                <c:pt idx="9">
                  <c:v>3</c:v>
                </c:pt>
                <c:pt idx="10">
                  <c:v>1</c:v>
                </c:pt>
                <c:pt idx="11">
                  <c:v>2</c:v>
                </c:pt>
                <c:pt idx="12">
                  <c:v>1</c:v>
                </c:pt>
                <c:pt idx="13">
                  <c:v>2</c:v>
                </c:pt>
                <c:pt idx="14">
                  <c:v>2</c:v>
                </c:pt>
                <c:pt idx="15">
                  <c:v>1</c:v>
                </c:pt>
                <c:pt idx="16">
                  <c:v>4</c:v>
                </c:pt>
                <c:pt idx="17">
                  <c:v>1</c:v>
                </c:pt>
                <c:pt idx="18">
                  <c:v>2</c:v>
                </c:pt>
                <c:pt idx="19">
                  <c:v>3</c:v>
                </c:pt>
                <c:pt idx="20">
                  <c:v>2</c:v>
                </c:pt>
              </c:numCache>
            </c:numRef>
          </c:val>
          <c:extLst>
            <c:ext xmlns:c16="http://schemas.microsoft.com/office/drawing/2014/chart" uri="{C3380CC4-5D6E-409C-BE32-E72D297353CC}">
              <c16:uniqueId val="{00000019-E0EB-429F-B9A3-85227E92040B}"/>
            </c:ext>
          </c:extLst>
        </c:ser>
        <c:ser>
          <c:idx val="6"/>
          <c:order val="6"/>
          <c:tx>
            <c:strRef>
              <c:f>Pivot!$K$62:$K$64</c:f>
              <c:strCache>
                <c:ptCount val="1"/>
                <c:pt idx="0">
                  <c:v>Data Analysis - Female</c:v>
                </c:pt>
              </c:strCache>
            </c:strRef>
          </c:tx>
          <c:spPr>
            <a:solidFill>
              <a:schemeClr val="accent1">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Pivot!$K$65:$K$86</c:f>
              <c:numCache>
                <c:formatCode>General</c:formatCode>
                <c:ptCount val="21"/>
                <c:pt idx="0">
                  <c:v>2</c:v>
                </c:pt>
                <c:pt idx="1">
                  <c:v>2</c:v>
                </c:pt>
                <c:pt idx="2">
                  <c:v>1</c:v>
                </c:pt>
                <c:pt idx="3">
                  <c:v>2</c:v>
                </c:pt>
                <c:pt idx="4">
                  <c:v>2</c:v>
                </c:pt>
                <c:pt idx="5">
                  <c:v>4</c:v>
                </c:pt>
                <c:pt idx="6">
                  <c:v>1</c:v>
                </c:pt>
                <c:pt idx="7">
                  <c:v>3</c:v>
                </c:pt>
                <c:pt idx="8">
                  <c:v>1</c:v>
                </c:pt>
                <c:pt idx="9">
                  <c:v>2</c:v>
                </c:pt>
                <c:pt idx="10">
                  <c:v>4</c:v>
                </c:pt>
                <c:pt idx="11">
                  <c:v>2</c:v>
                </c:pt>
                <c:pt idx="12">
                  <c:v>2</c:v>
                </c:pt>
                <c:pt idx="13">
                  <c:v>3</c:v>
                </c:pt>
                <c:pt idx="14">
                  <c:v>2</c:v>
                </c:pt>
                <c:pt idx="15">
                  <c:v>1</c:v>
                </c:pt>
                <c:pt idx="16">
                  <c:v>2</c:v>
                </c:pt>
                <c:pt idx="17">
                  <c:v>1</c:v>
                </c:pt>
                <c:pt idx="18">
                  <c:v>1</c:v>
                </c:pt>
                <c:pt idx="19">
                  <c:v>2</c:v>
                </c:pt>
              </c:numCache>
            </c:numRef>
          </c:val>
          <c:extLst>
            <c:ext xmlns:c16="http://schemas.microsoft.com/office/drawing/2014/chart" uri="{C3380CC4-5D6E-409C-BE32-E72D297353CC}">
              <c16:uniqueId val="{0000001A-E0EB-429F-B9A3-85227E92040B}"/>
            </c:ext>
          </c:extLst>
        </c:ser>
        <c:ser>
          <c:idx val="7"/>
          <c:order val="7"/>
          <c:tx>
            <c:strRef>
              <c:f>Pivot!$L$62:$L$64</c:f>
              <c:strCache>
                <c:ptCount val="1"/>
                <c:pt idx="0">
                  <c:v>Data Analysis - Male</c:v>
                </c:pt>
              </c:strCache>
            </c:strRef>
          </c:tx>
          <c:spPr>
            <a:solidFill>
              <a:schemeClr val="accent2">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Pivot!$L$65:$L$86</c:f>
              <c:numCache>
                <c:formatCode>General</c:formatCode>
                <c:ptCount val="21"/>
                <c:pt idx="0">
                  <c:v>1</c:v>
                </c:pt>
                <c:pt idx="1">
                  <c:v>2</c:v>
                </c:pt>
                <c:pt idx="3">
                  <c:v>1</c:v>
                </c:pt>
                <c:pt idx="4">
                  <c:v>6</c:v>
                </c:pt>
                <c:pt idx="5">
                  <c:v>1</c:v>
                </c:pt>
                <c:pt idx="6">
                  <c:v>3</c:v>
                </c:pt>
                <c:pt idx="7">
                  <c:v>2</c:v>
                </c:pt>
                <c:pt idx="8">
                  <c:v>4</c:v>
                </c:pt>
                <c:pt idx="9">
                  <c:v>3</c:v>
                </c:pt>
                <c:pt idx="11">
                  <c:v>5</c:v>
                </c:pt>
                <c:pt idx="12">
                  <c:v>3</c:v>
                </c:pt>
                <c:pt idx="13">
                  <c:v>2</c:v>
                </c:pt>
                <c:pt idx="14">
                  <c:v>2</c:v>
                </c:pt>
                <c:pt idx="15">
                  <c:v>5</c:v>
                </c:pt>
                <c:pt idx="16">
                  <c:v>2</c:v>
                </c:pt>
                <c:pt idx="17">
                  <c:v>1</c:v>
                </c:pt>
                <c:pt idx="18">
                  <c:v>4</c:v>
                </c:pt>
                <c:pt idx="19">
                  <c:v>4</c:v>
                </c:pt>
              </c:numCache>
            </c:numRef>
          </c:val>
          <c:extLst>
            <c:ext xmlns:c16="http://schemas.microsoft.com/office/drawing/2014/chart" uri="{C3380CC4-5D6E-409C-BE32-E72D297353CC}">
              <c16:uniqueId val="{0000001B-E0EB-429F-B9A3-85227E92040B}"/>
            </c:ext>
          </c:extLst>
        </c:ser>
        <c:ser>
          <c:idx val="8"/>
          <c:order val="8"/>
          <c:tx>
            <c:strRef>
              <c:f>Pivot!$N$62:$N$64</c:f>
              <c:strCache>
                <c:ptCount val="1"/>
                <c:pt idx="0">
                  <c:v>DevOps - Female</c:v>
                </c:pt>
              </c:strCache>
            </c:strRef>
          </c:tx>
          <c:spPr>
            <a:solidFill>
              <a:schemeClr val="accent3">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Pivot!$N$65:$N$86</c:f>
              <c:numCache>
                <c:formatCode>General</c:formatCode>
                <c:ptCount val="21"/>
                <c:pt idx="1">
                  <c:v>3</c:v>
                </c:pt>
                <c:pt idx="2">
                  <c:v>1</c:v>
                </c:pt>
                <c:pt idx="3">
                  <c:v>3</c:v>
                </c:pt>
                <c:pt idx="4">
                  <c:v>4</c:v>
                </c:pt>
                <c:pt idx="5">
                  <c:v>1</c:v>
                </c:pt>
                <c:pt idx="6">
                  <c:v>3</c:v>
                </c:pt>
                <c:pt idx="7">
                  <c:v>4</c:v>
                </c:pt>
                <c:pt idx="10">
                  <c:v>5</c:v>
                </c:pt>
                <c:pt idx="11">
                  <c:v>2</c:v>
                </c:pt>
                <c:pt idx="12">
                  <c:v>4</c:v>
                </c:pt>
                <c:pt idx="13">
                  <c:v>2</c:v>
                </c:pt>
                <c:pt idx="14">
                  <c:v>5</c:v>
                </c:pt>
                <c:pt idx="15">
                  <c:v>3</c:v>
                </c:pt>
                <c:pt idx="16">
                  <c:v>1</c:v>
                </c:pt>
                <c:pt idx="17">
                  <c:v>2</c:v>
                </c:pt>
                <c:pt idx="19">
                  <c:v>7</c:v>
                </c:pt>
                <c:pt idx="20">
                  <c:v>1</c:v>
                </c:pt>
              </c:numCache>
            </c:numRef>
          </c:val>
          <c:extLst>
            <c:ext xmlns:c16="http://schemas.microsoft.com/office/drawing/2014/chart" uri="{C3380CC4-5D6E-409C-BE32-E72D297353CC}">
              <c16:uniqueId val="{00000028-E0EB-429F-B9A3-85227E92040B}"/>
            </c:ext>
          </c:extLst>
        </c:ser>
        <c:ser>
          <c:idx val="9"/>
          <c:order val="9"/>
          <c:tx>
            <c:strRef>
              <c:f>Pivot!$O$62:$O$64</c:f>
              <c:strCache>
                <c:ptCount val="1"/>
                <c:pt idx="0">
                  <c:v>DevOps - Male</c:v>
                </c:pt>
              </c:strCache>
            </c:strRef>
          </c:tx>
          <c:spPr>
            <a:solidFill>
              <a:schemeClr val="accent4">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Pivot!$O$65:$O$86</c:f>
              <c:numCache>
                <c:formatCode>General</c:formatCode>
                <c:ptCount val="21"/>
                <c:pt idx="1">
                  <c:v>4</c:v>
                </c:pt>
                <c:pt idx="2">
                  <c:v>1</c:v>
                </c:pt>
                <c:pt idx="3">
                  <c:v>4</c:v>
                </c:pt>
                <c:pt idx="4">
                  <c:v>3</c:v>
                </c:pt>
                <c:pt idx="5">
                  <c:v>3</c:v>
                </c:pt>
                <c:pt idx="6">
                  <c:v>1</c:v>
                </c:pt>
                <c:pt idx="7">
                  <c:v>3</c:v>
                </c:pt>
                <c:pt idx="8">
                  <c:v>1</c:v>
                </c:pt>
                <c:pt idx="9">
                  <c:v>2</c:v>
                </c:pt>
                <c:pt idx="10">
                  <c:v>6</c:v>
                </c:pt>
                <c:pt idx="11">
                  <c:v>1</c:v>
                </c:pt>
                <c:pt idx="12">
                  <c:v>1</c:v>
                </c:pt>
                <c:pt idx="13">
                  <c:v>5</c:v>
                </c:pt>
                <c:pt idx="14">
                  <c:v>1</c:v>
                </c:pt>
                <c:pt idx="15">
                  <c:v>2</c:v>
                </c:pt>
                <c:pt idx="16">
                  <c:v>2</c:v>
                </c:pt>
                <c:pt idx="17">
                  <c:v>1</c:v>
                </c:pt>
                <c:pt idx="18">
                  <c:v>5</c:v>
                </c:pt>
                <c:pt idx="19">
                  <c:v>5</c:v>
                </c:pt>
                <c:pt idx="20">
                  <c:v>3</c:v>
                </c:pt>
              </c:numCache>
            </c:numRef>
          </c:val>
          <c:extLst>
            <c:ext xmlns:c16="http://schemas.microsoft.com/office/drawing/2014/chart" uri="{C3380CC4-5D6E-409C-BE32-E72D297353CC}">
              <c16:uniqueId val="{00000029-E0EB-429F-B9A3-85227E92040B}"/>
            </c:ext>
          </c:extLst>
        </c:ser>
        <c:ser>
          <c:idx val="10"/>
          <c:order val="10"/>
          <c:tx>
            <c:strRef>
              <c:f>Pivot!$Q$62:$Q$64</c:f>
              <c:strCache>
                <c:ptCount val="1"/>
                <c:pt idx="0">
                  <c:v>Graphic Design - Female</c:v>
                </c:pt>
              </c:strCache>
            </c:strRef>
          </c:tx>
          <c:spPr>
            <a:solidFill>
              <a:schemeClr val="accent5">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Pivot!$Q$65:$Q$86</c:f>
              <c:numCache>
                <c:formatCode>General</c:formatCode>
                <c:ptCount val="21"/>
                <c:pt idx="1">
                  <c:v>2</c:v>
                </c:pt>
                <c:pt idx="3">
                  <c:v>4</c:v>
                </c:pt>
                <c:pt idx="5">
                  <c:v>3</c:v>
                </c:pt>
                <c:pt idx="6">
                  <c:v>3</c:v>
                </c:pt>
                <c:pt idx="7">
                  <c:v>1</c:v>
                </c:pt>
                <c:pt idx="8">
                  <c:v>2</c:v>
                </c:pt>
                <c:pt idx="9">
                  <c:v>3</c:v>
                </c:pt>
                <c:pt idx="10">
                  <c:v>1</c:v>
                </c:pt>
                <c:pt idx="11">
                  <c:v>1</c:v>
                </c:pt>
                <c:pt idx="12">
                  <c:v>2</c:v>
                </c:pt>
                <c:pt idx="13">
                  <c:v>2</c:v>
                </c:pt>
                <c:pt idx="14">
                  <c:v>4</c:v>
                </c:pt>
                <c:pt idx="15">
                  <c:v>3</c:v>
                </c:pt>
                <c:pt idx="16">
                  <c:v>6</c:v>
                </c:pt>
                <c:pt idx="17">
                  <c:v>2</c:v>
                </c:pt>
                <c:pt idx="18">
                  <c:v>4</c:v>
                </c:pt>
                <c:pt idx="20">
                  <c:v>2</c:v>
                </c:pt>
              </c:numCache>
            </c:numRef>
          </c:val>
          <c:extLst>
            <c:ext xmlns:c16="http://schemas.microsoft.com/office/drawing/2014/chart" uri="{C3380CC4-5D6E-409C-BE32-E72D297353CC}">
              <c16:uniqueId val="{0000002A-E0EB-429F-B9A3-85227E92040B}"/>
            </c:ext>
          </c:extLst>
        </c:ser>
        <c:ser>
          <c:idx val="11"/>
          <c:order val="11"/>
          <c:tx>
            <c:strRef>
              <c:f>Pivot!$R$62:$R$64</c:f>
              <c:strCache>
                <c:ptCount val="1"/>
                <c:pt idx="0">
                  <c:v>Graphic Design - Male</c:v>
                </c:pt>
              </c:strCache>
            </c:strRef>
          </c:tx>
          <c:spPr>
            <a:solidFill>
              <a:schemeClr val="accent6">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Pivot!$R$65:$R$86</c:f>
              <c:numCache>
                <c:formatCode>General</c:formatCode>
                <c:ptCount val="21"/>
                <c:pt idx="0">
                  <c:v>3</c:v>
                </c:pt>
                <c:pt idx="1">
                  <c:v>4</c:v>
                </c:pt>
                <c:pt idx="2">
                  <c:v>1</c:v>
                </c:pt>
                <c:pt idx="3">
                  <c:v>2</c:v>
                </c:pt>
                <c:pt idx="4">
                  <c:v>2</c:v>
                </c:pt>
                <c:pt idx="5">
                  <c:v>3</c:v>
                </c:pt>
                <c:pt idx="6">
                  <c:v>2</c:v>
                </c:pt>
                <c:pt idx="7">
                  <c:v>5</c:v>
                </c:pt>
                <c:pt idx="9">
                  <c:v>1</c:v>
                </c:pt>
                <c:pt idx="11">
                  <c:v>1</c:v>
                </c:pt>
                <c:pt idx="12">
                  <c:v>4</c:v>
                </c:pt>
                <c:pt idx="13">
                  <c:v>1</c:v>
                </c:pt>
                <c:pt idx="16">
                  <c:v>3</c:v>
                </c:pt>
                <c:pt idx="17">
                  <c:v>4</c:v>
                </c:pt>
                <c:pt idx="18">
                  <c:v>2</c:v>
                </c:pt>
                <c:pt idx="19">
                  <c:v>1</c:v>
                </c:pt>
                <c:pt idx="20">
                  <c:v>5</c:v>
                </c:pt>
              </c:numCache>
            </c:numRef>
          </c:val>
          <c:extLst>
            <c:ext xmlns:c16="http://schemas.microsoft.com/office/drawing/2014/chart" uri="{C3380CC4-5D6E-409C-BE32-E72D297353CC}">
              <c16:uniqueId val="{0000002B-E0EB-429F-B9A3-85227E92040B}"/>
            </c:ext>
          </c:extLst>
        </c:ser>
        <c:ser>
          <c:idx val="12"/>
          <c:order val="12"/>
          <c:tx>
            <c:strRef>
              <c:f>Pivot!$T$62:$T$64</c:f>
              <c:strCache>
                <c:ptCount val="1"/>
                <c:pt idx="0">
                  <c:v>Machine Learning - Female</c:v>
                </c:pt>
              </c:strCache>
            </c:strRef>
          </c:tx>
          <c:spPr>
            <a:solidFill>
              <a:schemeClr val="accent1">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Pivot!$T$65:$T$86</c:f>
              <c:numCache>
                <c:formatCode>General</c:formatCode>
                <c:ptCount val="21"/>
                <c:pt idx="0">
                  <c:v>3</c:v>
                </c:pt>
                <c:pt idx="2">
                  <c:v>2</c:v>
                </c:pt>
                <c:pt idx="3">
                  <c:v>2</c:v>
                </c:pt>
                <c:pt idx="4">
                  <c:v>5</c:v>
                </c:pt>
                <c:pt idx="5">
                  <c:v>1</c:v>
                </c:pt>
                <c:pt idx="6">
                  <c:v>2</c:v>
                </c:pt>
                <c:pt idx="7">
                  <c:v>2</c:v>
                </c:pt>
                <c:pt idx="8">
                  <c:v>1</c:v>
                </c:pt>
                <c:pt idx="9">
                  <c:v>3</c:v>
                </c:pt>
                <c:pt idx="11">
                  <c:v>2</c:v>
                </c:pt>
                <c:pt idx="13">
                  <c:v>5</c:v>
                </c:pt>
                <c:pt idx="14">
                  <c:v>1</c:v>
                </c:pt>
                <c:pt idx="15">
                  <c:v>3</c:v>
                </c:pt>
                <c:pt idx="16">
                  <c:v>4</c:v>
                </c:pt>
                <c:pt idx="17">
                  <c:v>1</c:v>
                </c:pt>
                <c:pt idx="19">
                  <c:v>1</c:v>
                </c:pt>
                <c:pt idx="20">
                  <c:v>3</c:v>
                </c:pt>
              </c:numCache>
            </c:numRef>
          </c:val>
          <c:extLst>
            <c:ext xmlns:c16="http://schemas.microsoft.com/office/drawing/2014/chart" uri="{C3380CC4-5D6E-409C-BE32-E72D297353CC}">
              <c16:uniqueId val="{0000002C-E0EB-429F-B9A3-85227E92040B}"/>
            </c:ext>
          </c:extLst>
        </c:ser>
        <c:ser>
          <c:idx val="13"/>
          <c:order val="13"/>
          <c:tx>
            <c:strRef>
              <c:f>Pivot!$U$62:$U$64</c:f>
              <c:strCache>
                <c:ptCount val="1"/>
                <c:pt idx="0">
                  <c:v>Machine Learning - Male</c:v>
                </c:pt>
              </c:strCache>
            </c:strRef>
          </c:tx>
          <c:spPr>
            <a:solidFill>
              <a:schemeClr val="accent2">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Pivot!$U$65:$U$86</c:f>
              <c:numCache>
                <c:formatCode>General</c:formatCode>
                <c:ptCount val="21"/>
                <c:pt idx="0">
                  <c:v>4</c:v>
                </c:pt>
                <c:pt idx="1">
                  <c:v>2</c:v>
                </c:pt>
                <c:pt idx="2">
                  <c:v>3</c:v>
                </c:pt>
                <c:pt idx="3">
                  <c:v>4</c:v>
                </c:pt>
                <c:pt idx="4">
                  <c:v>2</c:v>
                </c:pt>
                <c:pt idx="5">
                  <c:v>3</c:v>
                </c:pt>
                <c:pt idx="6">
                  <c:v>3</c:v>
                </c:pt>
                <c:pt idx="7">
                  <c:v>1</c:v>
                </c:pt>
                <c:pt idx="8">
                  <c:v>3</c:v>
                </c:pt>
                <c:pt idx="9">
                  <c:v>1</c:v>
                </c:pt>
                <c:pt idx="10">
                  <c:v>4</c:v>
                </c:pt>
                <c:pt idx="12">
                  <c:v>4</c:v>
                </c:pt>
                <c:pt idx="13">
                  <c:v>1</c:v>
                </c:pt>
                <c:pt idx="14">
                  <c:v>2</c:v>
                </c:pt>
                <c:pt idx="15">
                  <c:v>1</c:v>
                </c:pt>
                <c:pt idx="16">
                  <c:v>5</c:v>
                </c:pt>
                <c:pt idx="17">
                  <c:v>3</c:v>
                </c:pt>
                <c:pt idx="18">
                  <c:v>1</c:v>
                </c:pt>
                <c:pt idx="20">
                  <c:v>1</c:v>
                </c:pt>
              </c:numCache>
            </c:numRef>
          </c:val>
          <c:extLst>
            <c:ext xmlns:c16="http://schemas.microsoft.com/office/drawing/2014/chart" uri="{C3380CC4-5D6E-409C-BE32-E72D297353CC}">
              <c16:uniqueId val="{0000002D-E0EB-429F-B9A3-85227E92040B}"/>
            </c:ext>
          </c:extLst>
        </c:ser>
        <c:ser>
          <c:idx val="14"/>
          <c:order val="14"/>
          <c:tx>
            <c:strRef>
              <c:f>Pivot!$W$62:$W$64</c:f>
              <c:strCache>
                <c:ptCount val="1"/>
                <c:pt idx="0">
                  <c:v>Mobile Apps - Female</c:v>
                </c:pt>
              </c:strCache>
            </c:strRef>
          </c:tx>
          <c:spPr>
            <a:solidFill>
              <a:schemeClr val="accent3">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Pivot!$W$65:$W$86</c:f>
              <c:numCache>
                <c:formatCode>General</c:formatCode>
                <c:ptCount val="21"/>
                <c:pt idx="0">
                  <c:v>4</c:v>
                </c:pt>
                <c:pt idx="1">
                  <c:v>4</c:v>
                </c:pt>
                <c:pt idx="2">
                  <c:v>3</c:v>
                </c:pt>
                <c:pt idx="3">
                  <c:v>1</c:v>
                </c:pt>
                <c:pt idx="4">
                  <c:v>3</c:v>
                </c:pt>
                <c:pt idx="5">
                  <c:v>2</c:v>
                </c:pt>
                <c:pt idx="6">
                  <c:v>1</c:v>
                </c:pt>
                <c:pt idx="7">
                  <c:v>3</c:v>
                </c:pt>
                <c:pt idx="8">
                  <c:v>6</c:v>
                </c:pt>
                <c:pt idx="9">
                  <c:v>4</c:v>
                </c:pt>
                <c:pt idx="10">
                  <c:v>3</c:v>
                </c:pt>
                <c:pt idx="11">
                  <c:v>3</c:v>
                </c:pt>
                <c:pt idx="12">
                  <c:v>1</c:v>
                </c:pt>
                <c:pt idx="13">
                  <c:v>3</c:v>
                </c:pt>
                <c:pt idx="14">
                  <c:v>3</c:v>
                </c:pt>
                <c:pt idx="15">
                  <c:v>5</c:v>
                </c:pt>
                <c:pt idx="16">
                  <c:v>1</c:v>
                </c:pt>
                <c:pt idx="17">
                  <c:v>3</c:v>
                </c:pt>
                <c:pt idx="18">
                  <c:v>3</c:v>
                </c:pt>
                <c:pt idx="19">
                  <c:v>1</c:v>
                </c:pt>
                <c:pt idx="20">
                  <c:v>3</c:v>
                </c:pt>
              </c:numCache>
            </c:numRef>
          </c:val>
          <c:extLst>
            <c:ext xmlns:c16="http://schemas.microsoft.com/office/drawing/2014/chart" uri="{C3380CC4-5D6E-409C-BE32-E72D297353CC}">
              <c16:uniqueId val="{0000002E-E0EB-429F-B9A3-85227E92040B}"/>
            </c:ext>
          </c:extLst>
        </c:ser>
        <c:ser>
          <c:idx val="15"/>
          <c:order val="15"/>
          <c:tx>
            <c:strRef>
              <c:f>Pivot!$X$62:$X$64</c:f>
              <c:strCache>
                <c:ptCount val="1"/>
                <c:pt idx="0">
                  <c:v>Mobile Apps - Male</c:v>
                </c:pt>
              </c:strCache>
            </c:strRef>
          </c:tx>
          <c:spPr>
            <a:solidFill>
              <a:schemeClr val="accent4">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Pivot!$X$65:$X$86</c:f>
              <c:numCache>
                <c:formatCode>General</c:formatCode>
                <c:ptCount val="21"/>
                <c:pt idx="0">
                  <c:v>2</c:v>
                </c:pt>
                <c:pt idx="2">
                  <c:v>1</c:v>
                </c:pt>
                <c:pt idx="3">
                  <c:v>1</c:v>
                </c:pt>
                <c:pt idx="5">
                  <c:v>1</c:v>
                </c:pt>
                <c:pt idx="6">
                  <c:v>2</c:v>
                </c:pt>
                <c:pt idx="7">
                  <c:v>1</c:v>
                </c:pt>
                <c:pt idx="8">
                  <c:v>3</c:v>
                </c:pt>
                <c:pt idx="9">
                  <c:v>1</c:v>
                </c:pt>
                <c:pt idx="10">
                  <c:v>1</c:v>
                </c:pt>
                <c:pt idx="12">
                  <c:v>2</c:v>
                </c:pt>
                <c:pt idx="13">
                  <c:v>2</c:v>
                </c:pt>
                <c:pt idx="14">
                  <c:v>3</c:v>
                </c:pt>
                <c:pt idx="16">
                  <c:v>4</c:v>
                </c:pt>
                <c:pt idx="17">
                  <c:v>1</c:v>
                </c:pt>
                <c:pt idx="18">
                  <c:v>2</c:v>
                </c:pt>
                <c:pt idx="19">
                  <c:v>4</c:v>
                </c:pt>
                <c:pt idx="20">
                  <c:v>1</c:v>
                </c:pt>
              </c:numCache>
            </c:numRef>
          </c:val>
          <c:extLst>
            <c:ext xmlns:c16="http://schemas.microsoft.com/office/drawing/2014/chart" uri="{C3380CC4-5D6E-409C-BE32-E72D297353CC}">
              <c16:uniqueId val="{0000002F-E0EB-429F-B9A3-85227E92040B}"/>
            </c:ext>
          </c:extLst>
        </c:ser>
        <c:ser>
          <c:idx val="16"/>
          <c:order val="16"/>
          <c:tx>
            <c:strRef>
              <c:f>Pivot!$Z$62:$Z$64</c:f>
              <c:strCache>
                <c:ptCount val="1"/>
                <c:pt idx="0">
                  <c:v>UI/UX Design - Female</c:v>
                </c:pt>
              </c:strCache>
            </c:strRef>
          </c:tx>
          <c:spPr>
            <a:solidFill>
              <a:schemeClr val="accent5">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Pivot!$Z$65:$Z$86</c:f>
              <c:numCache>
                <c:formatCode>General</c:formatCode>
                <c:ptCount val="21"/>
                <c:pt idx="0">
                  <c:v>3</c:v>
                </c:pt>
                <c:pt idx="2">
                  <c:v>2</c:v>
                </c:pt>
                <c:pt idx="3">
                  <c:v>3</c:v>
                </c:pt>
                <c:pt idx="4">
                  <c:v>3</c:v>
                </c:pt>
                <c:pt idx="5">
                  <c:v>1</c:v>
                </c:pt>
                <c:pt idx="6">
                  <c:v>1</c:v>
                </c:pt>
                <c:pt idx="7">
                  <c:v>4</c:v>
                </c:pt>
                <c:pt idx="8">
                  <c:v>2</c:v>
                </c:pt>
                <c:pt idx="9">
                  <c:v>3</c:v>
                </c:pt>
                <c:pt idx="10">
                  <c:v>2</c:v>
                </c:pt>
                <c:pt idx="11">
                  <c:v>2</c:v>
                </c:pt>
                <c:pt idx="12">
                  <c:v>3</c:v>
                </c:pt>
                <c:pt idx="13">
                  <c:v>2</c:v>
                </c:pt>
                <c:pt idx="14">
                  <c:v>4</c:v>
                </c:pt>
                <c:pt idx="15">
                  <c:v>3</c:v>
                </c:pt>
                <c:pt idx="16">
                  <c:v>4</c:v>
                </c:pt>
                <c:pt idx="18">
                  <c:v>3</c:v>
                </c:pt>
                <c:pt idx="19">
                  <c:v>2</c:v>
                </c:pt>
                <c:pt idx="20">
                  <c:v>3</c:v>
                </c:pt>
              </c:numCache>
            </c:numRef>
          </c:val>
          <c:extLst>
            <c:ext xmlns:c16="http://schemas.microsoft.com/office/drawing/2014/chart" uri="{C3380CC4-5D6E-409C-BE32-E72D297353CC}">
              <c16:uniqueId val="{00000030-E0EB-429F-B9A3-85227E92040B}"/>
            </c:ext>
          </c:extLst>
        </c:ser>
        <c:ser>
          <c:idx val="17"/>
          <c:order val="17"/>
          <c:tx>
            <c:strRef>
              <c:f>Pivot!$AA$62:$AA$64</c:f>
              <c:strCache>
                <c:ptCount val="1"/>
                <c:pt idx="0">
                  <c:v>UI/UX Design - Male</c:v>
                </c:pt>
              </c:strCache>
            </c:strRef>
          </c:tx>
          <c:spPr>
            <a:solidFill>
              <a:schemeClr val="accent6">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Pivot!$AA$65:$AA$86</c:f>
              <c:numCache>
                <c:formatCode>General</c:formatCode>
                <c:ptCount val="21"/>
                <c:pt idx="0">
                  <c:v>2</c:v>
                </c:pt>
                <c:pt idx="1">
                  <c:v>2</c:v>
                </c:pt>
                <c:pt idx="2">
                  <c:v>1</c:v>
                </c:pt>
                <c:pt idx="3">
                  <c:v>3</c:v>
                </c:pt>
                <c:pt idx="4">
                  <c:v>3</c:v>
                </c:pt>
                <c:pt idx="5">
                  <c:v>2</c:v>
                </c:pt>
                <c:pt idx="6">
                  <c:v>4</c:v>
                </c:pt>
                <c:pt idx="7">
                  <c:v>4</c:v>
                </c:pt>
                <c:pt idx="8">
                  <c:v>1</c:v>
                </c:pt>
                <c:pt idx="9">
                  <c:v>2</c:v>
                </c:pt>
                <c:pt idx="10">
                  <c:v>2</c:v>
                </c:pt>
                <c:pt idx="11">
                  <c:v>1</c:v>
                </c:pt>
                <c:pt idx="12">
                  <c:v>3</c:v>
                </c:pt>
                <c:pt idx="13">
                  <c:v>2</c:v>
                </c:pt>
                <c:pt idx="15">
                  <c:v>3</c:v>
                </c:pt>
                <c:pt idx="16">
                  <c:v>5</c:v>
                </c:pt>
                <c:pt idx="17">
                  <c:v>2</c:v>
                </c:pt>
                <c:pt idx="18">
                  <c:v>1</c:v>
                </c:pt>
                <c:pt idx="19">
                  <c:v>1</c:v>
                </c:pt>
                <c:pt idx="20">
                  <c:v>9</c:v>
                </c:pt>
              </c:numCache>
            </c:numRef>
          </c:val>
          <c:extLst>
            <c:ext xmlns:c16="http://schemas.microsoft.com/office/drawing/2014/chart" uri="{C3380CC4-5D6E-409C-BE32-E72D297353CC}">
              <c16:uniqueId val="{00000031-E0EB-429F-B9A3-85227E92040B}"/>
            </c:ext>
          </c:extLst>
        </c:ser>
        <c:ser>
          <c:idx val="18"/>
          <c:order val="18"/>
          <c:tx>
            <c:strRef>
              <c:f>Pivot!$AC$62:$AC$64</c:f>
              <c:strCache>
                <c:ptCount val="1"/>
                <c:pt idx="0">
                  <c:v>Web Development - Female</c:v>
                </c:pt>
              </c:strCache>
            </c:strRef>
          </c:tx>
          <c:spPr>
            <a:solidFill>
              <a:schemeClr val="accent1">
                <a:lumMod val="8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Pivot!$AC$65:$AC$86</c:f>
              <c:numCache>
                <c:formatCode>General</c:formatCode>
                <c:ptCount val="21"/>
                <c:pt idx="0">
                  <c:v>4</c:v>
                </c:pt>
                <c:pt idx="1">
                  <c:v>4</c:v>
                </c:pt>
                <c:pt idx="2">
                  <c:v>2</c:v>
                </c:pt>
                <c:pt idx="3">
                  <c:v>6</c:v>
                </c:pt>
                <c:pt idx="5">
                  <c:v>3</c:v>
                </c:pt>
                <c:pt idx="6">
                  <c:v>1</c:v>
                </c:pt>
                <c:pt idx="7">
                  <c:v>3</c:v>
                </c:pt>
                <c:pt idx="9">
                  <c:v>2</c:v>
                </c:pt>
                <c:pt idx="11">
                  <c:v>3</c:v>
                </c:pt>
                <c:pt idx="12">
                  <c:v>2</c:v>
                </c:pt>
                <c:pt idx="13">
                  <c:v>2</c:v>
                </c:pt>
                <c:pt idx="14">
                  <c:v>2</c:v>
                </c:pt>
                <c:pt idx="15">
                  <c:v>1</c:v>
                </c:pt>
                <c:pt idx="16">
                  <c:v>2</c:v>
                </c:pt>
                <c:pt idx="17">
                  <c:v>1</c:v>
                </c:pt>
                <c:pt idx="18">
                  <c:v>5</c:v>
                </c:pt>
                <c:pt idx="20">
                  <c:v>3</c:v>
                </c:pt>
              </c:numCache>
            </c:numRef>
          </c:val>
          <c:extLst>
            <c:ext xmlns:c16="http://schemas.microsoft.com/office/drawing/2014/chart" uri="{C3380CC4-5D6E-409C-BE32-E72D297353CC}">
              <c16:uniqueId val="{00000032-E0EB-429F-B9A3-85227E92040B}"/>
            </c:ext>
          </c:extLst>
        </c:ser>
        <c:ser>
          <c:idx val="19"/>
          <c:order val="19"/>
          <c:tx>
            <c:strRef>
              <c:f>Pivot!$AD$62:$AD$64</c:f>
              <c:strCache>
                <c:ptCount val="1"/>
                <c:pt idx="0">
                  <c:v>Web Development - Male</c:v>
                </c:pt>
              </c:strCache>
            </c:strRef>
          </c:tx>
          <c:spPr>
            <a:solidFill>
              <a:schemeClr val="accent2">
                <a:lumMod val="8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Pivot!$AD$65:$AD$86</c:f>
              <c:numCache>
                <c:formatCode>General</c:formatCode>
                <c:ptCount val="21"/>
                <c:pt idx="0">
                  <c:v>3</c:v>
                </c:pt>
                <c:pt idx="1">
                  <c:v>3</c:v>
                </c:pt>
                <c:pt idx="2">
                  <c:v>2</c:v>
                </c:pt>
                <c:pt idx="3">
                  <c:v>1</c:v>
                </c:pt>
                <c:pt idx="5">
                  <c:v>2</c:v>
                </c:pt>
                <c:pt idx="6">
                  <c:v>3</c:v>
                </c:pt>
                <c:pt idx="7">
                  <c:v>1</c:v>
                </c:pt>
                <c:pt idx="8">
                  <c:v>2</c:v>
                </c:pt>
                <c:pt idx="9">
                  <c:v>2</c:v>
                </c:pt>
                <c:pt idx="10">
                  <c:v>4</c:v>
                </c:pt>
                <c:pt idx="11">
                  <c:v>2</c:v>
                </c:pt>
                <c:pt idx="12">
                  <c:v>2</c:v>
                </c:pt>
                <c:pt idx="13">
                  <c:v>1</c:v>
                </c:pt>
                <c:pt idx="14">
                  <c:v>3</c:v>
                </c:pt>
                <c:pt idx="15">
                  <c:v>4</c:v>
                </c:pt>
                <c:pt idx="16">
                  <c:v>5</c:v>
                </c:pt>
                <c:pt idx="17">
                  <c:v>2</c:v>
                </c:pt>
                <c:pt idx="18">
                  <c:v>1</c:v>
                </c:pt>
                <c:pt idx="19">
                  <c:v>1</c:v>
                </c:pt>
                <c:pt idx="20">
                  <c:v>2</c:v>
                </c:pt>
              </c:numCache>
            </c:numRef>
          </c:val>
          <c:extLst>
            <c:ext xmlns:c16="http://schemas.microsoft.com/office/drawing/2014/chart" uri="{C3380CC4-5D6E-409C-BE32-E72D297353CC}">
              <c16:uniqueId val="{00000033-E0EB-429F-B9A3-85227E92040B}"/>
            </c:ext>
          </c:extLst>
        </c:ser>
        <c:dLbls>
          <c:showLegendKey val="0"/>
          <c:showVal val="0"/>
          <c:showCatName val="0"/>
          <c:showSerName val="0"/>
          <c:showPercent val="0"/>
          <c:showBubbleSize val="0"/>
        </c:dLbls>
        <c:gapWidth val="219"/>
        <c:overlap val="-27"/>
        <c:axId val="1280330031"/>
        <c:axId val="1280331471"/>
      </c:barChart>
      <c:catAx>
        <c:axId val="128033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331471"/>
        <c:crosses val="autoZero"/>
        <c:auto val="1"/>
        <c:lblAlgn val="ctr"/>
        <c:lblOffset val="100"/>
        <c:noMultiLvlLbl val="0"/>
      </c:catAx>
      <c:valAx>
        <c:axId val="128033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33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[global_freelancers.xlsx]Pivot!PivotTable7</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022977780312401"/>
          <c:y val="0.19238506939249067"/>
          <c:w val="0.47961212397716479"/>
          <c:h val="0.67735208378826028"/>
        </c:manualLayout>
      </c:layout>
      <c:pieChart>
        <c:varyColors val="1"/>
        <c:ser>
          <c:idx val="0"/>
          <c:order val="0"/>
          <c:tx>
            <c:strRef>
              <c:f>Pivot!$B$89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9C5-418F-AE4E-B98394F1EC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10-47E2-A1B0-BCF158FDF2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Pivot!$A$90:$A$92</c:f>
              <c:strCache>
                <c:ptCount val="2"/>
                <c:pt idx="0">
                  <c:v>Female</c:v>
                </c:pt>
                <c:pt idx="1">
                  <c:v>Male</c:v>
                </c:pt>
              </c:strCache>
            </c:strRef>
          </c:cat>
          <c:val>
            <c:numRef>
              <c:f>Pivot!$B$90:$B$92</c:f>
              <c:numCache>
                <c:formatCode>General</c:formatCode>
                <c:ptCount val="2"/>
                <c:pt idx="0">
                  <c:v>5334</c:v>
                </c:pt>
                <c:pt idx="1">
                  <c:v>5403</c:v>
                </c:pt>
              </c:numCache>
            </c:numRef>
          </c:val>
          <c:extLst>
            <c:ext xmlns:c16="http://schemas.microsoft.com/office/drawing/2014/chart" uri="{C3380CC4-5D6E-409C-BE32-E72D297353CC}">
              <c16:uniqueId val="{00000000-99C5-418F-AE4E-B98394F1EC2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375940507436564"/>
          <c:y val="0.44853993250843643"/>
          <c:w val="0.23624059492563429"/>
          <c:h val="0.36250093738282713"/>
        </c:manualLayout>
      </c:layout>
      <c:overlay val="0"/>
      <c:spPr>
        <a:noFill/>
        <a:ln>
          <a:noFill/>
        </a:ln>
        <a:effectLst/>
      </c:spPr>
      <c:txPr>
        <a:bodyPr rot="0" spcFirstLastPara="1" vertOverflow="ellipsis" vert="horz" wrap="square" anchor="ctr" anchorCtr="1"/>
        <a:lstStyle/>
        <a:p>
          <a:pPr>
            <a:defRPr sz="1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[global_freelancers.xlsx]Pivot!PivotTable2</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a:t>
            </a:r>
            <a:r>
              <a:rPr lang="en-US" baseline="0"/>
              <a:t> </a:t>
            </a:r>
            <a:r>
              <a:rPr lang="en-US"/>
              <a:t>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Pivot!$A$8:$A$18</c:f>
              <c:strCache>
                <c:ptCount val="10"/>
                <c:pt idx="0">
                  <c:v>AI</c:v>
                </c:pt>
                <c:pt idx="1">
                  <c:v>Blockchain Development</c:v>
                </c:pt>
                <c:pt idx="2">
                  <c:v>Cybersecurity</c:v>
                </c:pt>
                <c:pt idx="3">
                  <c:v>Data Analysis</c:v>
                </c:pt>
                <c:pt idx="4">
                  <c:v>DevOps</c:v>
                </c:pt>
                <c:pt idx="5">
                  <c:v>Graphic Design</c:v>
                </c:pt>
                <c:pt idx="6">
                  <c:v>Machine Learning</c:v>
                </c:pt>
                <c:pt idx="7">
                  <c:v>Mobile Apps</c:v>
                </c:pt>
                <c:pt idx="8">
                  <c:v>UI/UX Design</c:v>
                </c:pt>
                <c:pt idx="9">
                  <c:v>Web Development</c:v>
                </c:pt>
              </c:strCache>
            </c:strRef>
          </c:cat>
          <c:val>
            <c:numRef>
              <c:f>Pivot!$B$8:$B$18</c:f>
              <c:numCache>
                <c:formatCode>General</c:formatCode>
                <c:ptCount val="10"/>
                <c:pt idx="0">
                  <c:v>90</c:v>
                </c:pt>
                <c:pt idx="1">
                  <c:v>92</c:v>
                </c:pt>
                <c:pt idx="2">
                  <c:v>85</c:v>
                </c:pt>
                <c:pt idx="3">
                  <c:v>91</c:v>
                </c:pt>
                <c:pt idx="4">
                  <c:v>105</c:v>
                </c:pt>
                <c:pt idx="5">
                  <c:v>89</c:v>
                </c:pt>
                <c:pt idx="6">
                  <c:v>89</c:v>
                </c:pt>
                <c:pt idx="7">
                  <c:v>92</c:v>
                </c:pt>
                <c:pt idx="8">
                  <c:v>103</c:v>
                </c:pt>
                <c:pt idx="9">
                  <c:v>92</c:v>
                </c:pt>
              </c:numCache>
            </c:numRef>
          </c:val>
          <c:extLst>
            <c:ext xmlns:c16="http://schemas.microsoft.com/office/drawing/2014/chart" uri="{C3380CC4-5D6E-409C-BE32-E72D297353CC}">
              <c16:uniqueId val="{00000000-8792-4683-9C41-A5DAD231F56B}"/>
            </c:ext>
          </c:extLst>
        </c:ser>
        <c:dLbls>
          <c:dLblPos val="outEnd"/>
          <c:showLegendKey val="0"/>
          <c:showVal val="1"/>
          <c:showCatName val="0"/>
          <c:showSerName val="0"/>
          <c:showPercent val="0"/>
          <c:showBubbleSize val="0"/>
        </c:dLbls>
        <c:gapWidth val="219"/>
        <c:overlap val="-27"/>
        <c:axId val="500171040"/>
        <c:axId val="500165760"/>
      </c:barChart>
      <c:catAx>
        <c:axId val="5001710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165760"/>
        <c:crosses val="autoZero"/>
        <c:auto val="1"/>
        <c:lblAlgn val="ctr"/>
        <c:lblOffset val="100"/>
        <c:noMultiLvlLbl val="0"/>
      </c:catAx>
      <c:valAx>
        <c:axId val="500165760"/>
        <c:scaling>
          <c:orientation val="minMax"/>
        </c:scaling>
        <c:delete val="1"/>
        <c:axPos val="l"/>
        <c:numFmt formatCode="General" sourceLinked="1"/>
        <c:majorTickMark val="out"/>
        <c:minorTickMark val="none"/>
        <c:tickLblPos val="nextTo"/>
        <c:crossAx val="50017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[global_freelancers.xlsx]Pivot!PivotTable4</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Hourly Rate per job</a:t>
            </a:r>
          </a:p>
        </c:rich>
      </c:tx>
      <c:layout>
        <c:manualLayout>
          <c:xMode val="edge"/>
          <c:yMode val="edge"/>
          <c:x val="0.26998066238472612"/>
          <c:y val="4.713804713804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3.36700336700336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589446708206372E-2"/>
          <c:y val="0.24422876004671132"/>
          <c:w val="0.84135573773740391"/>
          <c:h val="0.39667003695301567"/>
        </c:manualLayout>
      </c:layout>
      <c:barChart>
        <c:barDir val="col"/>
        <c:grouping val="clustered"/>
        <c:varyColors val="0"/>
        <c:ser>
          <c:idx val="0"/>
          <c:order val="0"/>
          <c:tx>
            <c:strRef>
              <c:f>Pivot!$B$26</c:f>
              <c:strCache>
                <c:ptCount val="1"/>
                <c:pt idx="0">
                  <c:v>Total</c:v>
                </c:pt>
              </c:strCache>
            </c:strRef>
          </c:tx>
          <c:spPr>
            <a:solidFill>
              <a:srgbClr val="92D050"/>
            </a:solidFill>
            <a:ln>
              <a:noFill/>
            </a:ln>
            <a:effectLst/>
          </c:spPr>
          <c:invertIfNegative val="0"/>
          <c:dPt>
            <c:idx val="4"/>
            <c:invertIfNegative val="0"/>
            <c:bubble3D val="0"/>
            <c:spPr>
              <a:solidFill>
                <a:srgbClr val="92D050"/>
              </a:solidFill>
              <a:ln>
                <a:noFill/>
              </a:ln>
              <a:effectLst/>
            </c:spPr>
            <c:extLst>
              <c:ext xmlns:c16="http://schemas.microsoft.com/office/drawing/2014/chart" uri="{C3380CC4-5D6E-409C-BE32-E72D297353CC}">
                <c16:uniqueId val="{00000001-C33C-4891-9543-5D77E1C9084D}"/>
              </c:ext>
            </c:extLst>
          </c:dPt>
          <c:dLbls>
            <c:dLbl>
              <c:idx val="4"/>
              <c:layout>
                <c:manualLayout>
                  <c:x val="0"/>
                  <c:y val="3.367003367003366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3C-4891-9543-5D77E1C908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Pivot!$A$27:$A$37</c:f>
              <c:strCache>
                <c:ptCount val="10"/>
                <c:pt idx="0">
                  <c:v>AI</c:v>
                </c:pt>
                <c:pt idx="1">
                  <c:v>Blockchain Development</c:v>
                </c:pt>
                <c:pt idx="2">
                  <c:v>Cybersecurity</c:v>
                </c:pt>
                <c:pt idx="3">
                  <c:v>Data Analysis</c:v>
                </c:pt>
                <c:pt idx="4">
                  <c:v>DevOps</c:v>
                </c:pt>
                <c:pt idx="5">
                  <c:v>Graphic Design</c:v>
                </c:pt>
                <c:pt idx="6">
                  <c:v>Machine Learning</c:v>
                </c:pt>
                <c:pt idx="7">
                  <c:v>Mobile Apps</c:v>
                </c:pt>
                <c:pt idx="8">
                  <c:v>UI/UX Design</c:v>
                </c:pt>
                <c:pt idx="9">
                  <c:v>Web Development</c:v>
                </c:pt>
              </c:strCache>
            </c:strRef>
          </c:cat>
          <c:val>
            <c:numRef>
              <c:f>Pivot!$B$27:$B$37</c:f>
              <c:numCache>
                <c:formatCode>_("$"* #,##0_);_("$"* \(#,##0\);_("$"* "-"??_);_(@_)</c:formatCode>
                <c:ptCount val="10"/>
                <c:pt idx="0">
                  <c:v>4888</c:v>
                </c:pt>
                <c:pt idx="1">
                  <c:v>4870</c:v>
                </c:pt>
                <c:pt idx="2">
                  <c:v>4815</c:v>
                </c:pt>
                <c:pt idx="3">
                  <c:v>4700</c:v>
                </c:pt>
                <c:pt idx="4">
                  <c:v>5580</c:v>
                </c:pt>
                <c:pt idx="5">
                  <c:v>4293</c:v>
                </c:pt>
                <c:pt idx="6">
                  <c:v>4595</c:v>
                </c:pt>
                <c:pt idx="7">
                  <c:v>4600</c:v>
                </c:pt>
                <c:pt idx="8">
                  <c:v>5245</c:v>
                </c:pt>
                <c:pt idx="9">
                  <c:v>5195</c:v>
                </c:pt>
              </c:numCache>
            </c:numRef>
          </c:val>
          <c:extLst>
            <c:ext xmlns:c16="http://schemas.microsoft.com/office/drawing/2014/chart" uri="{C3380CC4-5D6E-409C-BE32-E72D297353CC}">
              <c16:uniqueId val="{00000000-C33C-4891-9543-5D77E1C9084D}"/>
            </c:ext>
          </c:extLst>
        </c:ser>
        <c:dLbls>
          <c:dLblPos val="outEnd"/>
          <c:showLegendKey val="0"/>
          <c:showVal val="1"/>
          <c:showCatName val="0"/>
          <c:showSerName val="0"/>
          <c:showPercent val="0"/>
          <c:showBubbleSize val="0"/>
        </c:dLbls>
        <c:gapWidth val="219"/>
        <c:overlap val="-27"/>
        <c:axId val="1217587951"/>
        <c:axId val="1217589391"/>
      </c:barChart>
      <c:catAx>
        <c:axId val="121758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589391"/>
        <c:crosses val="autoZero"/>
        <c:auto val="1"/>
        <c:lblAlgn val="ctr"/>
        <c:lblOffset val="100"/>
        <c:noMultiLvlLbl val="0"/>
      </c:catAx>
      <c:valAx>
        <c:axId val="1217589391"/>
        <c:scaling>
          <c:orientation val="minMax"/>
        </c:scaling>
        <c:delete val="1"/>
        <c:axPos val="l"/>
        <c:numFmt formatCode="_(&quot;$&quot;* #,##0_);_(&quot;$&quot;* \(#,##0\);_(&quot;$&quot;* &quot;-&quot;??_);_(@_)" sourceLinked="1"/>
        <c:majorTickMark val="none"/>
        <c:minorTickMark val="none"/>
        <c:tickLblPos val="nextTo"/>
        <c:crossAx val="121758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[global_freelancers.xlsx]Pivot!PivotTable5</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Client's</a:t>
            </a:r>
            <a:r>
              <a:rPr lang="en-US" baseline="0"/>
              <a:t> Satisfaction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Pivot!$B$42</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Pivot!$A$43:$A$59</c:f>
              <c:strCache>
                <c:ptCount val="16"/>
                <c:pt idx="0">
                  <c:v>Afrikaans</c:v>
                </c:pt>
                <c:pt idx="1">
                  <c:v>Arabic</c:v>
                </c:pt>
                <c:pt idx="2">
                  <c:v>Dutch</c:v>
                </c:pt>
                <c:pt idx="3">
                  <c:v>English</c:v>
                </c:pt>
                <c:pt idx="4">
                  <c:v>French</c:v>
                </c:pt>
                <c:pt idx="5">
                  <c:v>German</c:v>
                </c:pt>
                <c:pt idx="6">
                  <c:v>Hindi</c:v>
                </c:pt>
                <c:pt idx="7">
                  <c:v>Indonesian</c:v>
                </c:pt>
                <c:pt idx="8">
                  <c:v>Italian</c:v>
                </c:pt>
                <c:pt idx="9">
                  <c:v>Japanese</c:v>
                </c:pt>
                <c:pt idx="10">
                  <c:v>Korean</c:v>
                </c:pt>
                <c:pt idx="11">
                  <c:v>Mandarin</c:v>
                </c:pt>
                <c:pt idx="12">
                  <c:v>Portuguese</c:v>
                </c:pt>
                <c:pt idx="13">
                  <c:v>Russian</c:v>
                </c:pt>
                <c:pt idx="14">
                  <c:v>Spanish</c:v>
                </c:pt>
                <c:pt idx="15">
                  <c:v>Turkish</c:v>
                </c:pt>
              </c:strCache>
            </c:strRef>
          </c:cat>
          <c:val>
            <c:numRef>
              <c:f>Pivot!$B$43:$B$59</c:f>
              <c:numCache>
                <c:formatCode>0%</c:formatCode>
                <c:ptCount val="16"/>
                <c:pt idx="0">
                  <c:v>0.76902439024390246</c:v>
                </c:pt>
                <c:pt idx="1">
                  <c:v>0.77878048780487807</c:v>
                </c:pt>
                <c:pt idx="2">
                  <c:v>0.76851063829787214</c:v>
                </c:pt>
                <c:pt idx="3">
                  <c:v>0.7790594059405942</c:v>
                </c:pt>
                <c:pt idx="4">
                  <c:v>0.7578571428571429</c:v>
                </c:pt>
                <c:pt idx="5">
                  <c:v>0.74918367346938797</c:v>
                </c:pt>
                <c:pt idx="6">
                  <c:v>0.78</c:v>
                </c:pt>
                <c:pt idx="7">
                  <c:v>0.75022222222222212</c:v>
                </c:pt>
                <c:pt idx="8">
                  <c:v>0.75025641025641021</c:v>
                </c:pt>
                <c:pt idx="9">
                  <c:v>0.74764705882352933</c:v>
                </c:pt>
                <c:pt idx="10">
                  <c:v>0.75312500000000004</c:v>
                </c:pt>
                <c:pt idx="11">
                  <c:v>0.76369565217391311</c:v>
                </c:pt>
                <c:pt idx="12">
                  <c:v>0.7334615384615385</c:v>
                </c:pt>
                <c:pt idx="13">
                  <c:v>0.76454545454545453</c:v>
                </c:pt>
                <c:pt idx="14">
                  <c:v>0.77573643410852711</c:v>
                </c:pt>
                <c:pt idx="15">
                  <c:v>0.75692307692307703</c:v>
                </c:pt>
              </c:numCache>
            </c:numRef>
          </c:val>
          <c:extLst>
            <c:ext xmlns:c16="http://schemas.microsoft.com/office/drawing/2014/chart" uri="{C3380CC4-5D6E-409C-BE32-E72D297353CC}">
              <c16:uniqueId val="{00000000-DB59-4F88-B3EF-551BE464DF9E}"/>
            </c:ext>
          </c:extLst>
        </c:ser>
        <c:dLbls>
          <c:dLblPos val="outEnd"/>
          <c:showLegendKey val="0"/>
          <c:showVal val="1"/>
          <c:showCatName val="0"/>
          <c:showSerName val="0"/>
          <c:showPercent val="0"/>
          <c:showBubbleSize val="0"/>
        </c:dLbls>
        <c:gapWidth val="219"/>
        <c:overlap val="-27"/>
        <c:axId val="1215602863"/>
        <c:axId val="1215602383"/>
      </c:barChart>
      <c:catAx>
        <c:axId val="121560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602383"/>
        <c:crosses val="autoZero"/>
        <c:auto val="1"/>
        <c:lblAlgn val="ctr"/>
        <c:lblOffset val="100"/>
        <c:noMultiLvlLbl val="0"/>
      </c:catAx>
      <c:valAx>
        <c:axId val="1215602383"/>
        <c:scaling>
          <c:orientation val="minMax"/>
        </c:scaling>
        <c:delete val="1"/>
        <c:axPos val="l"/>
        <c:numFmt formatCode="0%" sourceLinked="1"/>
        <c:majorTickMark val="none"/>
        <c:minorTickMark val="none"/>
        <c:tickLblPos val="nextTo"/>
        <c:crossAx val="121560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[global_freelancers.xlsx]Pivot!PivotTable7</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aseline="0"/>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chemeClr val="accent6">
              <a:lumMod val="60000"/>
              <a:lumOff val="40000"/>
            </a:schemeClr>
          </a:solidFill>
          <a:ln w="19050">
            <a:solidFill>
              <a:schemeClr val="lt1"/>
            </a:solidFill>
          </a:ln>
          <a:effectLst/>
        </c:spPr>
      </c:pivotFmt>
    </c:pivotFmts>
    <c:plotArea>
      <c:layout>
        <c:manualLayout>
          <c:layoutTarget val="inner"/>
          <c:xMode val="edge"/>
          <c:yMode val="edge"/>
          <c:x val="0.1022977780312401"/>
          <c:y val="0.19238506939249067"/>
          <c:w val="0.47961212397716479"/>
          <c:h val="0.67735208378826028"/>
        </c:manualLayout>
      </c:layout>
      <c:pieChart>
        <c:varyColors val="1"/>
        <c:ser>
          <c:idx val="0"/>
          <c:order val="0"/>
          <c:tx>
            <c:strRef>
              <c:f>Pivot!$B$89</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E3AB-4E2E-9318-816A57D01E83}"/>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E3AB-4E2E-9318-816A57D01E83}"/>
              </c:ext>
            </c:extLst>
          </c:dPt>
          <c:dLbls>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Pivot!$A$90:$A$92</c:f>
              <c:strCache>
                <c:ptCount val="2"/>
                <c:pt idx="0">
                  <c:v>Female</c:v>
                </c:pt>
                <c:pt idx="1">
                  <c:v>Male</c:v>
                </c:pt>
              </c:strCache>
            </c:strRef>
          </c:cat>
          <c:val>
            <c:numRef>
              <c:f>Pivot!$B$90:$B$92</c:f>
              <c:numCache>
                <c:formatCode>General</c:formatCode>
                <c:ptCount val="2"/>
                <c:pt idx="0">
                  <c:v>5334</c:v>
                </c:pt>
                <c:pt idx="1">
                  <c:v>5403</c:v>
                </c:pt>
              </c:numCache>
            </c:numRef>
          </c:val>
          <c:extLst>
            <c:ext xmlns:c16="http://schemas.microsoft.com/office/drawing/2014/chart" uri="{C3380CC4-5D6E-409C-BE32-E72D297353CC}">
              <c16:uniqueId val="{00000004-E3AB-4E2E-9318-816A57D01E8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662597176986758"/>
          <c:y val="0.44853993250843643"/>
          <c:w val="0.30337384802246109"/>
          <c:h val="0.36250093738282713"/>
        </c:manualLayout>
      </c:layout>
      <c:overlay val="0"/>
      <c:spPr>
        <a:noFill/>
        <a:ln>
          <a:noFill/>
        </a:ln>
        <a:effectLst/>
      </c:spPr>
      <c:txPr>
        <a:bodyPr rot="0" spcFirstLastPara="1" vertOverflow="ellipsis" vert="horz" wrap="square" anchor="ctr" anchorCtr="1"/>
        <a:lstStyle/>
        <a:p>
          <a:pPr>
            <a:defRPr sz="1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[global_freelancers.xlsx]Pivot!PivotTable6</c:name>
    <c:fmtId val="5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Skills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63E9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66FF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Pivot!$B$62:$B$64</c:f>
              <c:strCache>
                <c:ptCount val="1"/>
                <c:pt idx="0">
                  <c:v>AI - Female</c:v>
                </c:pt>
              </c:strCache>
            </c:strRef>
          </c:tx>
          <c:spPr>
            <a:solidFill>
              <a:schemeClr val="accent3">
                <a:lumMod val="40000"/>
                <a:lumOff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Pivot!$B$65:$B$86</c:f>
              <c:numCache>
                <c:formatCode>General</c:formatCode>
                <c:ptCount val="21"/>
                <c:pt idx="0">
                  <c:v>2</c:v>
                </c:pt>
                <c:pt idx="1">
                  <c:v>1</c:v>
                </c:pt>
                <c:pt idx="2">
                  <c:v>2</c:v>
                </c:pt>
                <c:pt idx="3">
                  <c:v>2</c:v>
                </c:pt>
                <c:pt idx="4">
                  <c:v>1</c:v>
                </c:pt>
                <c:pt idx="5">
                  <c:v>1</c:v>
                </c:pt>
                <c:pt idx="6">
                  <c:v>2</c:v>
                </c:pt>
                <c:pt idx="7">
                  <c:v>1</c:v>
                </c:pt>
                <c:pt idx="8">
                  <c:v>1</c:v>
                </c:pt>
                <c:pt idx="9">
                  <c:v>4</c:v>
                </c:pt>
                <c:pt idx="11">
                  <c:v>1</c:v>
                </c:pt>
                <c:pt idx="12">
                  <c:v>6</c:v>
                </c:pt>
                <c:pt idx="13">
                  <c:v>5</c:v>
                </c:pt>
                <c:pt idx="14">
                  <c:v>1</c:v>
                </c:pt>
                <c:pt idx="15">
                  <c:v>1</c:v>
                </c:pt>
                <c:pt idx="16">
                  <c:v>3</c:v>
                </c:pt>
                <c:pt idx="17">
                  <c:v>2</c:v>
                </c:pt>
                <c:pt idx="18">
                  <c:v>1</c:v>
                </c:pt>
                <c:pt idx="19">
                  <c:v>2</c:v>
                </c:pt>
                <c:pt idx="20">
                  <c:v>1</c:v>
                </c:pt>
              </c:numCache>
            </c:numRef>
          </c:val>
          <c:extLst>
            <c:ext xmlns:c16="http://schemas.microsoft.com/office/drawing/2014/chart" uri="{C3380CC4-5D6E-409C-BE32-E72D297353CC}">
              <c16:uniqueId val="{00000000-B45F-4AEA-B122-605B264CF7C0}"/>
            </c:ext>
          </c:extLst>
        </c:ser>
        <c:ser>
          <c:idx val="1"/>
          <c:order val="1"/>
          <c:tx>
            <c:strRef>
              <c:f>Pivot!$C$62:$C$64</c:f>
              <c:strCache>
                <c:ptCount val="1"/>
                <c:pt idx="0">
                  <c:v>AI - Male</c:v>
                </c:pt>
              </c:strCache>
            </c:strRef>
          </c:tx>
          <c:spPr>
            <a:solidFill>
              <a:schemeClr val="accent3">
                <a:lumMod val="40000"/>
                <a:lumOff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Pivot!$C$65:$C$86</c:f>
              <c:numCache>
                <c:formatCode>General</c:formatCode>
                <c:ptCount val="21"/>
                <c:pt idx="0">
                  <c:v>3</c:v>
                </c:pt>
                <c:pt idx="1">
                  <c:v>3</c:v>
                </c:pt>
                <c:pt idx="3">
                  <c:v>2</c:v>
                </c:pt>
                <c:pt idx="4">
                  <c:v>2</c:v>
                </c:pt>
                <c:pt idx="5">
                  <c:v>4</c:v>
                </c:pt>
                <c:pt idx="6">
                  <c:v>1</c:v>
                </c:pt>
                <c:pt idx="7">
                  <c:v>4</c:v>
                </c:pt>
                <c:pt idx="8">
                  <c:v>2</c:v>
                </c:pt>
                <c:pt idx="9">
                  <c:v>3</c:v>
                </c:pt>
                <c:pt idx="10">
                  <c:v>1</c:v>
                </c:pt>
                <c:pt idx="11">
                  <c:v>4</c:v>
                </c:pt>
                <c:pt idx="12">
                  <c:v>2</c:v>
                </c:pt>
                <c:pt idx="13">
                  <c:v>3</c:v>
                </c:pt>
                <c:pt idx="14">
                  <c:v>3</c:v>
                </c:pt>
                <c:pt idx="15">
                  <c:v>3</c:v>
                </c:pt>
                <c:pt idx="16">
                  <c:v>4</c:v>
                </c:pt>
                <c:pt idx="19">
                  <c:v>5</c:v>
                </c:pt>
                <c:pt idx="20">
                  <c:v>1</c:v>
                </c:pt>
              </c:numCache>
            </c:numRef>
          </c:val>
          <c:extLst>
            <c:ext xmlns:c16="http://schemas.microsoft.com/office/drawing/2014/chart" uri="{C3380CC4-5D6E-409C-BE32-E72D297353CC}">
              <c16:uniqueId val="{00000015-8EDC-41D4-8D32-649DB3F73310}"/>
            </c:ext>
          </c:extLst>
        </c:ser>
        <c:ser>
          <c:idx val="2"/>
          <c:order val="2"/>
          <c:tx>
            <c:strRef>
              <c:f>Pivot!$E$62:$E$64</c:f>
              <c:strCache>
                <c:ptCount val="1"/>
                <c:pt idx="0">
                  <c:v>Blockchain Development - Female</c:v>
                </c:pt>
              </c:strCache>
            </c:strRef>
          </c:tx>
          <c:spPr>
            <a:solidFill>
              <a:schemeClr val="accent3"/>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Pivot!$E$65:$E$86</c:f>
              <c:numCache>
                <c:formatCode>General</c:formatCode>
                <c:ptCount val="21"/>
                <c:pt idx="0">
                  <c:v>2</c:v>
                </c:pt>
                <c:pt idx="1">
                  <c:v>3</c:v>
                </c:pt>
                <c:pt idx="2">
                  <c:v>1</c:v>
                </c:pt>
                <c:pt idx="3">
                  <c:v>4</c:v>
                </c:pt>
                <c:pt idx="4">
                  <c:v>5</c:v>
                </c:pt>
                <c:pt idx="5">
                  <c:v>1</c:v>
                </c:pt>
                <c:pt idx="6">
                  <c:v>1</c:v>
                </c:pt>
                <c:pt idx="7">
                  <c:v>2</c:v>
                </c:pt>
                <c:pt idx="8">
                  <c:v>2</c:v>
                </c:pt>
                <c:pt idx="9">
                  <c:v>3</c:v>
                </c:pt>
                <c:pt idx="10">
                  <c:v>1</c:v>
                </c:pt>
                <c:pt idx="11">
                  <c:v>1</c:v>
                </c:pt>
                <c:pt idx="12">
                  <c:v>2</c:v>
                </c:pt>
                <c:pt idx="14">
                  <c:v>2</c:v>
                </c:pt>
                <c:pt idx="16">
                  <c:v>2</c:v>
                </c:pt>
                <c:pt idx="17">
                  <c:v>3</c:v>
                </c:pt>
                <c:pt idx="18">
                  <c:v>2</c:v>
                </c:pt>
                <c:pt idx="19">
                  <c:v>1</c:v>
                </c:pt>
                <c:pt idx="20">
                  <c:v>3</c:v>
                </c:pt>
              </c:numCache>
            </c:numRef>
          </c:val>
          <c:extLst>
            <c:ext xmlns:c16="http://schemas.microsoft.com/office/drawing/2014/chart" uri="{C3380CC4-5D6E-409C-BE32-E72D297353CC}">
              <c16:uniqueId val="{00000016-8EDC-41D4-8D32-649DB3F73310}"/>
            </c:ext>
          </c:extLst>
        </c:ser>
        <c:ser>
          <c:idx val="3"/>
          <c:order val="3"/>
          <c:tx>
            <c:strRef>
              <c:f>Pivot!$F$62:$F$64</c:f>
              <c:strCache>
                <c:ptCount val="1"/>
                <c:pt idx="0">
                  <c:v>Blockchain Development - Male</c:v>
                </c:pt>
              </c:strCache>
            </c:strRef>
          </c:tx>
          <c:spPr>
            <a:solidFill>
              <a:schemeClr val="accent4"/>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Pivot!$F$65:$F$86</c:f>
              <c:numCache>
                <c:formatCode>General</c:formatCode>
                <c:ptCount val="21"/>
                <c:pt idx="0">
                  <c:v>2</c:v>
                </c:pt>
                <c:pt idx="1">
                  <c:v>2</c:v>
                </c:pt>
                <c:pt idx="3">
                  <c:v>4</c:v>
                </c:pt>
                <c:pt idx="4">
                  <c:v>2</c:v>
                </c:pt>
                <c:pt idx="5">
                  <c:v>4</c:v>
                </c:pt>
                <c:pt idx="6">
                  <c:v>1</c:v>
                </c:pt>
                <c:pt idx="7">
                  <c:v>2</c:v>
                </c:pt>
                <c:pt idx="8">
                  <c:v>4</c:v>
                </c:pt>
                <c:pt idx="9">
                  <c:v>2</c:v>
                </c:pt>
                <c:pt idx="10">
                  <c:v>2</c:v>
                </c:pt>
                <c:pt idx="11">
                  <c:v>1</c:v>
                </c:pt>
                <c:pt idx="12">
                  <c:v>2</c:v>
                </c:pt>
                <c:pt idx="13">
                  <c:v>2</c:v>
                </c:pt>
                <c:pt idx="14">
                  <c:v>3</c:v>
                </c:pt>
                <c:pt idx="16">
                  <c:v>4</c:v>
                </c:pt>
                <c:pt idx="17">
                  <c:v>9</c:v>
                </c:pt>
                <c:pt idx="18">
                  <c:v>1</c:v>
                </c:pt>
                <c:pt idx="19">
                  <c:v>1</c:v>
                </c:pt>
                <c:pt idx="20">
                  <c:v>3</c:v>
                </c:pt>
              </c:numCache>
            </c:numRef>
          </c:val>
          <c:extLst>
            <c:ext xmlns:c16="http://schemas.microsoft.com/office/drawing/2014/chart" uri="{C3380CC4-5D6E-409C-BE32-E72D297353CC}">
              <c16:uniqueId val="{00000017-8EDC-41D4-8D32-649DB3F73310}"/>
            </c:ext>
          </c:extLst>
        </c:ser>
        <c:ser>
          <c:idx val="4"/>
          <c:order val="4"/>
          <c:tx>
            <c:strRef>
              <c:f>Pivot!$H$62:$H$64</c:f>
              <c:strCache>
                <c:ptCount val="1"/>
                <c:pt idx="0">
                  <c:v>Cybersecurity - Female</c:v>
                </c:pt>
              </c:strCache>
            </c:strRef>
          </c:tx>
          <c:spPr>
            <a:solidFill>
              <a:schemeClr val="accent5"/>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Pivot!$H$65:$H$86</c:f>
              <c:numCache>
                <c:formatCode>General</c:formatCode>
                <c:ptCount val="21"/>
                <c:pt idx="0">
                  <c:v>1</c:v>
                </c:pt>
                <c:pt idx="1">
                  <c:v>2</c:v>
                </c:pt>
                <c:pt idx="2">
                  <c:v>1</c:v>
                </c:pt>
                <c:pt idx="3">
                  <c:v>9</c:v>
                </c:pt>
                <c:pt idx="4">
                  <c:v>2</c:v>
                </c:pt>
                <c:pt idx="5">
                  <c:v>1</c:v>
                </c:pt>
                <c:pt idx="6">
                  <c:v>4</c:v>
                </c:pt>
                <c:pt idx="8">
                  <c:v>1</c:v>
                </c:pt>
                <c:pt idx="9">
                  <c:v>1</c:v>
                </c:pt>
                <c:pt idx="10">
                  <c:v>2</c:v>
                </c:pt>
                <c:pt idx="13">
                  <c:v>2</c:v>
                </c:pt>
                <c:pt idx="14">
                  <c:v>1</c:v>
                </c:pt>
                <c:pt idx="15">
                  <c:v>2</c:v>
                </c:pt>
                <c:pt idx="16">
                  <c:v>1</c:v>
                </c:pt>
                <c:pt idx="17">
                  <c:v>2</c:v>
                </c:pt>
                <c:pt idx="18">
                  <c:v>1</c:v>
                </c:pt>
                <c:pt idx="19">
                  <c:v>5</c:v>
                </c:pt>
                <c:pt idx="20">
                  <c:v>2</c:v>
                </c:pt>
              </c:numCache>
            </c:numRef>
          </c:val>
          <c:extLst>
            <c:ext xmlns:c16="http://schemas.microsoft.com/office/drawing/2014/chart" uri="{C3380CC4-5D6E-409C-BE32-E72D297353CC}">
              <c16:uniqueId val="{00000018-8EDC-41D4-8D32-649DB3F73310}"/>
            </c:ext>
          </c:extLst>
        </c:ser>
        <c:ser>
          <c:idx val="5"/>
          <c:order val="5"/>
          <c:tx>
            <c:strRef>
              <c:f>Pivot!$I$62:$I$64</c:f>
              <c:strCache>
                <c:ptCount val="1"/>
                <c:pt idx="0">
                  <c:v>Cybersecurity - Male</c:v>
                </c:pt>
              </c:strCache>
            </c:strRef>
          </c:tx>
          <c:spPr>
            <a:solidFill>
              <a:schemeClr val="accent6"/>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Pivot!$I$65:$I$86</c:f>
              <c:numCache>
                <c:formatCode>General</c:formatCode>
                <c:ptCount val="21"/>
                <c:pt idx="0">
                  <c:v>1</c:v>
                </c:pt>
                <c:pt idx="1">
                  <c:v>3</c:v>
                </c:pt>
                <c:pt idx="2">
                  <c:v>2</c:v>
                </c:pt>
                <c:pt idx="3">
                  <c:v>4</c:v>
                </c:pt>
                <c:pt idx="4">
                  <c:v>1</c:v>
                </c:pt>
                <c:pt idx="6">
                  <c:v>3</c:v>
                </c:pt>
                <c:pt idx="7">
                  <c:v>3</c:v>
                </c:pt>
                <c:pt idx="8">
                  <c:v>4</c:v>
                </c:pt>
                <c:pt idx="9">
                  <c:v>3</c:v>
                </c:pt>
                <c:pt idx="10">
                  <c:v>1</c:v>
                </c:pt>
                <c:pt idx="11">
                  <c:v>2</c:v>
                </c:pt>
                <c:pt idx="12">
                  <c:v>1</c:v>
                </c:pt>
                <c:pt idx="13">
                  <c:v>2</c:v>
                </c:pt>
                <c:pt idx="14">
                  <c:v>2</c:v>
                </c:pt>
                <c:pt idx="15">
                  <c:v>1</c:v>
                </c:pt>
                <c:pt idx="16">
                  <c:v>4</c:v>
                </c:pt>
                <c:pt idx="17">
                  <c:v>1</c:v>
                </c:pt>
                <c:pt idx="18">
                  <c:v>2</c:v>
                </c:pt>
                <c:pt idx="19">
                  <c:v>3</c:v>
                </c:pt>
                <c:pt idx="20">
                  <c:v>2</c:v>
                </c:pt>
              </c:numCache>
            </c:numRef>
          </c:val>
          <c:extLst>
            <c:ext xmlns:c16="http://schemas.microsoft.com/office/drawing/2014/chart" uri="{C3380CC4-5D6E-409C-BE32-E72D297353CC}">
              <c16:uniqueId val="{00000019-8EDC-41D4-8D32-649DB3F73310}"/>
            </c:ext>
          </c:extLst>
        </c:ser>
        <c:ser>
          <c:idx val="6"/>
          <c:order val="6"/>
          <c:tx>
            <c:strRef>
              <c:f>Pivot!$K$62:$K$64</c:f>
              <c:strCache>
                <c:ptCount val="1"/>
                <c:pt idx="0">
                  <c:v>Data Analysis - Female</c:v>
                </c:pt>
              </c:strCache>
            </c:strRef>
          </c:tx>
          <c:spPr>
            <a:solidFill>
              <a:schemeClr val="accent1">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Pivot!$K$65:$K$86</c:f>
              <c:numCache>
                <c:formatCode>General</c:formatCode>
                <c:ptCount val="21"/>
                <c:pt idx="0">
                  <c:v>2</c:v>
                </c:pt>
                <c:pt idx="1">
                  <c:v>2</c:v>
                </c:pt>
                <c:pt idx="2">
                  <c:v>1</c:v>
                </c:pt>
                <c:pt idx="3">
                  <c:v>2</c:v>
                </c:pt>
                <c:pt idx="4">
                  <c:v>2</c:v>
                </c:pt>
                <c:pt idx="5">
                  <c:v>4</c:v>
                </c:pt>
                <c:pt idx="6">
                  <c:v>1</c:v>
                </c:pt>
                <c:pt idx="7">
                  <c:v>3</c:v>
                </c:pt>
                <c:pt idx="8">
                  <c:v>1</c:v>
                </c:pt>
                <c:pt idx="9">
                  <c:v>2</c:v>
                </c:pt>
                <c:pt idx="10">
                  <c:v>4</c:v>
                </c:pt>
                <c:pt idx="11">
                  <c:v>2</c:v>
                </c:pt>
                <c:pt idx="12">
                  <c:v>2</c:v>
                </c:pt>
                <c:pt idx="13">
                  <c:v>3</c:v>
                </c:pt>
                <c:pt idx="14">
                  <c:v>2</c:v>
                </c:pt>
                <c:pt idx="15">
                  <c:v>1</c:v>
                </c:pt>
                <c:pt idx="16">
                  <c:v>2</c:v>
                </c:pt>
                <c:pt idx="17">
                  <c:v>1</c:v>
                </c:pt>
                <c:pt idx="18">
                  <c:v>1</c:v>
                </c:pt>
                <c:pt idx="19">
                  <c:v>2</c:v>
                </c:pt>
              </c:numCache>
            </c:numRef>
          </c:val>
          <c:extLst>
            <c:ext xmlns:c16="http://schemas.microsoft.com/office/drawing/2014/chart" uri="{C3380CC4-5D6E-409C-BE32-E72D297353CC}">
              <c16:uniqueId val="{0000001A-8EDC-41D4-8D32-649DB3F73310}"/>
            </c:ext>
          </c:extLst>
        </c:ser>
        <c:ser>
          <c:idx val="7"/>
          <c:order val="7"/>
          <c:tx>
            <c:strRef>
              <c:f>Pivot!$L$62:$L$64</c:f>
              <c:strCache>
                <c:ptCount val="1"/>
                <c:pt idx="0">
                  <c:v>Data Analysis - Male</c:v>
                </c:pt>
              </c:strCache>
            </c:strRef>
          </c:tx>
          <c:spPr>
            <a:solidFill>
              <a:schemeClr val="accent2">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Pivot!$L$65:$L$86</c:f>
              <c:numCache>
                <c:formatCode>General</c:formatCode>
                <c:ptCount val="21"/>
                <c:pt idx="0">
                  <c:v>1</c:v>
                </c:pt>
                <c:pt idx="1">
                  <c:v>2</c:v>
                </c:pt>
                <c:pt idx="3">
                  <c:v>1</c:v>
                </c:pt>
                <c:pt idx="4">
                  <c:v>6</c:v>
                </c:pt>
                <c:pt idx="5">
                  <c:v>1</c:v>
                </c:pt>
                <c:pt idx="6">
                  <c:v>3</c:v>
                </c:pt>
                <c:pt idx="7">
                  <c:v>2</c:v>
                </c:pt>
                <c:pt idx="8">
                  <c:v>4</c:v>
                </c:pt>
                <c:pt idx="9">
                  <c:v>3</c:v>
                </c:pt>
                <c:pt idx="11">
                  <c:v>5</c:v>
                </c:pt>
                <c:pt idx="12">
                  <c:v>3</c:v>
                </c:pt>
                <c:pt idx="13">
                  <c:v>2</c:v>
                </c:pt>
                <c:pt idx="14">
                  <c:v>2</c:v>
                </c:pt>
                <c:pt idx="15">
                  <c:v>5</c:v>
                </c:pt>
                <c:pt idx="16">
                  <c:v>2</c:v>
                </c:pt>
                <c:pt idx="17">
                  <c:v>1</c:v>
                </c:pt>
                <c:pt idx="18">
                  <c:v>4</c:v>
                </c:pt>
                <c:pt idx="19">
                  <c:v>4</c:v>
                </c:pt>
              </c:numCache>
            </c:numRef>
          </c:val>
          <c:extLst>
            <c:ext xmlns:c16="http://schemas.microsoft.com/office/drawing/2014/chart" uri="{C3380CC4-5D6E-409C-BE32-E72D297353CC}">
              <c16:uniqueId val="{0000001B-8EDC-41D4-8D32-649DB3F73310}"/>
            </c:ext>
          </c:extLst>
        </c:ser>
        <c:ser>
          <c:idx val="8"/>
          <c:order val="8"/>
          <c:tx>
            <c:strRef>
              <c:f>Pivot!$N$62:$N$64</c:f>
              <c:strCache>
                <c:ptCount val="1"/>
                <c:pt idx="0">
                  <c:v>DevOps - Female</c:v>
                </c:pt>
              </c:strCache>
            </c:strRef>
          </c:tx>
          <c:spPr>
            <a:solidFill>
              <a:schemeClr val="accent3">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Pivot!$N$65:$N$86</c:f>
              <c:numCache>
                <c:formatCode>General</c:formatCode>
                <c:ptCount val="21"/>
                <c:pt idx="1">
                  <c:v>3</c:v>
                </c:pt>
                <c:pt idx="2">
                  <c:v>1</c:v>
                </c:pt>
                <c:pt idx="3">
                  <c:v>3</c:v>
                </c:pt>
                <c:pt idx="4">
                  <c:v>4</c:v>
                </c:pt>
                <c:pt idx="5">
                  <c:v>1</c:v>
                </c:pt>
                <c:pt idx="6">
                  <c:v>3</c:v>
                </c:pt>
                <c:pt idx="7">
                  <c:v>4</c:v>
                </c:pt>
                <c:pt idx="10">
                  <c:v>5</c:v>
                </c:pt>
                <c:pt idx="11">
                  <c:v>2</c:v>
                </c:pt>
                <c:pt idx="12">
                  <c:v>4</c:v>
                </c:pt>
                <c:pt idx="13">
                  <c:v>2</c:v>
                </c:pt>
                <c:pt idx="14">
                  <c:v>5</c:v>
                </c:pt>
                <c:pt idx="15">
                  <c:v>3</c:v>
                </c:pt>
                <c:pt idx="16">
                  <c:v>1</c:v>
                </c:pt>
                <c:pt idx="17">
                  <c:v>2</c:v>
                </c:pt>
                <c:pt idx="19">
                  <c:v>7</c:v>
                </c:pt>
                <c:pt idx="20">
                  <c:v>1</c:v>
                </c:pt>
              </c:numCache>
            </c:numRef>
          </c:val>
          <c:extLst>
            <c:ext xmlns:c16="http://schemas.microsoft.com/office/drawing/2014/chart" uri="{C3380CC4-5D6E-409C-BE32-E72D297353CC}">
              <c16:uniqueId val="{00000028-8EDC-41D4-8D32-649DB3F73310}"/>
            </c:ext>
          </c:extLst>
        </c:ser>
        <c:ser>
          <c:idx val="9"/>
          <c:order val="9"/>
          <c:tx>
            <c:strRef>
              <c:f>Pivot!$O$62:$O$64</c:f>
              <c:strCache>
                <c:ptCount val="1"/>
                <c:pt idx="0">
                  <c:v>DevOps - Male</c:v>
                </c:pt>
              </c:strCache>
            </c:strRef>
          </c:tx>
          <c:spPr>
            <a:solidFill>
              <a:schemeClr val="accent4">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Pivot!$O$65:$O$86</c:f>
              <c:numCache>
                <c:formatCode>General</c:formatCode>
                <c:ptCount val="21"/>
                <c:pt idx="1">
                  <c:v>4</c:v>
                </c:pt>
                <c:pt idx="2">
                  <c:v>1</c:v>
                </c:pt>
                <c:pt idx="3">
                  <c:v>4</c:v>
                </c:pt>
                <c:pt idx="4">
                  <c:v>3</c:v>
                </c:pt>
                <c:pt idx="5">
                  <c:v>3</c:v>
                </c:pt>
                <c:pt idx="6">
                  <c:v>1</c:v>
                </c:pt>
                <c:pt idx="7">
                  <c:v>3</c:v>
                </c:pt>
                <c:pt idx="8">
                  <c:v>1</c:v>
                </c:pt>
                <c:pt idx="9">
                  <c:v>2</c:v>
                </c:pt>
                <c:pt idx="10">
                  <c:v>6</c:v>
                </c:pt>
                <c:pt idx="11">
                  <c:v>1</c:v>
                </c:pt>
                <c:pt idx="12">
                  <c:v>1</c:v>
                </c:pt>
                <c:pt idx="13">
                  <c:v>5</c:v>
                </c:pt>
                <c:pt idx="14">
                  <c:v>1</c:v>
                </c:pt>
                <c:pt idx="15">
                  <c:v>2</c:v>
                </c:pt>
                <c:pt idx="16">
                  <c:v>2</c:v>
                </c:pt>
                <c:pt idx="17">
                  <c:v>1</c:v>
                </c:pt>
                <c:pt idx="18">
                  <c:v>5</c:v>
                </c:pt>
                <c:pt idx="19">
                  <c:v>5</c:v>
                </c:pt>
                <c:pt idx="20">
                  <c:v>3</c:v>
                </c:pt>
              </c:numCache>
            </c:numRef>
          </c:val>
          <c:extLst>
            <c:ext xmlns:c16="http://schemas.microsoft.com/office/drawing/2014/chart" uri="{C3380CC4-5D6E-409C-BE32-E72D297353CC}">
              <c16:uniqueId val="{00000029-8EDC-41D4-8D32-649DB3F73310}"/>
            </c:ext>
          </c:extLst>
        </c:ser>
        <c:ser>
          <c:idx val="10"/>
          <c:order val="10"/>
          <c:tx>
            <c:strRef>
              <c:f>Pivot!$Q$62:$Q$64</c:f>
              <c:strCache>
                <c:ptCount val="1"/>
                <c:pt idx="0">
                  <c:v>Graphic Design - Female</c:v>
                </c:pt>
              </c:strCache>
            </c:strRef>
          </c:tx>
          <c:spPr>
            <a:solidFill>
              <a:schemeClr val="accent5">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Pivot!$Q$65:$Q$86</c:f>
              <c:numCache>
                <c:formatCode>General</c:formatCode>
                <c:ptCount val="21"/>
                <c:pt idx="1">
                  <c:v>2</c:v>
                </c:pt>
                <c:pt idx="3">
                  <c:v>4</c:v>
                </c:pt>
                <c:pt idx="5">
                  <c:v>3</c:v>
                </c:pt>
                <c:pt idx="6">
                  <c:v>3</c:v>
                </c:pt>
                <c:pt idx="7">
                  <c:v>1</c:v>
                </c:pt>
                <c:pt idx="8">
                  <c:v>2</c:v>
                </c:pt>
                <c:pt idx="9">
                  <c:v>3</c:v>
                </c:pt>
                <c:pt idx="10">
                  <c:v>1</c:v>
                </c:pt>
                <c:pt idx="11">
                  <c:v>1</c:v>
                </c:pt>
                <c:pt idx="12">
                  <c:v>2</c:v>
                </c:pt>
                <c:pt idx="13">
                  <c:v>2</c:v>
                </c:pt>
                <c:pt idx="14">
                  <c:v>4</c:v>
                </c:pt>
                <c:pt idx="15">
                  <c:v>3</c:v>
                </c:pt>
                <c:pt idx="16">
                  <c:v>6</c:v>
                </c:pt>
                <c:pt idx="17">
                  <c:v>2</c:v>
                </c:pt>
                <c:pt idx="18">
                  <c:v>4</c:v>
                </c:pt>
                <c:pt idx="20">
                  <c:v>2</c:v>
                </c:pt>
              </c:numCache>
            </c:numRef>
          </c:val>
          <c:extLst>
            <c:ext xmlns:c16="http://schemas.microsoft.com/office/drawing/2014/chart" uri="{C3380CC4-5D6E-409C-BE32-E72D297353CC}">
              <c16:uniqueId val="{0000002A-8EDC-41D4-8D32-649DB3F73310}"/>
            </c:ext>
          </c:extLst>
        </c:ser>
        <c:ser>
          <c:idx val="11"/>
          <c:order val="11"/>
          <c:tx>
            <c:strRef>
              <c:f>Pivot!$R$62:$R$64</c:f>
              <c:strCache>
                <c:ptCount val="1"/>
                <c:pt idx="0">
                  <c:v>Graphic Design - Male</c:v>
                </c:pt>
              </c:strCache>
            </c:strRef>
          </c:tx>
          <c:spPr>
            <a:solidFill>
              <a:schemeClr val="accent6">
                <a:lumMod val="6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Pivot!$R$65:$R$86</c:f>
              <c:numCache>
                <c:formatCode>General</c:formatCode>
                <c:ptCount val="21"/>
                <c:pt idx="0">
                  <c:v>3</c:v>
                </c:pt>
                <c:pt idx="1">
                  <c:v>4</c:v>
                </c:pt>
                <c:pt idx="2">
                  <c:v>1</c:v>
                </c:pt>
                <c:pt idx="3">
                  <c:v>2</c:v>
                </c:pt>
                <c:pt idx="4">
                  <c:v>2</c:v>
                </c:pt>
                <c:pt idx="5">
                  <c:v>3</c:v>
                </c:pt>
                <c:pt idx="6">
                  <c:v>2</c:v>
                </c:pt>
                <c:pt idx="7">
                  <c:v>5</c:v>
                </c:pt>
                <c:pt idx="9">
                  <c:v>1</c:v>
                </c:pt>
                <c:pt idx="11">
                  <c:v>1</c:v>
                </c:pt>
                <c:pt idx="12">
                  <c:v>4</c:v>
                </c:pt>
                <c:pt idx="13">
                  <c:v>1</c:v>
                </c:pt>
                <c:pt idx="16">
                  <c:v>3</c:v>
                </c:pt>
                <c:pt idx="17">
                  <c:v>4</c:v>
                </c:pt>
                <c:pt idx="18">
                  <c:v>2</c:v>
                </c:pt>
                <c:pt idx="19">
                  <c:v>1</c:v>
                </c:pt>
                <c:pt idx="20">
                  <c:v>5</c:v>
                </c:pt>
              </c:numCache>
            </c:numRef>
          </c:val>
          <c:extLst>
            <c:ext xmlns:c16="http://schemas.microsoft.com/office/drawing/2014/chart" uri="{C3380CC4-5D6E-409C-BE32-E72D297353CC}">
              <c16:uniqueId val="{0000002B-8EDC-41D4-8D32-649DB3F73310}"/>
            </c:ext>
          </c:extLst>
        </c:ser>
        <c:ser>
          <c:idx val="12"/>
          <c:order val="12"/>
          <c:tx>
            <c:strRef>
              <c:f>Pivot!$T$62:$T$64</c:f>
              <c:strCache>
                <c:ptCount val="1"/>
                <c:pt idx="0">
                  <c:v>Machine Learning - Female</c:v>
                </c:pt>
              </c:strCache>
            </c:strRef>
          </c:tx>
          <c:spPr>
            <a:solidFill>
              <a:schemeClr val="accent1">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Pivot!$T$65:$T$86</c:f>
              <c:numCache>
                <c:formatCode>General</c:formatCode>
                <c:ptCount val="21"/>
                <c:pt idx="0">
                  <c:v>3</c:v>
                </c:pt>
                <c:pt idx="2">
                  <c:v>2</c:v>
                </c:pt>
                <c:pt idx="3">
                  <c:v>2</c:v>
                </c:pt>
                <c:pt idx="4">
                  <c:v>5</c:v>
                </c:pt>
                <c:pt idx="5">
                  <c:v>1</c:v>
                </c:pt>
                <c:pt idx="6">
                  <c:v>2</c:v>
                </c:pt>
                <c:pt idx="7">
                  <c:v>2</c:v>
                </c:pt>
                <c:pt idx="8">
                  <c:v>1</c:v>
                </c:pt>
                <c:pt idx="9">
                  <c:v>3</c:v>
                </c:pt>
                <c:pt idx="11">
                  <c:v>2</c:v>
                </c:pt>
                <c:pt idx="13">
                  <c:v>5</c:v>
                </c:pt>
                <c:pt idx="14">
                  <c:v>1</c:v>
                </c:pt>
                <c:pt idx="15">
                  <c:v>3</c:v>
                </c:pt>
                <c:pt idx="16">
                  <c:v>4</c:v>
                </c:pt>
                <c:pt idx="17">
                  <c:v>1</c:v>
                </c:pt>
                <c:pt idx="19">
                  <c:v>1</c:v>
                </c:pt>
                <c:pt idx="20">
                  <c:v>3</c:v>
                </c:pt>
              </c:numCache>
            </c:numRef>
          </c:val>
          <c:extLst>
            <c:ext xmlns:c16="http://schemas.microsoft.com/office/drawing/2014/chart" uri="{C3380CC4-5D6E-409C-BE32-E72D297353CC}">
              <c16:uniqueId val="{0000002C-8EDC-41D4-8D32-649DB3F73310}"/>
            </c:ext>
          </c:extLst>
        </c:ser>
        <c:ser>
          <c:idx val="13"/>
          <c:order val="13"/>
          <c:tx>
            <c:strRef>
              <c:f>Pivot!$U$62:$U$64</c:f>
              <c:strCache>
                <c:ptCount val="1"/>
                <c:pt idx="0">
                  <c:v>Machine Learning - Male</c:v>
                </c:pt>
              </c:strCache>
            </c:strRef>
          </c:tx>
          <c:spPr>
            <a:solidFill>
              <a:schemeClr val="accent2">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Pivot!$U$65:$U$86</c:f>
              <c:numCache>
                <c:formatCode>General</c:formatCode>
                <c:ptCount val="21"/>
                <c:pt idx="0">
                  <c:v>4</c:v>
                </c:pt>
                <c:pt idx="1">
                  <c:v>2</c:v>
                </c:pt>
                <c:pt idx="2">
                  <c:v>3</c:v>
                </c:pt>
                <c:pt idx="3">
                  <c:v>4</c:v>
                </c:pt>
                <c:pt idx="4">
                  <c:v>2</c:v>
                </c:pt>
                <c:pt idx="5">
                  <c:v>3</c:v>
                </c:pt>
                <c:pt idx="6">
                  <c:v>3</c:v>
                </c:pt>
                <c:pt idx="7">
                  <c:v>1</c:v>
                </c:pt>
                <c:pt idx="8">
                  <c:v>3</c:v>
                </c:pt>
                <c:pt idx="9">
                  <c:v>1</c:v>
                </c:pt>
                <c:pt idx="10">
                  <c:v>4</c:v>
                </c:pt>
                <c:pt idx="12">
                  <c:v>4</c:v>
                </c:pt>
                <c:pt idx="13">
                  <c:v>1</c:v>
                </c:pt>
                <c:pt idx="14">
                  <c:v>2</c:v>
                </c:pt>
                <c:pt idx="15">
                  <c:v>1</c:v>
                </c:pt>
                <c:pt idx="16">
                  <c:v>5</c:v>
                </c:pt>
                <c:pt idx="17">
                  <c:v>3</c:v>
                </c:pt>
                <c:pt idx="18">
                  <c:v>1</c:v>
                </c:pt>
                <c:pt idx="20">
                  <c:v>1</c:v>
                </c:pt>
              </c:numCache>
            </c:numRef>
          </c:val>
          <c:extLst>
            <c:ext xmlns:c16="http://schemas.microsoft.com/office/drawing/2014/chart" uri="{C3380CC4-5D6E-409C-BE32-E72D297353CC}">
              <c16:uniqueId val="{0000002D-8EDC-41D4-8D32-649DB3F73310}"/>
            </c:ext>
          </c:extLst>
        </c:ser>
        <c:ser>
          <c:idx val="14"/>
          <c:order val="14"/>
          <c:tx>
            <c:strRef>
              <c:f>Pivot!$W$62:$W$64</c:f>
              <c:strCache>
                <c:ptCount val="1"/>
                <c:pt idx="0">
                  <c:v>Mobile Apps - Female</c:v>
                </c:pt>
              </c:strCache>
            </c:strRef>
          </c:tx>
          <c:spPr>
            <a:solidFill>
              <a:schemeClr val="accent3">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Pivot!$W$65:$W$86</c:f>
              <c:numCache>
                <c:formatCode>General</c:formatCode>
                <c:ptCount val="21"/>
                <c:pt idx="0">
                  <c:v>4</c:v>
                </c:pt>
                <c:pt idx="1">
                  <c:v>4</c:v>
                </c:pt>
                <c:pt idx="2">
                  <c:v>3</c:v>
                </c:pt>
                <c:pt idx="3">
                  <c:v>1</c:v>
                </c:pt>
                <c:pt idx="4">
                  <c:v>3</c:v>
                </c:pt>
                <c:pt idx="5">
                  <c:v>2</c:v>
                </c:pt>
                <c:pt idx="6">
                  <c:v>1</c:v>
                </c:pt>
                <c:pt idx="7">
                  <c:v>3</c:v>
                </c:pt>
                <c:pt idx="8">
                  <c:v>6</c:v>
                </c:pt>
                <c:pt idx="9">
                  <c:v>4</c:v>
                </c:pt>
                <c:pt idx="10">
                  <c:v>3</c:v>
                </c:pt>
                <c:pt idx="11">
                  <c:v>3</c:v>
                </c:pt>
                <c:pt idx="12">
                  <c:v>1</c:v>
                </c:pt>
                <c:pt idx="13">
                  <c:v>3</c:v>
                </c:pt>
                <c:pt idx="14">
                  <c:v>3</c:v>
                </c:pt>
                <c:pt idx="15">
                  <c:v>5</c:v>
                </c:pt>
                <c:pt idx="16">
                  <c:v>1</c:v>
                </c:pt>
                <c:pt idx="17">
                  <c:v>3</c:v>
                </c:pt>
                <c:pt idx="18">
                  <c:v>3</c:v>
                </c:pt>
                <c:pt idx="19">
                  <c:v>1</c:v>
                </c:pt>
                <c:pt idx="20">
                  <c:v>3</c:v>
                </c:pt>
              </c:numCache>
            </c:numRef>
          </c:val>
          <c:extLst>
            <c:ext xmlns:c16="http://schemas.microsoft.com/office/drawing/2014/chart" uri="{C3380CC4-5D6E-409C-BE32-E72D297353CC}">
              <c16:uniqueId val="{0000002E-8EDC-41D4-8D32-649DB3F73310}"/>
            </c:ext>
          </c:extLst>
        </c:ser>
        <c:ser>
          <c:idx val="15"/>
          <c:order val="15"/>
          <c:tx>
            <c:strRef>
              <c:f>Pivot!$X$62:$X$64</c:f>
              <c:strCache>
                <c:ptCount val="1"/>
                <c:pt idx="0">
                  <c:v>Mobile Apps - Male</c:v>
                </c:pt>
              </c:strCache>
            </c:strRef>
          </c:tx>
          <c:spPr>
            <a:solidFill>
              <a:schemeClr val="accent4">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Pivot!$X$65:$X$86</c:f>
              <c:numCache>
                <c:formatCode>General</c:formatCode>
                <c:ptCount val="21"/>
                <c:pt idx="0">
                  <c:v>2</c:v>
                </c:pt>
                <c:pt idx="2">
                  <c:v>1</c:v>
                </c:pt>
                <c:pt idx="3">
                  <c:v>1</c:v>
                </c:pt>
                <c:pt idx="5">
                  <c:v>1</c:v>
                </c:pt>
                <c:pt idx="6">
                  <c:v>2</c:v>
                </c:pt>
                <c:pt idx="7">
                  <c:v>1</c:v>
                </c:pt>
                <c:pt idx="8">
                  <c:v>3</c:v>
                </c:pt>
                <c:pt idx="9">
                  <c:v>1</c:v>
                </c:pt>
                <c:pt idx="10">
                  <c:v>1</c:v>
                </c:pt>
                <c:pt idx="12">
                  <c:v>2</c:v>
                </c:pt>
                <c:pt idx="13">
                  <c:v>2</c:v>
                </c:pt>
                <c:pt idx="14">
                  <c:v>3</c:v>
                </c:pt>
                <c:pt idx="16">
                  <c:v>4</c:v>
                </c:pt>
                <c:pt idx="17">
                  <c:v>1</c:v>
                </c:pt>
                <c:pt idx="18">
                  <c:v>2</c:v>
                </c:pt>
                <c:pt idx="19">
                  <c:v>4</c:v>
                </c:pt>
                <c:pt idx="20">
                  <c:v>1</c:v>
                </c:pt>
              </c:numCache>
            </c:numRef>
          </c:val>
          <c:extLst>
            <c:ext xmlns:c16="http://schemas.microsoft.com/office/drawing/2014/chart" uri="{C3380CC4-5D6E-409C-BE32-E72D297353CC}">
              <c16:uniqueId val="{0000002F-8EDC-41D4-8D32-649DB3F73310}"/>
            </c:ext>
          </c:extLst>
        </c:ser>
        <c:ser>
          <c:idx val="16"/>
          <c:order val="16"/>
          <c:tx>
            <c:strRef>
              <c:f>Pivot!$Z$62:$Z$64</c:f>
              <c:strCache>
                <c:ptCount val="1"/>
                <c:pt idx="0">
                  <c:v>UI/UX Design - Female</c:v>
                </c:pt>
              </c:strCache>
            </c:strRef>
          </c:tx>
          <c:spPr>
            <a:solidFill>
              <a:schemeClr val="accent5">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Pivot!$Z$65:$Z$86</c:f>
              <c:numCache>
                <c:formatCode>General</c:formatCode>
                <c:ptCount val="21"/>
                <c:pt idx="0">
                  <c:v>3</c:v>
                </c:pt>
                <c:pt idx="2">
                  <c:v>2</c:v>
                </c:pt>
                <c:pt idx="3">
                  <c:v>3</c:v>
                </c:pt>
                <c:pt idx="4">
                  <c:v>3</c:v>
                </c:pt>
                <c:pt idx="5">
                  <c:v>1</c:v>
                </c:pt>
                <c:pt idx="6">
                  <c:v>1</c:v>
                </c:pt>
                <c:pt idx="7">
                  <c:v>4</c:v>
                </c:pt>
                <c:pt idx="8">
                  <c:v>2</c:v>
                </c:pt>
                <c:pt idx="9">
                  <c:v>3</c:v>
                </c:pt>
                <c:pt idx="10">
                  <c:v>2</c:v>
                </c:pt>
                <c:pt idx="11">
                  <c:v>2</c:v>
                </c:pt>
                <c:pt idx="12">
                  <c:v>3</c:v>
                </c:pt>
                <c:pt idx="13">
                  <c:v>2</c:v>
                </c:pt>
                <c:pt idx="14">
                  <c:v>4</c:v>
                </c:pt>
                <c:pt idx="15">
                  <c:v>3</c:v>
                </c:pt>
                <c:pt idx="16">
                  <c:v>4</c:v>
                </c:pt>
                <c:pt idx="18">
                  <c:v>3</c:v>
                </c:pt>
                <c:pt idx="19">
                  <c:v>2</c:v>
                </c:pt>
                <c:pt idx="20">
                  <c:v>3</c:v>
                </c:pt>
              </c:numCache>
            </c:numRef>
          </c:val>
          <c:extLst>
            <c:ext xmlns:c16="http://schemas.microsoft.com/office/drawing/2014/chart" uri="{C3380CC4-5D6E-409C-BE32-E72D297353CC}">
              <c16:uniqueId val="{00000030-8EDC-41D4-8D32-649DB3F73310}"/>
            </c:ext>
          </c:extLst>
        </c:ser>
        <c:ser>
          <c:idx val="17"/>
          <c:order val="17"/>
          <c:tx>
            <c:strRef>
              <c:f>Pivot!$AA$62:$AA$64</c:f>
              <c:strCache>
                <c:ptCount val="1"/>
                <c:pt idx="0">
                  <c:v>UI/UX Design - Male</c:v>
                </c:pt>
              </c:strCache>
            </c:strRef>
          </c:tx>
          <c:spPr>
            <a:solidFill>
              <a:schemeClr val="accent6">
                <a:lumMod val="80000"/>
                <a:lumOff val="2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Pivot!$AA$65:$AA$86</c:f>
              <c:numCache>
                <c:formatCode>General</c:formatCode>
                <c:ptCount val="21"/>
                <c:pt idx="0">
                  <c:v>2</c:v>
                </c:pt>
                <c:pt idx="1">
                  <c:v>2</c:v>
                </c:pt>
                <c:pt idx="2">
                  <c:v>1</c:v>
                </c:pt>
                <c:pt idx="3">
                  <c:v>3</c:v>
                </c:pt>
                <c:pt idx="4">
                  <c:v>3</c:v>
                </c:pt>
                <c:pt idx="5">
                  <c:v>2</c:v>
                </c:pt>
                <c:pt idx="6">
                  <c:v>4</c:v>
                </c:pt>
                <c:pt idx="7">
                  <c:v>4</c:v>
                </c:pt>
                <c:pt idx="8">
                  <c:v>1</c:v>
                </c:pt>
                <c:pt idx="9">
                  <c:v>2</c:v>
                </c:pt>
                <c:pt idx="10">
                  <c:v>2</c:v>
                </c:pt>
                <c:pt idx="11">
                  <c:v>1</c:v>
                </c:pt>
                <c:pt idx="12">
                  <c:v>3</c:v>
                </c:pt>
                <c:pt idx="13">
                  <c:v>2</c:v>
                </c:pt>
                <c:pt idx="15">
                  <c:v>3</c:v>
                </c:pt>
                <c:pt idx="16">
                  <c:v>5</c:v>
                </c:pt>
                <c:pt idx="17">
                  <c:v>2</c:v>
                </c:pt>
                <c:pt idx="18">
                  <c:v>1</c:v>
                </c:pt>
                <c:pt idx="19">
                  <c:v>1</c:v>
                </c:pt>
                <c:pt idx="20">
                  <c:v>9</c:v>
                </c:pt>
              </c:numCache>
            </c:numRef>
          </c:val>
          <c:extLst>
            <c:ext xmlns:c16="http://schemas.microsoft.com/office/drawing/2014/chart" uri="{C3380CC4-5D6E-409C-BE32-E72D297353CC}">
              <c16:uniqueId val="{00000031-8EDC-41D4-8D32-649DB3F73310}"/>
            </c:ext>
          </c:extLst>
        </c:ser>
        <c:ser>
          <c:idx val="18"/>
          <c:order val="18"/>
          <c:tx>
            <c:strRef>
              <c:f>Pivot!$AC$62:$AC$64</c:f>
              <c:strCache>
                <c:ptCount val="1"/>
                <c:pt idx="0">
                  <c:v>Web Development - Female</c:v>
                </c:pt>
              </c:strCache>
            </c:strRef>
          </c:tx>
          <c:spPr>
            <a:solidFill>
              <a:schemeClr val="accent1">
                <a:lumMod val="8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Pivot!$AC$65:$AC$86</c:f>
              <c:numCache>
                <c:formatCode>General</c:formatCode>
                <c:ptCount val="21"/>
                <c:pt idx="0">
                  <c:v>4</c:v>
                </c:pt>
                <c:pt idx="1">
                  <c:v>4</c:v>
                </c:pt>
                <c:pt idx="2">
                  <c:v>2</c:v>
                </c:pt>
                <c:pt idx="3">
                  <c:v>6</c:v>
                </c:pt>
                <c:pt idx="5">
                  <c:v>3</c:v>
                </c:pt>
                <c:pt idx="6">
                  <c:v>1</c:v>
                </c:pt>
                <c:pt idx="7">
                  <c:v>3</c:v>
                </c:pt>
                <c:pt idx="9">
                  <c:v>2</c:v>
                </c:pt>
                <c:pt idx="11">
                  <c:v>3</c:v>
                </c:pt>
                <c:pt idx="12">
                  <c:v>2</c:v>
                </c:pt>
                <c:pt idx="13">
                  <c:v>2</c:v>
                </c:pt>
                <c:pt idx="14">
                  <c:v>2</c:v>
                </c:pt>
                <c:pt idx="15">
                  <c:v>1</c:v>
                </c:pt>
                <c:pt idx="16">
                  <c:v>2</c:v>
                </c:pt>
                <c:pt idx="17">
                  <c:v>1</c:v>
                </c:pt>
                <c:pt idx="18">
                  <c:v>5</c:v>
                </c:pt>
                <c:pt idx="20">
                  <c:v>3</c:v>
                </c:pt>
              </c:numCache>
            </c:numRef>
          </c:val>
          <c:extLst>
            <c:ext xmlns:c16="http://schemas.microsoft.com/office/drawing/2014/chart" uri="{C3380CC4-5D6E-409C-BE32-E72D297353CC}">
              <c16:uniqueId val="{00000032-8EDC-41D4-8D32-649DB3F73310}"/>
            </c:ext>
          </c:extLst>
        </c:ser>
        <c:ser>
          <c:idx val="19"/>
          <c:order val="19"/>
          <c:tx>
            <c:strRef>
              <c:f>Pivot!$AD$62:$AD$64</c:f>
              <c:strCache>
                <c:ptCount val="1"/>
                <c:pt idx="0">
                  <c:v>Web Development - Male</c:v>
                </c:pt>
              </c:strCache>
            </c:strRef>
          </c:tx>
          <c:spPr>
            <a:solidFill>
              <a:schemeClr val="accent2">
                <a:lumMod val="80000"/>
              </a:schemeClr>
            </a:solidFill>
            <a:ln>
              <a:noFill/>
            </a:ln>
            <a:effectLst/>
          </c:spPr>
          <c:invertIfNegative val="0"/>
          <c:cat>
            <c:strRef>
              <c:f>Pivot!$A$65:$A$86</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Pivot!$AD$65:$AD$86</c:f>
              <c:numCache>
                <c:formatCode>General</c:formatCode>
                <c:ptCount val="21"/>
                <c:pt idx="0">
                  <c:v>3</c:v>
                </c:pt>
                <c:pt idx="1">
                  <c:v>3</c:v>
                </c:pt>
                <c:pt idx="2">
                  <c:v>2</c:v>
                </c:pt>
                <c:pt idx="3">
                  <c:v>1</c:v>
                </c:pt>
                <c:pt idx="5">
                  <c:v>2</c:v>
                </c:pt>
                <c:pt idx="6">
                  <c:v>3</c:v>
                </c:pt>
                <c:pt idx="7">
                  <c:v>1</c:v>
                </c:pt>
                <c:pt idx="8">
                  <c:v>2</c:v>
                </c:pt>
                <c:pt idx="9">
                  <c:v>2</c:v>
                </c:pt>
                <c:pt idx="10">
                  <c:v>4</c:v>
                </c:pt>
                <c:pt idx="11">
                  <c:v>2</c:v>
                </c:pt>
                <c:pt idx="12">
                  <c:v>2</c:v>
                </c:pt>
                <c:pt idx="13">
                  <c:v>1</c:v>
                </c:pt>
                <c:pt idx="14">
                  <c:v>3</c:v>
                </c:pt>
                <c:pt idx="15">
                  <c:v>4</c:v>
                </c:pt>
                <c:pt idx="16">
                  <c:v>5</c:v>
                </c:pt>
                <c:pt idx="17">
                  <c:v>2</c:v>
                </c:pt>
                <c:pt idx="18">
                  <c:v>1</c:v>
                </c:pt>
                <c:pt idx="19">
                  <c:v>1</c:v>
                </c:pt>
                <c:pt idx="20">
                  <c:v>2</c:v>
                </c:pt>
              </c:numCache>
            </c:numRef>
          </c:val>
          <c:extLst>
            <c:ext xmlns:c16="http://schemas.microsoft.com/office/drawing/2014/chart" uri="{C3380CC4-5D6E-409C-BE32-E72D297353CC}">
              <c16:uniqueId val="{00000033-8EDC-41D4-8D32-649DB3F73310}"/>
            </c:ext>
          </c:extLst>
        </c:ser>
        <c:dLbls>
          <c:showLegendKey val="0"/>
          <c:showVal val="0"/>
          <c:showCatName val="0"/>
          <c:showSerName val="0"/>
          <c:showPercent val="0"/>
          <c:showBubbleSize val="0"/>
        </c:dLbls>
        <c:gapWidth val="219"/>
        <c:overlap val="-27"/>
        <c:axId val="1280330031"/>
        <c:axId val="1280331471"/>
      </c:barChart>
      <c:catAx>
        <c:axId val="128033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331471"/>
        <c:crosses val="autoZero"/>
        <c:auto val="1"/>
        <c:lblAlgn val="ctr"/>
        <c:lblOffset val="100"/>
        <c:noMultiLvlLbl val="0"/>
      </c:catAx>
      <c:valAx>
        <c:axId val="128033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33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242887</xdr:colOff>
      <xdr:row>7</xdr:row>
      <xdr:rowOff>114300</xdr:rowOff>
    </xdr:from>
    <xdr:to>
      <xdr:col>10</xdr:col>
      <xdr:colOff>28575</xdr:colOff>
      <xdr:row>17</xdr:row>
      <xdr:rowOff>133350</xdr:rowOff>
    </xdr:to>
    <xdr:graphicFrame macro="">
      <xdr:nvGraphicFramePr>
        <xdr:cNvPr id="3" name="Chart 2">
          <a:extLst>
            <a:ext uri="{FF2B5EF4-FFF2-40B4-BE49-F238E27FC236}">
              <a16:creationId xmlns:a16="http://schemas.microsoft.com/office/drawing/2014/main" id="{A316C9F0-7E31-50BD-EB3D-E5263DB301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290511</xdr:colOff>
      <xdr:row>24</xdr:row>
      <xdr:rowOff>180974</xdr:rowOff>
    </xdr:from>
    <xdr:to>
      <xdr:col>7</xdr:col>
      <xdr:colOff>504824</xdr:colOff>
      <xdr:row>39</xdr:row>
      <xdr:rowOff>19050</xdr:rowOff>
    </xdr:to>
    <xdr:graphicFrame macro="">
      <xdr:nvGraphicFramePr>
        <xdr:cNvPr id="4" name="Chart 3">
          <a:extLst>
            <a:ext uri="{FF2B5EF4-FFF2-40B4-BE49-F238E27FC236}">
              <a16:creationId xmlns:a16="http://schemas.microsoft.com/office/drawing/2014/main" id="{628E0D42-3881-1DC4-A07D-8F7774D249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452437</xdr:colOff>
      <xdr:row>41</xdr:row>
      <xdr:rowOff>133350</xdr:rowOff>
    </xdr:from>
    <xdr:to>
      <xdr:col>7</xdr:col>
      <xdr:colOff>242887</xdr:colOff>
      <xdr:row>56</xdr:row>
      <xdr:rowOff>161925</xdr:rowOff>
    </xdr:to>
    <xdr:graphicFrame macro="">
      <xdr:nvGraphicFramePr>
        <xdr:cNvPr id="6" name="Chart 5">
          <a:extLst>
            <a:ext uri="{FF2B5EF4-FFF2-40B4-BE49-F238E27FC236}">
              <a16:creationId xmlns:a16="http://schemas.microsoft.com/office/drawing/2014/main" id="{B45BECED-577A-6C2E-D951-A456CDCDE4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155409</xdr:colOff>
      <xdr:row>65</xdr:row>
      <xdr:rowOff>120317</xdr:rowOff>
    </xdr:from>
    <xdr:to>
      <xdr:col>24</xdr:col>
      <xdr:colOff>441158</xdr:colOff>
      <xdr:row>89</xdr:row>
      <xdr:rowOff>101767</xdr:rowOff>
    </xdr:to>
    <xdr:graphicFrame macro="">
      <xdr:nvGraphicFramePr>
        <xdr:cNvPr id="7" name="Chart 6">
          <a:extLst>
            <a:ext uri="{FF2B5EF4-FFF2-40B4-BE49-F238E27FC236}">
              <a16:creationId xmlns:a16="http://schemas.microsoft.com/office/drawing/2014/main" id="{F03AF28F-B885-601F-63FF-55F8D239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650488</xdr:colOff>
      <xdr:row>87</xdr:row>
      <xdr:rowOff>35079</xdr:rowOff>
    </xdr:from>
    <xdr:to>
      <xdr:col>6</xdr:col>
      <xdr:colOff>592409</xdr:colOff>
      <xdr:row>102</xdr:row>
      <xdr:rowOff>127773</xdr:rowOff>
    </xdr:to>
    <xdr:graphicFrame macro="">
      <xdr:nvGraphicFramePr>
        <xdr:cNvPr id="8" name="Chart 7">
          <a:extLst>
            <a:ext uri="{FF2B5EF4-FFF2-40B4-BE49-F238E27FC236}">
              <a16:creationId xmlns:a16="http://schemas.microsoft.com/office/drawing/2014/main" id="{F72357ED-8836-4415-09A4-FE1EDF53B1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114300</xdr:rowOff>
    </xdr:from>
    <xdr:to>
      <xdr:col>14</xdr:col>
      <xdr:colOff>68035</xdr:colOff>
      <xdr:row>60</xdr:row>
      <xdr:rowOff>42523</xdr:rowOff>
    </xdr:to>
    <xdr:sp macro="" textlink="">
      <xdr:nvSpPr>
        <xdr:cNvPr id="2" name="Rectangle 1">
          <a:extLst>
            <a:ext uri="{FF2B5EF4-FFF2-40B4-BE49-F238E27FC236}">
              <a16:creationId xmlns:a16="http://schemas.microsoft.com/office/drawing/2014/main" id="{E077013C-730B-3CF6-7C1D-59C82E3E0F02}"/>
            </a:ext>
          </a:extLst>
        </xdr:cNvPr>
        <xdr:cNvSpPr/>
      </xdr:nvSpPr>
      <xdr:spPr>
        <a:xfrm>
          <a:off x="152400" y="114300"/>
          <a:ext cx="9559698" cy="10643848"/>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657224</xdr:colOff>
      <xdr:row>2</xdr:row>
      <xdr:rowOff>57150</xdr:rowOff>
    </xdr:from>
    <xdr:to>
      <xdr:col>9</xdr:col>
      <xdr:colOff>38099</xdr:colOff>
      <xdr:row>4</xdr:row>
      <xdr:rowOff>123825</xdr:rowOff>
    </xdr:to>
    <xdr:sp macro="" textlink="">
      <xdr:nvSpPr>
        <xdr:cNvPr id="3" name="Rectangle 2">
          <a:extLst>
            <a:ext uri="{FF2B5EF4-FFF2-40B4-BE49-F238E27FC236}">
              <a16:creationId xmlns:a16="http://schemas.microsoft.com/office/drawing/2014/main" id="{77934465-01D9-21C7-D991-55474B5620AF}"/>
            </a:ext>
          </a:extLst>
        </xdr:cNvPr>
        <xdr:cNvSpPr/>
      </xdr:nvSpPr>
      <xdr:spPr>
        <a:xfrm>
          <a:off x="3400424" y="419100"/>
          <a:ext cx="2809875" cy="428625"/>
        </a:xfrm>
        <a:prstGeom prst="rect">
          <a:avLst/>
        </a:prstGeom>
        <a:solidFill>
          <a:srgbClr val="CAFDB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900" b="1">
              <a:solidFill>
                <a:sysClr val="windowText" lastClr="000000"/>
              </a:solidFill>
            </a:rPr>
            <a:t>  FREELANCERS'S</a:t>
          </a:r>
          <a:r>
            <a:rPr lang="en-US" sz="1900" b="1" baseline="0">
              <a:solidFill>
                <a:sysClr val="windowText" lastClr="000000"/>
              </a:solidFill>
            </a:rPr>
            <a:t> SURVEY</a:t>
          </a:r>
          <a:endParaRPr lang="en-US" sz="1900" b="1">
            <a:solidFill>
              <a:sysClr val="windowText" lastClr="000000"/>
            </a:solidFill>
          </a:endParaRPr>
        </a:p>
      </xdr:txBody>
    </xdr:sp>
    <xdr:clientData/>
  </xdr:twoCellAnchor>
  <xdr:twoCellAnchor>
    <xdr:from>
      <xdr:col>0</xdr:col>
      <xdr:colOff>638175</xdr:colOff>
      <xdr:row>6</xdr:row>
      <xdr:rowOff>95250</xdr:rowOff>
    </xdr:from>
    <xdr:to>
      <xdr:col>4</xdr:col>
      <xdr:colOff>76200</xdr:colOff>
      <xdr:row>13</xdr:row>
      <xdr:rowOff>152400</xdr:rowOff>
    </xdr:to>
    <xdr:sp macro="" textlink="">
      <xdr:nvSpPr>
        <xdr:cNvPr id="10" name="Rectangle 9">
          <a:extLst>
            <a:ext uri="{FF2B5EF4-FFF2-40B4-BE49-F238E27FC236}">
              <a16:creationId xmlns:a16="http://schemas.microsoft.com/office/drawing/2014/main" id="{81513068-8D01-FB5D-D49A-72C1199C94CE}"/>
            </a:ext>
          </a:extLst>
        </xdr:cNvPr>
        <xdr:cNvSpPr/>
      </xdr:nvSpPr>
      <xdr:spPr>
        <a:xfrm>
          <a:off x="638175" y="1181100"/>
          <a:ext cx="2181225" cy="1323975"/>
        </a:xfrm>
        <a:prstGeom prst="rect">
          <a:avLst/>
        </a:prstGeom>
        <a:solidFill>
          <a:srgbClr val="CAFDB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700" b="1" i="0" u="none" strike="noStrike">
            <a:solidFill>
              <a:sysClr val="windowText" lastClr="000000"/>
            </a:solidFill>
            <a:effectLst/>
            <a:latin typeface="+mn-lt"/>
            <a:ea typeface="+mn-ea"/>
            <a:cs typeface="+mn-cs"/>
          </a:endParaRPr>
        </a:p>
        <a:p>
          <a:pPr algn="l"/>
          <a:r>
            <a:rPr lang="en-US" sz="1700" b="1" i="0" u="none" strike="noStrike">
              <a:solidFill>
                <a:sysClr val="windowText" lastClr="000000"/>
              </a:solidFill>
              <a:effectLst/>
              <a:latin typeface="+mn-lt"/>
              <a:ea typeface="+mn-ea"/>
              <a:cs typeface="+mn-cs"/>
            </a:rPr>
            <a:t>Total female:</a:t>
          </a:r>
          <a:r>
            <a:rPr lang="en-US" sz="1700" b="1">
              <a:solidFill>
                <a:sysClr val="windowText" lastClr="000000"/>
              </a:solidFill>
            </a:rPr>
            <a:t> </a:t>
          </a:r>
          <a:r>
            <a:rPr lang="en-US" sz="1700" b="1" i="0" u="none" strike="noStrike">
              <a:solidFill>
                <a:sysClr val="windowText" lastClr="000000"/>
              </a:solidFill>
              <a:effectLst/>
              <a:latin typeface="+mn-lt"/>
              <a:ea typeface="+mn-ea"/>
              <a:cs typeface="+mn-cs"/>
            </a:rPr>
            <a:t>454</a:t>
          </a:r>
          <a:r>
            <a:rPr lang="en-US" sz="1700" b="1">
              <a:solidFill>
                <a:sysClr val="windowText" lastClr="000000"/>
              </a:solidFill>
            </a:rPr>
            <a:t> </a:t>
          </a:r>
          <a:r>
            <a:rPr lang="en-US" sz="1700" b="1" i="0" u="none" strike="noStrike">
              <a:solidFill>
                <a:sysClr val="windowText" lastClr="000000"/>
              </a:solidFill>
              <a:effectLst/>
              <a:latin typeface="+mn-lt"/>
              <a:ea typeface="+mn-ea"/>
              <a:cs typeface="+mn-cs"/>
            </a:rPr>
            <a:t>Total male:</a:t>
          </a:r>
          <a:r>
            <a:rPr lang="en-US" sz="1700" b="1">
              <a:solidFill>
                <a:sysClr val="windowText" lastClr="000000"/>
              </a:solidFill>
            </a:rPr>
            <a:t> </a:t>
          </a:r>
          <a:r>
            <a:rPr lang="en-US" sz="1700" b="1" i="0" u="none" strike="noStrike">
              <a:solidFill>
                <a:sysClr val="windowText" lastClr="000000"/>
              </a:solidFill>
              <a:effectLst/>
              <a:latin typeface="+mn-lt"/>
              <a:ea typeface="+mn-ea"/>
              <a:cs typeface="+mn-cs"/>
            </a:rPr>
            <a:t>474</a:t>
          </a:r>
          <a:r>
            <a:rPr lang="en-US" sz="1700" b="1">
              <a:solidFill>
                <a:sysClr val="windowText" lastClr="000000"/>
              </a:solidFill>
            </a:rPr>
            <a:t> </a:t>
          </a:r>
        </a:p>
      </xdr:txBody>
    </xdr:sp>
    <xdr:clientData/>
  </xdr:twoCellAnchor>
  <xdr:twoCellAnchor>
    <xdr:from>
      <xdr:col>0</xdr:col>
      <xdr:colOff>609601</xdr:colOff>
      <xdr:row>14</xdr:row>
      <xdr:rowOff>85725</xdr:rowOff>
    </xdr:from>
    <xdr:to>
      <xdr:col>6</xdr:col>
      <xdr:colOff>676275</xdr:colOff>
      <xdr:row>24</xdr:row>
      <xdr:rowOff>153562</xdr:rowOff>
    </xdr:to>
    <xdr:graphicFrame macro="">
      <xdr:nvGraphicFramePr>
        <xdr:cNvPr id="11" name="Chart 10">
          <a:extLst>
            <a:ext uri="{FF2B5EF4-FFF2-40B4-BE49-F238E27FC236}">
              <a16:creationId xmlns:a16="http://schemas.microsoft.com/office/drawing/2014/main" id="{696C2DAB-F7A0-4A84-9B6A-AFCBDB99D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14</xdr:row>
      <xdr:rowOff>85725</xdr:rowOff>
    </xdr:from>
    <xdr:to>
      <xdr:col>13</xdr:col>
      <xdr:colOff>289816</xdr:colOff>
      <xdr:row>24</xdr:row>
      <xdr:rowOff>161925</xdr:rowOff>
    </xdr:to>
    <xdr:graphicFrame macro="">
      <xdr:nvGraphicFramePr>
        <xdr:cNvPr id="12" name="Chart 11">
          <a:extLst>
            <a:ext uri="{FF2B5EF4-FFF2-40B4-BE49-F238E27FC236}">
              <a16:creationId xmlns:a16="http://schemas.microsoft.com/office/drawing/2014/main" id="{292CB26D-DAC6-4EA0-B149-980B44E88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238124</xdr:colOff>
      <xdr:row>26</xdr:row>
      <xdr:rowOff>17368</xdr:rowOff>
    </xdr:from>
    <xdr:to>
      <xdr:col>13</xdr:col>
      <xdr:colOff>294153</xdr:colOff>
      <xdr:row>42</xdr:row>
      <xdr:rowOff>0</xdr:rowOff>
    </xdr:to>
    <xdr:graphicFrame macro="">
      <xdr:nvGraphicFramePr>
        <xdr:cNvPr id="13" name="Chart 12">
          <a:extLst>
            <a:ext uri="{FF2B5EF4-FFF2-40B4-BE49-F238E27FC236}">
              <a16:creationId xmlns:a16="http://schemas.microsoft.com/office/drawing/2014/main" id="{71A672AA-6273-49B5-B2C6-E3FC7FDAD8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600635</xdr:colOff>
      <xdr:row>26</xdr:row>
      <xdr:rowOff>16248</xdr:rowOff>
    </xdr:from>
    <xdr:to>
      <xdr:col>6</xdr:col>
      <xdr:colOff>644338</xdr:colOff>
      <xdr:row>41</xdr:row>
      <xdr:rowOff>165313</xdr:rowOff>
    </xdr:to>
    <xdr:graphicFrame macro="">
      <xdr:nvGraphicFramePr>
        <xdr:cNvPr id="14" name="Chart 13">
          <a:extLst>
            <a:ext uri="{FF2B5EF4-FFF2-40B4-BE49-F238E27FC236}">
              <a16:creationId xmlns:a16="http://schemas.microsoft.com/office/drawing/2014/main" id="{305DCE3F-F321-43C7-A34E-082DBD834B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577922</xdr:colOff>
      <xdr:row>42</xdr:row>
      <xdr:rowOff>117725</xdr:rowOff>
    </xdr:from>
    <xdr:to>
      <xdr:col>13</xdr:col>
      <xdr:colOff>288960</xdr:colOff>
      <xdr:row>58</xdr:row>
      <xdr:rowOff>155771</xdr:rowOff>
    </xdr:to>
    <xdr:graphicFrame macro="">
      <xdr:nvGraphicFramePr>
        <xdr:cNvPr id="15" name="Chart 14">
          <a:extLst>
            <a:ext uri="{FF2B5EF4-FFF2-40B4-BE49-F238E27FC236}">
              <a16:creationId xmlns:a16="http://schemas.microsoft.com/office/drawing/2014/main" id="{99E8CAD8-A5F6-4A74-9019-F7BC0ADFC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0</xdr:colOff>
      <xdr:row>60</xdr:row>
      <xdr:rowOff>0</xdr:rowOff>
    </xdr:from>
    <xdr:to>
      <xdr:col>37</xdr:col>
      <xdr:colOff>200025</xdr:colOff>
      <xdr:row>64</xdr:row>
      <xdr:rowOff>9525</xdr:rowOff>
    </xdr:to>
    <xdr:sp macro="" textlink="">
      <xdr:nvSpPr>
        <xdr:cNvPr id="4098" name="AutoShape 2">
          <a:extLst>
            <a:ext uri="{FF2B5EF4-FFF2-40B4-BE49-F238E27FC236}">
              <a16:creationId xmlns:a16="http://schemas.microsoft.com/office/drawing/2014/main" id="{5BB96ADC-A5EB-819D-4689-00741599B52B}"/>
            </a:ext>
          </a:extLst>
        </xdr:cNvPr>
        <xdr:cNvSpPr>
          <a:spLocks noChangeAspect="1" noChangeArrowheads="1"/>
        </xdr:cNvSpPr>
      </xdr:nvSpPr>
      <xdr:spPr bwMode="auto">
        <a:xfrm>
          <a:off x="10287000" y="10858500"/>
          <a:ext cx="15287625" cy="7334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350043</xdr:colOff>
      <xdr:row>6</xdr:row>
      <xdr:rowOff>68037</xdr:rowOff>
    </xdr:from>
    <xdr:to>
      <xdr:col>7</xdr:col>
      <xdr:colOff>137772</xdr:colOff>
      <xdr:row>13</xdr:row>
      <xdr:rowOff>170089</xdr:rowOff>
    </xdr:to>
    <mc:AlternateContent xmlns:mc="http://schemas.openxmlformats.org/markup-compatibility/2006">
      <mc:Choice xmlns:a14="http://schemas.microsoft.com/office/drawing/2010/main" Requires="a14">
        <xdr:graphicFrame macro="">
          <xdr:nvGraphicFramePr>
            <xdr:cNvPr id="4" name="Country 1">
              <a:extLst>
                <a:ext uri="{FF2B5EF4-FFF2-40B4-BE49-F238E27FC236}">
                  <a16:creationId xmlns:a16="http://schemas.microsoft.com/office/drawing/2014/main" id="{37C7DF60-2BB4-4585-96B3-615BE4E3D448}"/>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101710" y="1126370"/>
              <a:ext cx="1851479" cy="133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428966</xdr:colOff>
      <xdr:row>6</xdr:row>
      <xdr:rowOff>60553</xdr:rowOff>
    </xdr:from>
    <xdr:to>
      <xdr:col>10</xdr:col>
      <xdr:colOff>544286</xdr:colOff>
      <xdr:row>13</xdr:row>
      <xdr:rowOff>170088</xdr:rowOff>
    </xdr:to>
    <mc:AlternateContent xmlns:mc="http://schemas.openxmlformats.org/markup-compatibility/2006">
      <mc:Choice xmlns:a14="http://schemas.microsoft.com/office/drawing/2010/main" Requires="a14">
        <xdr:graphicFrame macro="">
          <xdr:nvGraphicFramePr>
            <xdr:cNvPr id="5" name="Primary Skill 1">
              <a:extLst>
                <a:ext uri="{FF2B5EF4-FFF2-40B4-BE49-F238E27FC236}">
                  <a16:creationId xmlns:a16="http://schemas.microsoft.com/office/drawing/2014/main" id="{2D68B512-2372-449E-B60B-14494B5D8D6E}"/>
                </a:ext>
              </a:extLst>
            </xdr:cNvPr>
            <xdr:cNvGraphicFramePr/>
          </xdr:nvGraphicFramePr>
          <xdr:xfrm>
            <a:off x="0" y="0"/>
            <a:ext cx="0" cy="0"/>
          </xdr:xfrm>
          <a:graphic>
            <a:graphicData uri="http://schemas.microsoft.com/office/drawing/2010/slicer">
              <sle:slicer xmlns:sle="http://schemas.microsoft.com/office/drawing/2010/slicer" name="Primary Skill 1"/>
            </a:graphicData>
          </a:graphic>
        </xdr:graphicFrame>
      </mc:Choice>
      <mc:Fallback>
        <xdr:sp macro="" textlink="">
          <xdr:nvSpPr>
            <xdr:cNvPr id="0" name=""/>
            <xdr:cNvSpPr>
              <a:spLocks noTextEdit="1"/>
            </xdr:cNvSpPr>
          </xdr:nvSpPr>
          <xdr:spPr>
            <a:xfrm>
              <a:off x="5244383" y="1118886"/>
              <a:ext cx="2179070" cy="13442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187097</xdr:colOff>
      <xdr:row>6</xdr:row>
      <xdr:rowOff>63271</xdr:rowOff>
    </xdr:from>
    <xdr:to>
      <xdr:col>13</xdr:col>
      <xdr:colOff>305819</xdr:colOff>
      <xdr:row>13</xdr:row>
      <xdr:rowOff>153080</xdr:rowOff>
    </xdr:to>
    <mc:AlternateContent xmlns:mc="http://schemas.openxmlformats.org/markup-compatibility/2006">
      <mc:Choice xmlns:a14="http://schemas.microsoft.com/office/drawing/2010/main" Requires="a14">
        <xdr:graphicFrame macro="">
          <xdr:nvGraphicFramePr>
            <xdr:cNvPr id="6" name="Gender 1">
              <a:extLst>
                <a:ext uri="{FF2B5EF4-FFF2-40B4-BE49-F238E27FC236}">
                  <a16:creationId xmlns:a16="http://schemas.microsoft.com/office/drawing/2014/main" id="{D1A360BC-E4DB-400C-8CB9-54933AFC600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754180" y="1121604"/>
              <a:ext cx="1494556" cy="13245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Pc" refreshedDate="45878.151573958334" createdVersion="8" refreshedVersion="8" minRefreshableVersion="3" recordCount="928" xr:uid="{EFA973E0-7A81-45CC-AE25-927CBE5CE712}">
  <cacheSource type="worksheet">
    <worksheetSource ref="A1:L929" sheet="Cleaned"/>
  </cacheSource>
  <cacheFields count="12">
    <cacheField name="freelancer ID" numFmtId="0">
      <sharedItems/>
    </cacheField>
    <cacheField name="Name" numFmtId="0">
      <sharedItems count="920">
        <s v="Vanessa Garcia"/>
        <s v="Juan Nelson"/>
        <s v="Amanda Spencer"/>
        <s v="Lynn Curtis DDS"/>
        <s v="Lisa Johnson"/>
        <s v="Eric Myers"/>
        <s v="Ricky Graham"/>
        <s v="Sean Martin"/>
        <s v="Gavin Randall"/>
        <s v="Alice Schneider"/>
        <s v="Phillip Shelton"/>
        <s v="Edward Ferguson"/>
        <s v="Wyatt Stout"/>
        <s v="Laura Johnson"/>
        <s v="Tyler Aguirre"/>
        <s v="Matthew Lawson"/>
        <s v="James Cherry"/>
        <s v="Cesar Greene"/>
        <s v="Melanie Carter"/>
        <s v="Jennifer Martin"/>
        <s v="Anna Mccann"/>
        <s v="Marissa Bass"/>
        <s v="Alexis Day"/>
        <s v="Megan Jones"/>
        <s v="Lori Smith"/>
        <s v="Timothy Daniels"/>
        <s v="Robert Nelson"/>
        <s v="Michael Anderson"/>
        <s v="Jessica Snyder"/>
        <s v="Jamie Ramirez"/>
        <s v="Amy Harrison"/>
        <s v="Melinda White"/>
        <s v="James Hernandez"/>
        <s v="Angelica Rogers"/>
        <s v="Savannah Williams"/>
        <s v="Kaitlyn Schmidt"/>
        <s v="Jason Singh"/>
        <s v="Michelle Ramirez"/>
        <s v="James Brown"/>
        <s v="Mrs. Samantha Simmons"/>
        <s v="Chase Mason"/>
        <s v="Dominique Ward"/>
        <s v="Lance Griffin"/>
        <s v="Julie Burgess"/>
        <s v="Don Scott"/>
        <s v="Kyle Atkinson"/>
        <s v="Jimmy Hogan"/>
        <s v="Jennifer Mcintyre"/>
        <s v="Larry Simpson"/>
        <s v="Laura Price"/>
        <s v="Mark Wright"/>
        <s v="Samantha Mcdaniel"/>
        <s v="Barbara Foster"/>
        <s v="Courtney Tran"/>
        <s v="Eddie Todd"/>
        <s v="Christine Johnson"/>
        <s v="Leah Phelps"/>
        <s v="Rebekah Williams"/>
        <s v="Crystal Wilson"/>
        <s v="Ashley Cordova"/>
        <s v="Vicki Kelly"/>
        <s v="Gina Thompson"/>
        <s v="Thomas Miller"/>
        <s v="Nicholas Burton"/>
        <s v="Jorge Riley"/>
        <s v="Melvin Harris"/>
        <s v="Jeremy Meyer"/>
        <s v="Timothy Lee"/>
        <s v="Diana Bautista"/>
        <s v="Leslie Rodriguez"/>
        <s v="Noah Wiggins"/>
        <s v="Bridget Williams"/>
        <s v="Veronica Baker"/>
        <s v="Andrew Avila"/>
        <s v="Michael Roberson"/>
        <s v="Austin Jenkins"/>
        <s v="Brenda Green"/>
        <s v="Samuel Pierce"/>
        <s v="Briana Smith"/>
        <s v="Ronald Barrett"/>
        <s v="Matthew Smith"/>
        <s v="Logan Huang"/>
        <s v="Miranda Hutchinson"/>
        <s v="Paul Richardson"/>
        <s v="Jose Jones"/>
        <s v="Denise Smith"/>
        <s v="Shelby Mcmahon"/>
        <s v="Bethany Wright"/>
        <s v="David Ortiz"/>
        <s v="Andrew Lynch"/>
        <s v="Kristopher Meyers"/>
        <s v="Thomas Roth"/>
        <s v="Vicki Brown"/>
        <s v="Stacy Sutton"/>
        <s v="Kimberly Holland"/>
        <s v="Travis Richardson"/>
        <s v="Jasmin Ho"/>
        <s v="Jennifer Lewis"/>
        <s v="Elizabeth Lester"/>
        <s v="Kimberly Griffin"/>
        <s v="Tyler Warner"/>
        <s v="Jane Cox"/>
        <s v="Leah Williams"/>
        <s v="Kevin Wong"/>
        <s v="Jessica Torres"/>
        <s v="Teresa Kim"/>
        <s v="Jon Morgan"/>
        <s v="Gloria Chaney"/>
        <s v="Jesse Campbell"/>
        <s v="Allison Tucker MD"/>
        <s v="Candice Petersen"/>
        <s v="Christopher Nichols"/>
        <s v="Andrew Fuentes"/>
        <s v="Jason Carter"/>
        <s v="Austin Romero"/>
        <s v="Clayton Burns"/>
        <s v="Jonathan Clark"/>
        <s v="Alexander Griffin"/>
        <s v="Shelly Whitehead"/>
        <s v="Kaitlyn Davis"/>
        <s v="Christopher Jones"/>
        <s v="Penny Day"/>
        <s v="Thomas Ingram"/>
        <s v="Donna Hansen"/>
        <s v="Donna Bailey"/>
        <s v="Joshua Armstrong"/>
        <s v="Jonathan Garza"/>
        <s v="Charles Jones"/>
        <s v="Lindsey Miles"/>
        <s v="Eduardo Reed"/>
        <s v="Lee Fowler"/>
        <s v="Steven Jones Jr."/>
        <s v="Ashley Chen"/>
        <s v="Erica Davis"/>
        <s v="Wayne Gonzales"/>
        <s v="Gary Ballard"/>
        <s v="Maria Mcguire"/>
        <s v="Patrick Malone"/>
        <s v="Cindy Martin"/>
        <s v="Anne Edwards"/>
        <s v="Mitchell Martin"/>
        <s v="Mitchell Patrick"/>
        <s v="Rebecca Lyons"/>
        <s v="Christian Lopez"/>
        <s v="Nathan Blair"/>
        <s v="Patricia Lopez"/>
        <s v="Michelle Wu"/>
        <s v="Donald Mitchell"/>
        <s v="Sean Gordon"/>
        <s v="Gregory Clarke"/>
        <s v="Steven Whitney"/>
        <s v="Robin Acosta"/>
        <s v="John Smith"/>
        <s v="Susan Baker"/>
        <s v="Anthony Larsen"/>
        <s v="Nicholas Carpenter"/>
        <s v="William Smith"/>
        <s v="Caroline Gross"/>
        <s v="Jeremy Sawyer"/>
        <s v="Amanda Jones"/>
        <s v="Frederick Ware"/>
        <s v="Michael Black"/>
        <s v="Patricia Sanders"/>
        <s v="Marc Joseph"/>
        <s v="Vanessa White"/>
        <s v="Jennifer Garcia"/>
        <s v="Michael Zavala"/>
        <s v="Kimberly Williams"/>
        <s v="Elizabeth Jenkins"/>
        <s v="Brandon Ford"/>
        <s v="Henry Mullen"/>
        <s v="Jesse Cochran"/>
        <s v="Patrick Dunlap"/>
        <s v="Troy Carson"/>
        <s v="Jennifer Cherry"/>
        <s v="Brandi Tucker"/>
        <s v="Zachary Burke"/>
        <s v="Thomas Jones"/>
        <s v="Brian Dunn"/>
        <s v="Shirley Strickland"/>
        <s v="Nicole Meyers"/>
        <s v="Jill Stephens"/>
        <s v="Heidi Miranda"/>
        <s v="Jesus Martinez"/>
        <s v="Adam Payne"/>
        <s v="Walter Williams"/>
        <s v="Shannon Farmer"/>
        <s v="Peter Reyes"/>
        <s v="Kristen Knight"/>
        <s v="William Moore Jr."/>
        <s v="Jennifer Rowe"/>
        <s v="Mikayla Henry"/>
        <s v="Jacob Kerr"/>
        <s v="Ryan Johnson"/>
        <s v="Michael Ruiz"/>
        <s v="Monica Roberts"/>
        <s v="Danny Brown"/>
        <s v="Karen Larsen"/>
        <s v="Robert Evans"/>
        <s v="Richard Quinn"/>
        <s v="Jennifer Gonzalez"/>
        <s v="James Skinner"/>
        <s v="Michelle Hill"/>
        <s v="Jacqueline Williams"/>
        <s v="Darrell Johnson"/>
        <s v="Ryan Crawford"/>
        <s v="Chelsea Barber"/>
        <s v="Elaine Martinez"/>
        <s v="Joseph Kent"/>
        <s v="Megan Welch"/>
        <s v="Chloe Gray"/>
        <s v="Michael Williams Jr."/>
        <s v="Julia Murphy"/>
        <s v="Brenda Fleming"/>
        <s v="Daniel Harrington"/>
        <s v="Daniel Barnett"/>
        <s v="Mark Cummings"/>
        <s v="Sarah Ho"/>
        <s v="Veronica Thomas"/>
        <s v="Mitchell Watson"/>
        <s v="Monica Murphy"/>
        <s v="Kristen Williams"/>
        <s v="Nicole Wright"/>
        <s v="Zachary Jackson"/>
        <s v="Amy Olson"/>
        <s v="Fred Stark"/>
        <s v="Jacob Gill"/>
        <s v="Anthony Nichols"/>
        <s v="William Knapp"/>
        <s v="Elizabeth Walker"/>
        <s v="Brenda Reeves"/>
        <s v="Carrie Little"/>
        <s v="Steven Jackson"/>
        <s v="Mark Perry"/>
        <s v="Cameron Spencer"/>
        <s v="Jennifer Holmes"/>
        <s v="Jacob Joseph"/>
        <s v="Jeffery Tucker"/>
        <s v="Jacqueline Drake"/>
        <s v="Brian Bautista"/>
        <s v="Dakota Wells"/>
        <s v="Barbara Keith"/>
        <s v="Heather Camacho"/>
        <s v="Jacqueline Peterson"/>
        <s v="Nancy Long"/>
        <s v="Mr. Juan Mitchell"/>
        <s v="William Gaines"/>
        <s v="Haley Yates"/>
        <s v="Richard Mcguire"/>
        <s v="Stephanie Fisher"/>
        <s v="Anthony Goodwin DDS"/>
        <s v="Meagan Walters"/>
        <s v="David Powell"/>
        <s v="Kelly Jones"/>
        <s v="Dr. Michael Aguilar"/>
        <s v="Alex Novak"/>
        <s v="Ann Contreras"/>
        <s v="Mary Reed"/>
        <s v="Lauren Ross"/>
        <s v="Candice Wise"/>
        <s v="Joyce Humphrey"/>
        <s v="James Carr"/>
        <s v="Joseph Mendoza"/>
        <s v="Cathy Baldwin"/>
        <s v="Christine Hart"/>
        <s v="Mike Stanley"/>
        <s v="Jeffrey Edwards"/>
        <s v="Amy Lee"/>
        <s v="Mark Thompson"/>
        <s v="Alex Wilson"/>
        <s v="Nancy Mendez"/>
        <s v="Beth Crane"/>
        <s v="Miguel Rogers"/>
        <s v="Thomas Robles"/>
        <s v="Joel Brown III"/>
        <s v="Olivia Schultz"/>
        <s v="Clayton Pena"/>
        <s v="Ashley Salazar"/>
        <s v="Robert Lucas"/>
        <s v="David Cox"/>
        <s v="Christian Campbell"/>
        <s v="Mrs. Angela Ward"/>
        <s v="Lucas Chen"/>
        <s v="Ruben Nelson"/>
        <s v="Brenda Briggs"/>
        <s v="Ronald Smith"/>
        <s v="Dakota Giles"/>
        <s v="Angela Castillo"/>
        <s v="Allen Lee"/>
        <s v="Michael Rogers"/>
        <s v="William Nunez"/>
        <s v="Christopher Riggs"/>
        <s v="Kathryn Myers"/>
        <s v="Robert Walls"/>
        <s v="Justin Johnson"/>
        <s v="Paula Stevens"/>
        <s v="Jennifer Allen"/>
        <s v="Mark Hudson"/>
        <s v="Jessica Smith"/>
        <s v="Mike Dean"/>
        <s v="Jose Wilson"/>
        <s v="Tammy Hill"/>
        <s v="Nathaniel Flores"/>
        <s v="Edwin Carter"/>
        <s v="Patricia Miller"/>
        <s v="Rebecca Schneider"/>
        <s v="John Greene"/>
        <s v="Brittany Mcdowell"/>
        <s v="Lori Miller"/>
        <s v="Joseph Robinson"/>
        <s v="Aaron Pruitt"/>
        <s v="Clarence Vega"/>
        <s v="Deborah Day"/>
        <s v="Nicole Rocha"/>
        <s v="Elijah Green"/>
        <s v="Emily Johnson"/>
        <s v="Richard Velasquez Jr."/>
        <s v="Kurt Wilson"/>
        <s v="Lauren Lang"/>
        <s v="Matthew Phillips"/>
        <s v="Michael Andersen"/>
        <s v="Amanda Mayo"/>
        <s v="Jessica Vance"/>
        <s v="Alexa Gallegos"/>
        <s v="Charles Pratt"/>
        <s v="Brian Baker"/>
        <s v="Christina Norman"/>
        <s v="Laura Kelly"/>
        <s v="John Webb"/>
        <s v="Christopher Burton"/>
        <s v="Bradley Aguilar"/>
        <s v="Arthur Vasquez"/>
        <s v="Angela Castro"/>
        <s v="Jackie Allen"/>
        <s v="Brandon Williams"/>
        <s v="Scott Keller"/>
        <s v="Jennifer Lara"/>
        <s v="Jason Scott"/>
        <s v="Gregory Garrison"/>
        <s v="Chelsea Anderson"/>
        <s v="Gerald Johnson"/>
        <s v="Kevin Ellis"/>
        <s v="Mitchell Keller"/>
        <s v="Mary Brown"/>
        <s v="Ronald Walls"/>
        <s v="Anthony Avila"/>
        <s v="Douglas Goodwin"/>
        <s v="James Mills"/>
        <s v="Nicole Marks"/>
        <s v="Phyllis Dawson"/>
        <s v="Renee Arnold"/>
        <s v="Eric Robinson"/>
        <s v="Paul Brown"/>
        <s v="Sarah Proctor"/>
        <s v="Matthew Hicks"/>
        <s v="Christopher Black"/>
        <s v="Joanne Reyes"/>
        <s v="Isaac Gray"/>
        <s v="Joshua Roberts"/>
        <s v="Elizabeth Estrada"/>
        <s v="Anthony Huynh MD"/>
        <s v="Mindy York"/>
        <s v="Ms. Christine Cherry"/>
        <s v="Daniel Foster"/>
        <s v="Mr. David Valencia"/>
        <s v="Ethan Adams"/>
        <s v="Brett Moore"/>
        <s v="Phillip Griffin"/>
        <s v="Stacie Wall"/>
        <s v="Jacob Austin"/>
        <s v="Sabrina Davidson"/>
        <s v="Dustin Douglas"/>
        <s v="Steven Norris"/>
        <s v="Mindy Sullivan"/>
        <s v="Elizabeth Stone"/>
        <s v="Diane Flores"/>
        <s v="Jessica Erickson"/>
        <s v="Sara Moses"/>
        <s v="Allison Henderson"/>
        <s v="Susan Dixon"/>
        <s v="David Morrison"/>
        <s v="James Jacobs"/>
        <s v="Kathleen Quinn"/>
        <s v="Natalie Frank MD"/>
        <s v="Michael Reed"/>
        <s v="Sheila Smith"/>
        <s v="Morgan Ford"/>
        <s v="Linda Schultz"/>
        <s v="Regina Daniel"/>
        <s v="Allison Perkins"/>
        <s v="Bradley Weaver"/>
        <s v="Sarah Hall"/>
        <s v="Dr. Paul Williamson"/>
        <s v="Barbara Brown"/>
        <s v="Kimberly Allen"/>
        <s v="Elizabeth Edwards"/>
        <s v="Anthony Downs"/>
        <s v="Jack Ortega"/>
        <s v="Marvin Moore"/>
        <s v="Tony French"/>
        <s v="Stacy Hudson"/>
        <s v="Scott Washington"/>
        <s v="Joseph Gonzalez"/>
        <s v="Andrea Perez"/>
        <s v="Angel Collins"/>
        <s v="Daniel Terry"/>
        <s v="Steven Whitaker"/>
        <s v="Denise Neal"/>
        <s v="Amanda Jacobs"/>
        <s v="Karen Mercer"/>
        <s v="Lindsay Hudson"/>
        <s v="Stephanie Armstrong"/>
        <s v="Dr. Jessica Campbell"/>
        <s v="Curtis Maxwell"/>
        <s v="Adam Kelly PhD"/>
        <s v="Julie Becker"/>
        <s v="James Moore"/>
        <s v="Danielle Barrera"/>
        <s v="David Sanchez"/>
        <s v="Tiffany Bowman"/>
        <s v="Jesus Quinn"/>
        <s v="Mr. Danny Morris DDS"/>
        <s v="Nicole York"/>
        <s v="John Mathis"/>
        <s v="Julie Barnett"/>
        <s v="Jasmine Harris"/>
        <s v="Mary Henry"/>
        <s v="Judith Riggs"/>
        <s v="Justin Ruiz"/>
        <s v="Jennifer Sullivan"/>
        <s v="Jesse Moran"/>
        <s v="Monica Smith"/>
        <s v="Ian May"/>
        <s v="John Bray"/>
        <s v="James Smith"/>
        <s v="Matthew Gay"/>
        <s v="Cheryl Freeman"/>
        <s v="Patrick Welch"/>
        <s v="Craig Levine"/>
        <s v="Bonnie Sherman"/>
        <s v="Keith Trujillo"/>
        <s v="Corey Combs"/>
        <s v="Antonio King"/>
        <s v="Jennifer Rogers"/>
        <s v="Jeffrey Cooper"/>
        <s v="Allison Williams"/>
        <s v="Raymond Sherman"/>
        <s v="Jennifer Carter"/>
        <s v="Todd Williams"/>
        <s v="Emily Horton"/>
        <s v="Lance Lester"/>
        <s v="Kevin Flores"/>
        <s v="Aaron Stewart PhD"/>
        <s v="Robin Moore"/>
        <s v="Suzanne Ingram"/>
        <s v="Jacob Mclaughlin"/>
        <s v="Michael Nunez"/>
        <s v="Isabel Brown"/>
        <s v="Michael Stein"/>
        <s v="Robert Stone"/>
        <s v="Dillon Henry"/>
        <s v="James Todd"/>
        <s v="Clifford Moore MD"/>
        <s v="John Rios"/>
        <s v="Anthony Gaines"/>
        <s v="Kristi Brown DVM"/>
        <s v="Ashley Odonnell"/>
        <s v="Ronald Elliott"/>
        <s v="Lorraine Lowery"/>
        <s v="Victoria Chapman"/>
        <s v="Heather Davis"/>
        <s v="Diana Chase"/>
        <s v="Danielle Adkins"/>
        <s v="Kenneth Arias"/>
        <s v="Victoria Owen"/>
        <s v="Christina King"/>
        <s v="Samantha King"/>
        <s v="Scott Compton"/>
        <s v="Monica West"/>
        <s v="Theresa Stewart"/>
        <s v="Steven Kim"/>
        <s v="Kristi Knight"/>
        <s v="Jason Bryant"/>
        <s v="Maureen Keith"/>
        <s v="William Davis"/>
        <s v="Stacy Bailey"/>
        <s v="Maria Hall"/>
        <s v="Tony Lee"/>
        <s v="Catherine Mccoy MD"/>
        <s v="Maria Benitez"/>
        <s v="Joshua Chambers"/>
        <s v="Janice Daniels"/>
        <s v="Carla Wood"/>
        <s v="Kenneth Vasquez"/>
        <s v="Kevin Smith"/>
        <s v="Thomas Kim"/>
        <s v="Sean Park"/>
        <s v="Judith Poole"/>
        <s v="Melanie Baird"/>
        <s v="Erika Mitchell"/>
        <s v="Ricky Martinez"/>
        <s v="John Christian"/>
        <s v="Nancy Smith"/>
        <s v="Cassandra Stephens"/>
        <s v="Miss Janet Donovan MD"/>
        <s v="Kristina Williams"/>
        <s v="Wayne Barnes"/>
        <s v="James Hinton"/>
        <s v="David Spence"/>
        <s v="Tyler Cooper"/>
        <s v="Janet Barron"/>
        <s v="Rodney Wilson"/>
        <s v="Kimberly Fitzgerald"/>
        <s v="Nicole Davis"/>
        <s v="Elizabeth Hayes"/>
        <s v="Kathy Faulkner"/>
        <s v="Shannon Luna"/>
        <s v="Stephanie Burton"/>
        <s v="Kevin Gonzales"/>
        <s v="Dawn Hardy"/>
        <s v="Margaret Perkins"/>
        <s v="Amanda Vargas"/>
        <s v="Tonya Gonzalez"/>
        <s v="Elizabeth Bowman"/>
        <s v="Ariana Pittman"/>
        <s v="Antonio Johnson"/>
        <s v="Justin Lang"/>
        <s v="Kelli Ramirez"/>
        <s v="Deborah Torres"/>
        <s v="Joseph Horn"/>
        <s v="Christopher Robinson"/>
        <s v="Sandra Mccormick"/>
        <s v="Michael Holland"/>
        <s v="Kenneth Stevenson"/>
        <s v="Timothy Bennett"/>
        <s v="Gregory Randall"/>
        <s v="Charles Martinez"/>
        <s v="James Hall"/>
        <s v="Michael Garcia"/>
        <s v="Michele Duran"/>
        <s v="Keith Shaffer"/>
        <s v="Jessica Decker"/>
        <s v="Brianna Pittman"/>
        <s v="Kimberly Hunter"/>
        <s v="Daniel Martin"/>
        <s v="Rachel Smith"/>
        <s v="Michael Miller"/>
        <s v="Willie Clark"/>
        <s v="Jeremy Hernandez"/>
        <s v="Dr. Pamela Larson"/>
        <s v="Ryan Ewing"/>
        <s v="Mark Cochran"/>
        <s v="Martha Carson"/>
        <s v="Heather Jackson"/>
        <s v="Megan Young"/>
        <s v="Thomas Davis"/>
        <s v="Susan Smith"/>
        <s v="Brianna Orr"/>
        <s v="Dustin Smith"/>
        <s v="Sarah White"/>
        <s v="Michael Davis"/>
        <s v="Dana Sanders"/>
        <s v="Daniel Quinn"/>
        <s v="Matthew Steele"/>
        <s v="Michele Taylor"/>
        <s v="Ashley Hammond"/>
        <s v="Nicole Taylor"/>
        <s v="Casey Bush"/>
        <s v="Samuel Patterson"/>
        <s v="Craig Dennis"/>
        <s v="Heidi Dixon"/>
        <s v="David Bishop"/>
        <s v="Laura Butler"/>
        <s v="Denise Erickson"/>
        <s v="Nicole Austin"/>
        <s v="Summer Williams"/>
        <s v="Angela Blackwell"/>
        <s v="Thomas Wall"/>
        <s v="Sarah Anderson"/>
        <s v="Todd Casey"/>
        <s v="David Martinez"/>
        <s v="Donald Salas"/>
        <s v="Emma Hicks"/>
        <s v="Alison Clark"/>
        <s v="Andrew Barnes"/>
        <s v="Gina Snyder"/>
        <s v="David Watson"/>
        <s v="John Davis"/>
        <s v="Joseph Thomas"/>
        <s v="Dean Finley"/>
        <s v="Ashley Kemp"/>
        <s v="Kenneth Evans"/>
        <s v="Brandon Newman"/>
        <s v="Katie Hensley"/>
        <s v="Joel Randolph"/>
        <s v="Andrew Scott"/>
        <s v="Zachary Ochoa"/>
        <s v="John Arroyo"/>
        <s v="Matthew Fernandez"/>
        <s v="Benjamin Stark"/>
        <s v="Tammy Greer"/>
        <s v="Cynthia Mckinney"/>
        <s v="Wendy Rice"/>
        <s v="Randy Bender"/>
        <s v="Richard Dominguez"/>
        <s v="Melissa Maldonado"/>
        <s v="Leah Harris"/>
        <s v="Lynn French"/>
        <s v="Sarah Edwards"/>
        <s v="Roy Collins"/>
        <s v="Samantha Porter"/>
        <s v="Juan Elliott"/>
        <s v="Elizabeth Phillips"/>
        <s v="Laura Evans"/>
        <s v="Amanda Mitchell"/>
        <s v="Sandra Williams"/>
        <s v="Eric Johnson"/>
        <s v="Javier Hobbs"/>
        <s v="Jacob Jones"/>
        <s v="Joshua Owens"/>
        <s v="Dawn Mitchell"/>
        <s v="Regina Dunn"/>
        <s v="Hannah Sanders"/>
        <s v="Ellen Bowman"/>
        <s v="Nancy Moore"/>
        <s v="Joseph Wood"/>
        <s v="Michael Harrell"/>
        <s v="Connie Mcclain"/>
        <s v="Matthew Baldwin"/>
        <s v="Danielle Nelson"/>
        <s v="Steven Moore"/>
        <s v="Tracy White"/>
        <s v="Natalie Diaz"/>
        <s v="Karen Scott"/>
        <s v="Jon Jones"/>
        <s v="Jason Phillips"/>
        <s v="Eric Walsh"/>
        <s v="Carol Schneider"/>
        <s v="Juan Hines"/>
        <s v="Martha Sweeney"/>
        <s v="Jason Weaver"/>
        <s v="Benjamin Stevens"/>
        <s v="Daniel Lopez"/>
        <s v="John Simpson"/>
        <s v="Katrina Schultz"/>
        <s v="Danielle Bell"/>
        <s v="Jason Brady"/>
        <s v="Megan Bright"/>
        <s v="David Griffin"/>
        <s v="Michael Clark"/>
        <s v="Rebecca Barker"/>
        <s v="Angela Smith"/>
        <s v="Christina Wright"/>
        <s v="Todd Turner"/>
        <s v="Alex Smith"/>
        <s v="Shane Hale"/>
        <s v="Kathy Grimes"/>
        <s v="David Cherry"/>
        <s v="Rachel Rogers"/>
        <s v="Travis Braun"/>
        <s v="Shawna Palmer"/>
        <s v="Bradley Gaines"/>
        <s v="April Ford"/>
        <s v="James Gonzalez"/>
        <s v="John Castillo"/>
        <s v="Ian Hayes"/>
        <s v="Christine Castro"/>
        <s v="Jessica Chaney"/>
        <s v="John Gray"/>
        <s v="Shane Booker"/>
        <s v="Kyle Hall"/>
        <s v="Ronald Munoz"/>
        <s v="Sandra Ali"/>
        <s v="Jessica Garza"/>
        <s v="Gregory Waters"/>
        <s v="Misty Adams"/>
        <s v="Gregory Brown"/>
        <s v="Scott Alexander MD"/>
        <s v="Eric Nguyen"/>
        <s v="Wendy Boyer"/>
        <s v="Mark Clark"/>
        <s v="Carl Kline"/>
        <s v="Linda Williams"/>
        <s v="Jason Edwards"/>
        <s v="Madison Mcintosh"/>
        <s v="Desiree Winters"/>
        <s v="Ryan Taylor"/>
        <s v="Patricia Scott"/>
        <s v="Erin Jimenez"/>
        <s v="Anthony Krause"/>
        <s v="Diane Dean"/>
        <s v="Stuart Mckinney"/>
        <s v="Kellie Le"/>
        <s v="Lauren Henry"/>
        <s v="Brandon Fox"/>
        <s v="Richard Smith"/>
        <s v="John White"/>
        <s v="Gilbert Mcintyre"/>
        <s v="Christopher Sparks"/>
        <s v="Aaron Hicks"/>
        <s v="Jose Patterson"/>
        <s v="Bryan Long"/>
        <s v="Tammy Gomez"/>
        <s v="Diana Raymond"/>
        <s v="Amanda Martin"/>
        <s v="Anne Hamilton"/>
        <s v="Heather Curtis"/>
        <s v="Tiffany Moses"/>
        <s v="Jacqueline Moon"/>
        <s v="James Campbell"/>
        <s v="Melissa Vasquez"/>
        <s v="Katherine Carlson"/>
        <s v="Adam Clay"/>
        <s v="Amy Combs"/>
        <s v="Anthony Case"/>
        <s v="Kimberly Brown"/>
        <s v="Joshua Holloway"/>
        <s v="Cynthia Walton"/>
        <s v="Shawn Delgado"/>
        <s v="Jeremy Smith"/>
        <s v="Marc Ortiz"/>
        <s v="Michelle Gregory"/>
        <s v="Melanie Gay"/>
        <s v="Brittany Lambert"/>
        <s v="Mary Hernandez"/>
        <s v="Jonathan Jones"/>
        <s v="Gina Williams"/>
        <s v="Kelly Lawson"/>
        <s v="Keith Smith"/>
        <s v="Christopher Hunter"/>
        <s v="Dwayne Parks"/>
        <s v="Mary Hall"/>
        <s v="Jake Gilmore"/>
        <s v="Mark Lopez"/>
        <s v="Dana Rice"/>
        <s v="Beth Young"/>
        <s v="Ryan Powell"/>
        <s v="Amanda Fowler"/>
        <s v="Lindsay Rivera"/>
        <s v="Mark Ward"/>
        <s v="Amanda Smith"/>
        <s v="Emily Brown"/>
        <s v="Dwayne Cardenas"/>
        <s v="Dr. Rhonda Hernandez"/>
        <s v="Melody Barker"/>
        <s v="Russell Carpenter"/>
        <s v="Richard Hill"/>
        <s v="Lindsay Potts"/>
        <s v="Michelle Campbell"/>
        <s v="Alan Williams"/>
        <s v="Robin Hinton"/>
        <s v="Brian Holland"/>
        <s v="Adam Stone"/>
        <s v="Curtis Lambert"/>
        <s v="Alexandra Sims"/>
        <s v="Brenda Spencer"/>
        <s v="Joshua Bush"/>
        <s v="Erin Martin"/>
        <s v="Alexander Hogan"/>
        <s v="William Harris"/>
        <s v="Michael Mcmahon"/>
        <s v="Michael Watson"/>
        <s v="Lori Perez"/>
        <s v="Lindsay Le"/>
        <s v="Diana Ferguson"/>
        <s v="Joseph Miller"/>
        <s v="Julia Reid"/>
        <s v="Samantha Matthews"/>
        <s v="Brian Bailey"/>
        <s v="Toni Hinton"/>
        <s v="Robin Ortiz"/>
        <s v="Adam Griffith"/>
        <s v="Daniel Roberson"/>
        <s v="Dale Haynes"/>
        <s v="Emily Scott"/>
        <s v="David Brown"/>
        <s v="Maxwell Johnson"/>
        <s v="Reginald Stephens"/>
        <s v="Justin Jones"/>
        <s v="Kristine Garcia"/>
        <s v="John Nguyen"/>
        <s v="Anna Fleming"/>
        <s v="Linda Williamson"/>
        <s v="Roy Wilson"/>
        <s v="Jennifer Pierce"/>
        <s v="Jason Johnson"/>
        <s v="Jasmine Lane"/>
        <s v="Evan Soto"/>
        <s v="Kevin Serrano"/>
        <s v="Nathaniel Benson"/>
        <s v="Deanna Miles"/>
        <s v="Beverly Roy"/>
        <s v="Nicholas Guerrero"/>
        <s v="Christopher Johnson"/>
        <s v="Steven Flowers"/>
        <s v="Marvin Woods III"/>
        <s v="Michelle Cook"/>
        <s v="Logan Zamora"/>
        <s v="Casey Roberts"/>
        <s v="Jerry Price"/>
        <s v="Kelly Ellis"/>
        <s v="Caleb Guerra"/>
        <s v="Samantha Norman"/>
        <s v="Sarah Clarke"/>
        <s v="Aaron Blair"/>
        <s v="Courtney Burton"/>
        <s v="Gerald Taylor"/>
        <s v="Mrs. Lisa Beard DVM"/>
        <s v="Jeremiah Thompson"/>
        <s v="Mrs. Jessica Williams DVM"/>
        <s v="Yolanda Proctor"/>
        <s v="Allen Turner"/>
        <s v="Beth Huff"/>
        <s v="John Mckinney"/>
        <s v="Lindsey Wang"/>
        <s v="Margaret Schwartz"/>
        <s v="Kyle Ray"/>
        <s v="Isaac Hebert"/>
        <s v="Michele Jones"/>
        <s v="Austin Allen"/>
        <s v="Haley Castro"/>
        <s v="David Armstrong"/>
        <s v="Wendy Mitchell"/>
        <s v="Anthony Hernandez"/>
        <s v="Erica Johnson"/>
        <s v="Randall Barrett"/>
        <s v="Nathan Huff"/>
        <s v="Robin Walsh"/>
        <s v="Yvonne Robinson"/>
        <s v="Kathleen Hendrix"/>
        <s v="Jennifer Baker"/>
        <s v="Kim Martinez"/>
        <s v="Andrew Little"/>
        <s v="Steven Duncan"/>
        <s v="Kristen Haney"/>
        <s v="Kathy Reese"/>
        <s v="Steven Murphy"/>
        <s v="Sonya Haley"/>
        <s v="Patricia Richardson"/>
        <s v="Carolyn Lopez"/>
        <s v="Kyle Burns"/>
        <s v="Margaret Garcia"/>
        <s v="Brittany Barker"/>
        <s v="Paul Campbell"/>
        <s v="Amy Morrow"/>
        <s v="Amy Fitzgerald"/>
        <s v="Anita Becker"/>
        <s v="Mrs. Amy Brooks"/>
        <s v="Lori Marshall"/>
        <s v="Jennifer Miller"/>
        <s v="Thomas Young"/>
        <s v="Zachary Larsen"/>
        <s v="Valerie Gutierrez"/>
        <s v="Daniel Parker"/>
        <s v="Nicole Bennett"/>
        <s v="Lauren Lowery"/>
        <s v="Alexander Woodward"/>
        <s v="Anthony Walter"/>
        <s v="Valerie Finley"/>
        <s v="Kristina Miller"/>
        <s v="Anne Hampton"/>
        <s v="Sandra Henry"/>
        <s v="Nathan Davis"/>
        <s v="Erica Jackson"/>
        <s v="Nancy Glover"/>
        <s v="Richard Sanchez"/>
        <s v="Savannah Reid"/>
        <s v="Robert Salazar"/>
        <s v="Hector Greer"/>
        <s v="Thomas Jackson"/>
        <s v="Tina Clark"/>
        <s v="Heather Brown"/>
        <s v="John Weaver"/>
        <s v="Bradley Harris"/>
        <s v="Cassandra Macdonald"/>
        <s v="Matthew White"/>
        <s v="Miss Kimberly Marshall"/>
        <s v="Laura Thompson"/>
        <s v="Nathan Soto"/>
        <s v="Rhonda Hines"/>
        <s v="Gabrielle Bowman"/>
        <s v="Julian Edwards"/>
        <s v="Nicholas Scott"/>
        <s v="Daniel Green"/>
        <s v="Catherine Johnston"/>
        <s v="Brenda Koch"/>
        <s v="Mr. Robert Meza"/>
        <s v="David Osborne III"/>
        <s v="David Hooper"/>
        <s v="Sarah Miller"/>
        <s v="Lisa Werner MD"/>
        <s v="Eric Jimenez"/>
        <s v="Jay Bush"/>
        <s v="Johnny Rice"/>
        <s v="Matthew Strong"/>
        <s v="Mark Chandler"/>
        <s v="Crystal Brown"/>
        <s v="Timothy Barton"/>
        <s v="Alan Mendoza"/>
        <s v="Jason Sanders"/>
        <s v="Charles Dean"/>
        <s v="David Gonzalez"/>
        <s v="Cindy Williams"/>
        <s v="Laura Wong DDS"/>
        <s v="Robert Moran"/>
        <s v="Bradley Wu"/>
        <s v="Daniel Thomas"/>
        <s v="Michelle Peterson"/>
        <s v="Seth Thomas"/>
        <s v="Evan Ramos"/>
        <s v="Michelle Solis"/>
        <s v="Charlotte Taylor"/>
        <s v="Sandra Preston"/>
        <s v="Jim Weiss"/>
        <s v="Jennifer Hinton"/>
        <s v="Albert Wilcox"/>
        <s v="Cheryl Norris"/>
        <s v="Kathy Watkins"/>
        <s v="John Obrien"/>
        <s v="Dawn Green"/>
      </sharedItems>
    </cacheField>
    <cacheField name="Gender" numFmtId="0">
      <sharedItems count="2">
        <s v="Female"/>
        <s v="Male"/>
      </sharedItems>
    </cacheField>
    <cacheField name="Age" numFmtId="0">
      <sharedItems containsSemiMixedTypes="0" containsString="0" containsNumber="1" containsInteger="1" minValue="20" maxValue="60"/>
    </cacheField>
    <cacheField name="Country" numFmtId="0">
      <sharedItems count="21">
        <s v="Australia"/>
        <s v="Germany"/>
        <s v="Netherlands"/>
        <s v="Indonesia"/>
        <s v="Italy"/>
        <s v="United States"/>
        <s v="United Kingdom"/>
        <s v="Argentina"/>
        <s v="Japan"/>
        <s v="Brazil"/>
        <s v="South Korea"/>
        <s v="Russia"/>
        <s v="Canada"/>
        <s v="France"/>
        <s v="Egypt"/>
        <s v="South Africa"/>
        <s v="China"/>
        <s v="Mexico"/>
        <s v="Spain"/>
        <s v="Turkey"/>
        <s v="India"/>
      </sharedItems>
    </cacheField>
    <cacheField name="Language" numFmtId="0">
      <sharedItems count="16">
        <s v="English"/>
        <s v="German"/>
        <s v="Dutch"/>
        <s v="Indonesian"/>
        <s v="Italian"/>
        <s v="Spanish"/>
        <s v="Japanese"/>
        <s v="Portuguese"/>
        <s v="Korean"/>
        <s v="Russian"/>
        <s v="French"/>
        <s v="Arabic"/>
        <s v="Afrikaans"/>
        <s v="Mandarin"/>
        <s v="Turkish"/>
        <s v="Hindi"/>
      </sharedItems>
    </cacheField>
    <cacheField name="Primary Skill" numFmtId="0">
      <sharedItems count="10">
        <s v="Mobile Apps"/>
        <s v="Graphic Design"/>
        <s v="Web Development"/>
        <s v="AI"/>
        <s v="Data Analysis"/>
        <s v="Blockchain Development"/>
        <s v="Cybersecurity"/>
        <s v="DevOps"/>
        <s v="UI/UX Design"/>
        <s v="Machine Learning"/>
      </sharedItems>
    </cacheField>
    <cacheField name="Years Of Experience" numFmtId="0">
      <sharedItems containsSemiMixedTypes="0" containsString="0" containsNumber="1" containsInteger="1" minValue="0" maxValue="44" count="42">
        <n v="34"/>
        <n v="31"/>
        <n v="4"/>
        <n v="27"/>
        <n v="14"/>
        <n v="10"/>
        <n v="17"/>
        <n v="18"/>
        <n v="20"/>
        <n v="22"/>
        <n v="0"/>
        <n v="13"/>
        <n v="3"/>
        <n v="9"/>
        <n v="21"/>
        <n v="15"/>
        <n v="8"/>
        <n v="11"/>
        <n v="19"/>
        <n v="32"/>
        <n v="6"/>
        <n v="23"/>
        <n v="7"/>
        <n v="1"/>
        <n v="33"/>
        <n v="28"/>
        <n v="16"/>
        <n v="35"/>
        <n v="12"/>
        <n v="38"/>
        <n v="5"/>
        <n v="30"/>
        <n v="2"/>
        <n v="25"/>
        <n v="39"/>
        <n v="29"/>
        <n v="40"/>
        <n v="26"/>
        <n v="24"/>
        <n v="37"/>
        <n v="41"/>
        <n v="44"/>
      </sharedItems>
    </cacheField>
    <cacheField name="Hourly Rate (Usd)" numFmtId="164">
      <sharedItems containsSemiMixedTypes="0" containsString="0" containsNumber="1" containsInteger="1" minValue="15" maxValue="150" count="23">
        <n v="100"/>
        <n v="50"/>
        <n v="40"/>
        <n v="30"/>
        <n v="75"/>
        <n v="60"/>
        <n v="20"/>
        <n v="110"/>
        <n v="33"/>
        <n v="130"/>
        <n v="23"/>
        <n v="120"/>
        <n v="150"/>
        <n v="25"/>
        <n v="90"/>
        <n v="55"/>
        <n v="35"/>
        <n v="70"/>
        <n v="95"/>
        <n v="105"/>
        <n v="45"/>
        <n v="85"/>
        <n v="15"/>
      </sharedItems>
    </cacheField>
    <cacheField name="Rating" numFmtId="0">
      <sharedItems containsSemiMixedTypes="0" containsString="0" containsNumber="1" minValue="0" maxValue="5"/>
    </cacheField>
    <cacheField name="Is Active" numFmtId="0">
      <sharedItems count="2">
        <s v="Yes"/>
        <s v="No"/>
      </sharedItems>
    </cacheField>
    <cacheField name="Client Satisfaction" numFmtId="9">
      <sharedItems containsSemiMixedTypes="0" containsString="0" containsNumber="1" minValue="0.21" maxValue="1"/>
    </cacheField>
  </cacheFields>
  <extLst>
    <ext xmlns:x14="http://schemas.microsoft.com/office/spreadsheetml/2009/9/main" uri="{725AE2AE-9491-48be-B2B4-4EB974FC3084}">
      <x14:pivotCacheDefinition pivotCacheId="1270136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8">
  <r>
    <s v="FL250001"/>
    <x v="0"/>
    <x v="0"/>
    <n v="52"/>
    <x v="0"/>
    <x v="0"/>
    <x v="0"/>
    <x v="0"/>
    <x v="0"/>
    <n v="3.3"/>
    <x v="0"/>
    <n v="0.84"/>
  </r>
  <r>
    <s v="FL250002"/>
    <x v="1"/>
    <x v="1"/>
    <n v="53"/>
    <x v="1"/>
    <x v="1"/>
    <x v="1"/>
    <x v="1"/>
    <x v="1"/>
    <n v="0"/>
    <x v="1"/>
    <n v="0.71"/>
  </r>
  <r>
    <s v="FL250003"/>
    <x v="2"/>
    <x v="0"/>
    <n v="38"/>
    <x v="0"/>
    <x v="0"/>
    <x v="2"/>
    <x v="2"/>
    <x v="2"/>
    <n v="1.5"/>
    <x v="1"/>
    <n v="0.9"/>
  </r>
  <r>
    <s v="FL250004"/>
    <x v="3"/>
    <x v="0"/>
    <n v="53"/>
    <x v="1"/>
    <x v="1"/>
    <x v="2"/>
    <x v="3"/>
    <x v="3"/>
    <n v="4.8"/>
    <x v="1"/>
    <n v="0.83"/>
  </r>
  <r>
    <s v="FL250005"/>
    <x v="4"/>
    <x v="0"/>
    <n v="59"/>
    <x v="2"/>
    <x v="2"/>
    <x v="3"/>
    <x v="4"/>
    <x v="3"/>
    <n v="2.4"/>
    <x v="1"/>
    <n v="0.6"/>
  </r>
  <r>
    <s v="FL250006"/>
    <x v="5"/>
    <x v="1"/>
    <n v="52"/>
    <x v="3"/>
    <x v="3"/>
    <x v="4"/>
    <x v="5"/>
    <x v="4"/>
    <n v="3.1"/>
    <x v="1"/>
    <n v="0.94"/>
  </r>
  <r>
    <s v="FL250007"/>
    <x v="6"/>
    <x v="1"/>
    <n v="43"/>
    <x v="4"/>
    <x v="4"/>
    <x v="5"/>
    <x v="4"/>
    <x v="2"/>
    <n v="4.5999999999999996"/>
    <x v="1"/>
    <n v="0.94"/>
  </r>
  <r>
    <s v="FL250008"/>
    <x v="7"/>
    <x v="1"/>
    <n v="26"/>
    <x v="5"/>
    <x v="0"/>
    <x v="5"/>
    <x v="2"/>
    <x v="1"/>
    <n v="4"/>
    <x v="0"/>
    <n v="0.76"/>
  </r>
  <r>
    <s v="FL250009"/>
    <x v="8"/>
    <x v="1"/>
    <n v="40"/>
    <x v="6"/>
    <x v="0"/>
    <x v="4"/>
    <x v="6"/>
    <x v="2"/>
    <n v="3.6"/>
    <x v="0"/>
    <n v="0.77"/>
  </r>
  <r>
    <s v="FL250010"/>
    <x v="9"/>
    <x v="0"/>
    <n v="57"/>
    <x v="6"/>
    <x v="0"/>
    <x v="6"/>
    <x v="7"/>
    <x v="5"/>
    <n v="2"/>
    <x v="1"/>
    <n v="0.86"/>
  </r>
  <r>
    <s v="FL250011"/>
    <x v="10"/>
    <x v="1"/>
    <n v="38"/>
    <x v="7"/>
    <x v="5"/>
    <x v="1"/>
    <x v="8"/>
    <x v="4"/>
    <n v="2.9"/>
    <x v="0"/>
    <n v="0.93"/>
  </r>
  <r>
    <s v="FL250012"/>
    <x v="11"/>
    <x v="1"/>
    <n v="50"/>
    <x v="1"/>
    <x v="1"/>
    <x v="4"/>
    <x v="9"/>
    <x v="4"/>
    <n v="3.7"/>
    <x v="0"/>
    <n v="0.7"/>
  </r>
  <r>
    <s v="FL250013"/>
    <x v="12"/>
    <x v="1"/>
    <n v="42"/>
    <x v="8"/>
    <x v="6"/>
    <x v="4"/>
    <x v="10"/>
    <x v="3"/>
    <n v="1.2"/>
    <x v="1"/>
    <n v="0.69"/>
  </r>
  <r>
    <s v="FL250014"/>
    <x v="13"/>
    <x v="0"/>
    <n v="39"/>
    <x v="0"/>
    <x v="0"/>
    <x v="7"/>
    <x v="11"/>
    <x v="3"/>
    <n v="2.5"/>
    <x v="1"/>
    <n v="0.6"/>
  </r>
  <r>
    <s v="FL250015"/>
    <x v="14"/>
    <x v="1"/>
    <n v="56"/>
    <x v="5"/>
    <x v="0"/>
    <x v="8"/>
    <x v="1"/>
    <x v="1"/>
    <n v="1.1000000000000001"/>
    <x v="1"/>
    <n v="0.75"/>
  </r>
  <r>
    <s v="FL250016"/>
    <x v="15"/>
    <x v="1"/>
    <n v="57"/>
    <x v="4"/>
    <x v="4"/>
    <x v="2"/>
    <x v="12"/>
    <x v="0"/>
    <n v="1.8"/>
    <x v="0"/>
    <n v="0.68"/>
  </r>
  <r>
    <s v="FL250017"/>
    <x v="16"/>
    <x v="1"/>
    <n v="22"/>
    <x v="3"/>
    <x v="3"/>
    <x v="3"/>
    <x v="13"/>
    <x v="1"/>
    <n v="1.8"/>
    <x v="1"/>
    <n v="0.65"/>
  </r>
  <r>
    <s v="FL250018"/>
    <x v="17"/>
    <x v="1"/>
    <n v="51"/>
    <x v="9"/>
    <x v="7"/>
    <x v="6"/>
    <x v="14"/>
    <x v="3"/>
    <n v="4.7"/>
    <x v="1"/>
    <n v="0.4"/>
  </r>
  <r>
    <s v="FL250019"/>
    <x v="18"/>
    <x v="0"/>
    <n v="51"/>
    <x v="10"/>
    <x v="8"/>
    <x v="9"/>
    <x v="15"/>
    <x v="1"/>
    <n v="1.3"/>
    <x v="0"/>
    <n v="1"/>
  </r>
  <r>
    <s v="FL250020"/>
    <x v="19"/>
    <x v="0"/>
    <n v="54"/>
    <x v="3"/>
    <x v="3"/>
    <x v="9"/>
    <x v="11"/>
    <x v="4"/>
    <n v="2.9"/>
    <x v="1"/>
    <n v="0.92"/>
  </r>
  <r>
    <s v="FL250021"/>
    <x v="20"/>
    <x v="0"/>
    <n v="22"/>
    <x v="10"/>
    <x v="8"/>
    <x v="7"/>
    <x v="10"/>
    <x v="3"/>
    <n v="1.2"/>
    <x v="0"/>
    <n v="0.7"/>
  </r>
  <r>
    <s v="FL250022"/>
    <x v="21"/>
    <x v="0"/>
    <n v="34"/>
    <x v="8"/>
    <x v="6"/>
    <x v="5"/>
    <x v="16"/>
    <x v="6"/>
    <n v="0"/>
    <x v="0"/>
    <n v="0.89"/>
  </r>
  <r>
    <s v="FL250023"/>
    <x v="22"/>
    <x v="0"/>
    <n v="36"/>
    <x v="11"/>
    <x v="9"/>
    <x v="1"/>
    <x v="17"/>
    <x v="2"/>
    <n v="1.8"/>
    <x v="0"/>
    <n v="0.86"/>
  </r>
  <r>
    <s v="FL250024"/>
    <x v="23"/>
    <x v="0"/>
    <n v="47"/>
    <x v="12"/>
    <x v="0"/>
    <x v="3"/>
    <x v="9"/>
    <x v="3"/>
    <n v="1.3"/>
    <x v="1"/>
    <n v="0.62"/>
  </r>
  <r>
    <s v="FL250025"/>
    <x v="24"/>
    <x v="0"/>
    <n v="41"/>
    <x v="2"/>
    <x v="2"/>
    <x v="4"/>
    <x v="4"/>
    <x v="4"/>
    <n v="1.2"/>
    <x v="1"/>
    <n v="0.76"/>
  </r>
  <r>
    <s v="FL250026"/>
    <x v="25"/>
    <x v="1"/>
    <n v="38"/>
    <x v="13"/>
    <x v="10"/>
    <x v="9"/>
    <x v="18"/>
    <x v="0"/>
    <n v="4.2"/>
    <x v="1"/>
    <n v="0.68"/>
  </r>
  <r>
    <s v="FL250027"/>
    <x v="26"/>
    <x v="1"/>
    <n v="46"/>
    <x v="14"/>
    <x v="11"/>
    <x v="3"/>
    <x v="13"/>
    <x v="6"/>
    <n v="1.4"/>
    <x v="0"/>
    <n v="0.76"/>
  </r>
  <r>
    <s v="FL250028"/>
    <x v="27"/>
    <x v="1"/>
    <n v="33"/>
    <x v="10"/>
    <x v="8"/>
    <x v="3"/>
    <x v="13"/>
    <x v="2"/>
    <n v="2.4"/>
    <x v="0"/>
    <n v="0.82"/>
  </r>
  <r>
    <s v="FL250029"/>
    <x v="28"/>
    <x v="0"/>
    <n v="54"/>
    <x v="5"/>
    <x v="0"/>
    <x v="2"/>
    <x v="19"/>
    <x v="4"/>
    <n v="1"/>
    <x v="0"/>
    <n v="0.81"/>
  </r>
  <r>
    <s v="FL250030"/>
    <x v="29"/>
    <x v="0"/>
    <n v="42"/>
    <x v="8"/>
    <x v="6"/>
    <x v="0"/>
    <x v="20"/>
    <x v="2"/>
    <n v="1.3"/>
    <x v="1"/>
    <n v="0.63"/>
  </r>
  <r>
    <s v="FL250031"/>
    <x v="30"/>
    <x v="0"/>
    <n v="29"/>
    <x v="2"/>
    <x v="2"/>
    <x v="1"/>
    <x v="5"/>
    <x v="2"/>
    <n v="2.2000000000000002"/>
    <x v="1"/>
    <n v="0.67"/>
  </r>
  <r>
    <s v="FL250032"/>
    <x v="31"/>
    <x v="0"/>
    <n v="42"/>
    <x v="15"/>
    <x v="12"/>
    <x v="0"/>
    <x v="21"/>
    <x v="1"/>
    <n v="3.2"/>
    <x v="0"/>
    <n v="0.4"/>
  </r>
  <r>
    <s v="FL250033"/>
    <x v="32"/>
    <x v="1"/>
    <n v="60"/>
    <x v="8"/>
    <x v="6"/>
    <x v="2"/>
    <x v="11"/>
    <x v="6"/>
    <n v="3.6"/>
    <x v="1"/>
    <n v="0.8"/>
  </r>
  <r>
    <s v="FL250034"/>
    <x v="33"/>
    <x v="0"/>
    <n v="59"/>
    <x v="6"/>
    <x v="0"/>
    <x v="3"/>
    <x v="12"/>
    <x v="1"/>
    <n v="0"/>
    <x v="1"/>
    <n v="0.5"/>
  </r>
  <r>
    <s v="FL250035"/>
    <x v="34"/>
    <x v="0"/>
    <n v="21"/>
    <x v="12"/>
    <x v="0"/>
    <x v="2"/>
    <x v="10"/>
    <x v="3"/>
    <n v="2.7"/>
    <x v="0"/>
    <n v="0.84"/>
  </r>
  <r>
    <s v="FL250036"/>
    <x v="35"/>
    <x v="0"/>
    <n v="35"/>
    <x v="1"/>
    <x v="1"/>
    <x v="7"/>
    <x v="5"/>
    <x v="1"/>
    <n v="0"/>
    <x v="1"/>
    <n v="0.71"/>
  </r>
  <r>
    <s v="FL250037"/>
    <x v="36"/>
    <x v="1"/>
    <n v="41"/>
    <x v="6"/>
    <x v="0"/>
    <x v="4"/>
    <x v="13"/>
    <x v="6"/>
    <n v="2.8"/>
    <x v="0"/>
    <n v="0.63"/>
  </r>
  <r>
    <s v="FL250038"/>
    <x v="37"/>
    <x v="0"/>
    <n v="51"/>
    <x v="2"/>
    <x v="2"/>
    <x v="9"/>
    <x v="21"/>
    <x v="6"/>
    <n v="2.5"/>
    <x v="1"/>
    <n v="0.8"/>
  </r>
  <r>
    <s v="FL250039"/>
    <x v="38"/>
    <x v="1"/>
    <n v="41"/>
    <x v="15"/>
    <x v="12"/>
    <x v="2"/>
    <x v="13"/>
    <x v="4"/>
    <n v="4.9000000000000004"/>
    <x v="0"/>
    <n v="0.74"/>
  </r>
  <r>
    <s v="FL250040"/>
    <x v="39"/>
    <x v="0"/>
    <n v="47"/>
    <x v="14"/>
    <x v="11"/>
    <x v="7"/>
    <x v="15"/>
    <x v="3"/>
    <n v="4.5"/>
    <x v="0"/>
    <n v="0.85"/>
  </r>
  <r>
    <s v="FL250041"/>
    <x v="40"/>
    <x v="1"/>
    <n v="25"/>
    <x v="16"/>
    <x v="13"/>
    <x v="1"/>
    <x v="2"/>
    <x v="1"/>
    <n v="2.7"/>
    <x v="1"/>
    <n v="0.77"/>
  </r>
  <r>
    <s v="FL250042"/>
    <x v="41"/>
    <x v="0"/>
    <n v="25"/>
    <x v="17"/>
    <x v="5"/>
    <x v="0"/>
    <x v="22"/>
    <x v="6"/>
    <n v="1.9"/>
    <x v="1"/>
    <n v="0.61"/>
  </r>
  <r>
    <s v="FL250043"/>
    <x v="42"/>
    <x v="1"/>
    <n v="29"/>
    <x v="2"/>
    <x v="2"/>
    <x v="8"/>
    <x v="23"/>
    <x v="6"/>
    <n v="1.4"/>
    <x v="0"/>
    <n v="0.63"/>
  </r>
  <r>
    <s v="FL250044"/>
    <x v="43"/>
    <x v="0"/>
    <n v="23"/>
    <x v="7"/>
    <x v="5"/>
    <x v="6"/>
    <x v="10"/>
    <x v="4"/>
    <n v="1.9"/>
    <x v="0"/>
    <n v="0.79"/>
  </r>
  <r>
    <s v="FL250045"/>
    <x v="44"/>
    <x v="1"/>
    <n v="31"/>
    <x v="13"/>
    <x v="10"/>
    <x v="4"/>
    <x v="16"/>
    <x v="1"/>
    <n v="3.4"/>
    <x v="1"/>
    <n v="0.82"/>
  </r>
  <r>
    <s v="FL250046"/>
    <x v="45"/>
    <x v="1"/>
    <n v="51"/>
    <x v="1"/>
    <x v="1"/>
    <x v="9"/>
    <x v="24"/>
    <x v="4"/>
    <n v="3.3"/>
    <x v="0"/>
    <n v="0.68"/>
  </r>
  <r>
    <s v="FL250047"/>
    <x v="46"/>
    <x v="1"/>
    <n v="34"/>
    <x v="18"/>
    <x v="5"/>
    <x v="8"/>
    <x v="23"/>
    <x v="3"/>
    <n v="0"/>
    <x v="1"/>
    <n v="0.68"/>
  </r>
  <r>
    <s v="FL250048"/>
    <x v="47"/>
    <x v="0"/>
    <n v="29"/>
    <x v="19"/>
    <x v="14"/>
    <x v="6"/>
    <x v="17"/>
    <x v="0"/>
    <n v="2.2999999999999998"/>
    <x v="0"/>
    <n v="0.72"/>
  </r>
  <r>
    <s v="FL250049"/>
    <x v="48"/>
    <x v="1"/>
    <n v="50"/>
    <x v="6"/>
    <x v="0"/>
    <x v="3"/>
    <x v="15"/>
    <x v="7"/>
    <n v="2"/>
    <x v="0"/>
    <n v="0.65"/>
  </r>
  <r>
    <s v="FL250050"/>
    <x v="49"/>
    <x v="0"/>
    <n v="26"/>
    <x v="6"/>
    <x v="0"/>
    <x v="7"/>
    <x v="16"/>
    <x v="1"/>
    <n v="1.3"/>
    <x v="1"/>
    <n v="0.76"/>
  </r>
  <r>
    <s v="FL250051"/>
    <x v="50"/>
    <x v="1"/>
    <n v="38"/>
    <x v="12"/>
    <x v="0"/>
    <x v="3"/>
    <x v="6"/>
    <x v="2"/>
    <n v="4"/>
    <x v="0"/>
    <n v="0.9"/>
  </r>
  <r>
    <s v="FL250052"/>
    <x v="51"/>
    <x v="0"/>
    <n v="23"/>
    <x v="20"/>
    <x v="15"/>
    <x v="0"/>
    <x v="9"/>
    <x v="4"/>
    <n v="3.6"/>
    <x v="0"/>
    <n v="0.65"/>
  </r>
  <r>
    <s v="FL250053"/>
    <x v="52"/>
    <x v="0"/>
    <n v="51"/>
    <x v="15"/>
    <x v="12"/>
    <x v="7"/>
    <x v="25"/>
    <x v="2"/>
    <n v="3.9"/>
    <x v="1"/>
    <n v="0.63"/>
  </r>
  <r>
    <s v="FL250054"/>
    <x v="53"/>
    <x v="0"/>
    <n v="51"/>
    <x v="3"/>
    <x v="3"/>
    <x v="3"/>
    <x v="24"/>
    <x v="4"/>
    <n v="0"/>
    <x v="0"/>
    <n v="0.83"/>
  </r>
  <r>
    <s v="FL250055"/>
    <x v="54"/>
    <x v="1"/>
    <n v="47"/>
    <x v="1"/>
    <x v="1"/>
    <x v="3"/>
    <x v="7"/>
    <x v="4"/>
    <n v="0"/>
    <x v="1"/>
    <n v="0.62"/>
  </r>
  <r>
    <s v="FL250056"/>
    <x v="55"/>
    <x v="0"/>
    <n v="34"/>
    <x v="11"/>
    <x v="9"/>
    <x v="8"/>
    <x v="26"/>
    <x v="6"/>
    <n v="2.2999999999999998"/>
    <x v="0"/>
    <n v="0.93"/>
  </r>
  <r>
    <s v="FL250057"/>
    <x v="56"/>
    <x v="0"/>
    <n v="58"/>
    <x v="3"/>
    <x v="3"/>
    <x v="4"/>
    <x v="27"/>
    <x v="1"/>
    <n v="4.7"/>
    <x v="1"/>
    <n v="0.7"/>
  </r>
  <r>
    <s v="FL250058"/>
    <x v="57"/>
    <x v="0"/>
    <n v="50"/>
    <x v="11"/>
    <x v="9"/>
    <x v="3"/>
    <x v="4"/>
    <x v="8"/>
    <n v="3.5"/>
    <x v="0"/>
    <n v="0.83"/>
  </r>
  <r>
    <s v="FL250059"/>
    <x v="58"/>
    <x v="0"/>
    <n v="34"/>
    <x v="18"/>
    <x v="5"/>
    <x v="2"/>
    <x v="28"/>
    <x v="2"/>
    <n v="2.4"/>
    <x v="0"/>
    <n v="0.64"/>
  </r>
  <r>
    <s v="FL250060"/>
    <x v="59"/>
    <x v="0"/>
    <n v="45"/>
    <x v="9"/>
    <x v="7"/>
    <x v="3"/>
    <x v="17"/>
    <x v="4"/>
    <n v="4"/>
    <x v="1"/>
    <n v="1"/>
  </r>
  <r>
    <s v="FL250061"/>
    <x v="60"/>
    <x v="0"/>
    <n v="55"/>
    <x v="9"/>
    <x v="7"/>
    <x v="2"/>
    <x v="10"/>
    <x v="2"/>
    <n v="0"/>
    <x v="0"/>
    <n v="0.72"/>
  </r>
  <r>
    <s v="FL250062"/>
    <x v="61"/>
    <x v="0"/>
    <n v="60"/>
    <x v="16"/>
    <x v="13"/>
    <x v="8"/>
    <x v="29"/>
    <x v="6"/>
    <n v="2"/>
    <x v="1"/>
    <n v="0.71"/>
  </r>
  <r>
    <s v="FL250063"/>
    <x v="62"/>
    <x v="1"/>
    <n v="60"/>
    <x v="4"/>
    <x v="4"/>
    <x v="7"/>
    <x v="11"/>
    <x v="1"/>
    <n v="1"/>
    <x v="1"/>
    <n v="0.33"/>
  </r>
  <r>
    <s v="FL250064"/>
    <x v="63"/>
    <x v="1"/>
    <n v="40"/>
    <x v="5"/>
    <x v="0"/>
    <x v="2"/>
    <x v="13"/>
    <x v="0"/>
    <n v="4.5"/>
    <x v="0"/>
    <n v="0.69"/>
  </r>
  <r>
    <s v="FL250065"/>
    <x v="64"/>
    <x v="1"/>
    <n v="59"/>
    <x v="0"/>
    <x v="0"/>
    <x v="5"/>
    <x v="2"/>
    <x v="9"/>
    <n v="1.9"/>
    <x v="1"/>
    <n v="0.88"/>
  </r>
  <r>
    <s v="FL250066"/>
    <x v="65"/>
    <x v="1"/>
    <n v="36"/>
    <x v="4"/>
    <x v="4"/>
    <x v="9"/>
    <x v="4"/>
    <x v="0"/>
    <n v="3.7"/>
    <x v="1"/>
    <n v="0.76"/>
  </r>
  <r>
    <s v="FL250067"/>
    <x v="66"/>
    <x v="1"/>
    <n v="32"/>
    <x v="20"/>
    <x v="15"/>
    <x v="4"/>
    <x v="24"/>
    <x v="3"/>
    <n v="1.9"/>
    <x v="0"/>
    <n v="0.96"/>
  </r>
  <r>
    <s v="FL250068"/>
    <x v="67"/>
    <x v="1"/>
    <n v="59"/>
    <x v="0"/>
    <x v="0"/>
    <x v="3"/>
    <x v="13"/>
    <x v="4"/>
    <n v="4"/>
    <x v="0"/>
    <n v="0.96"/>
  </r>
  <r>
    <s v="FL250069"/>
    <x v="68"/>
    <x v="0"/>
    <n v="54"/>
    <x v="18"/>
    <x v="5"/>
    <x v="7"/>
    <x v="19"/>
    <x v="2"/>
    <n v="1.8"/>
    <x v="1"/>
    <n v="0.33"/>
  </r>
  <r>
    <s v="FL250070"/>
    <x v="69"/>
    <x v="0"/>
    <n v="37"/>
    <x v="12"/>
    <x v="0"/>
    <x v="1"/>
    <x v="13"/>
    <x v="10"/>
    <n v="0"/>
    <x v="0"/>
    <n v="0.89"/>
  </r>
  <r>
    <s v="FL250071"/>
    <x v="70"/>
    <x v="1"/>
    <n v="54"/>
    <x v="20"/>
    <x v="15"/>
    <x v="9"/>
    <x v="14"/>
    <x v="0"/>
    <n v="4.5999999999999996"/>
    <x v="1"/>
    <n v="0.32"/>
  </r>
  <r>
    <s v="FL250072"/>
    <x v="71"/>
    <x v="0"/>
    <n v="33"/>
    <x v="7"/>
    <x v="5"/>
    <x v="8"/>
    <x v="28"/>
    <x v="0"/>
    <n v="3.6"/>
    <x v="1"/>
    <n v="0.63"/>
  </r>
  <r>
    <s v="FL250073"/>
    <x v="72"/>
    <x v="0"/>
    <n v="25"/>
    <x v="14"/>
    <x v="11"/>
    <x v="2"/>
    <x v="22"/>
    <x v="2"/>
    <n v="4.4000000000000004"/>
    <x v="0"/>
    <n v="0.81"/>
  </r>
  <r>
    <s v="FL250074"/>
    <x v="73"/>
    <x v="1"/>
    <n v="52"/>
    <x v="16"/>
    <x v="13"/>
    <x v="7"/>
    <x v="12"/>
    <x v="2"/>
    <n v="4.5999999999999996"/>
    <x v="1"/>
    <n v="0.74"/>
  </r>
  <r>
    <s v="FL250075"/>
    <x v="74"/>
    <x v="1"/>
    <n v="35"/>
    <x v="10"/>
    <x v="8"/>
    <x v="2"/>
    <x v="30"/>
    <x v="4"/>
    <n v="3.2"/>
    <x v="1"/>
    <n v="0.72"/>
  </r>
  <r>
    <s v="FL250076"/>
    <x v="75"/>
    <x v="1"/>
    <n v="59"/>
    <x v="10"/>
    <x v="8"/>
    <x v="3"/>
    <x v="31"/>
    <x v="2"/>
    <n v="0"/>
    <x v="0"/>
    <n v="0.22"/>
  </r>
  <r>
    <s v="FL250077"/>
    <x v="76"/>
    <x v="0"/>
    <n v="21"/>
    <x v="16"/>
    <x v="13"/>
    <x v="7"/>
    <x v="32"/>
    <x v="0"/>
    <n v="2.6"/>
    <x v="0"/>
    <n v="0.85"/>
  </r>
  <r>
    <s v="FL250078"/>
    <x v="77"/>
    <x v="1"/>
    <n v="25"/>
    <x v="5"/>
    <x v="0"/>
    <x v="0"/>
    <x v="32"/>
    <x v="4"/>
    <n v="3.7"/>
    <x v="1"/>
    <n v="0.53"/>
  </r>
  <r>
    <s v="FL250079"/>
    <x v="78"/>
    <x v="0"/>
    <n v="38"/>
    <x v="17"/>
    <x v="5"/>
    <x v="2"/>
    <x v="18"/>
    <x v="4"/>
    <n v="2.2999999999999998"/>
    <x v="1"/>
    <n v="0.61"/>
  </r>
  <r>
    <s v="FL250080"/>
    <x v="79"/>
    <x v="1"/>
    <n v="57"/>
    <x v="11"/>
    <x v="9"/>
    <x v="3"/>
    <x v="26"/>
    <x v="0"/>
    <n v="3.1"/>
    <x v="1"/>
    <n v="0.21"/>
  </r>
  <r>
    <s v="FL250081"/>
    <x v="80"/>
    <x v="1"/>
    <n v="32"/>
    <x v="20"/>
    <x v="15"/>
    <x v="0"/>
    <x v="5"/>
    <x v="6"/>
    <n v="2.4"/>
    <x v="1"/>
    <n v="0.86"/>
  </r>
  <r>
    <s v="FL250082"/>
    <x v="81"/>
    <x v="1"/>
    <n v="21"/>
    <x v="4"/>
    <x v="4"/>
    <x v="7"/>
    <x v="32"/>
    <x v="0"/>
    <n v="1.6"/>
    <x v="0"/>
    <n v="0.97"/>
  </r>
  <r>
    <s v="FL250083"/>
    <x v="82"/>
    <x v="0"/>
    <n v="57"/>
    <x v="12"/>
    <x v="0"/>
    <x v="6"/>
    <x v="7"/>
    <x v="1"/>
    <n v="2.4"/>
    <x v="0"/>
    <n v="0.63"/>
  </r>
  <r>
    <s v="FL250084"/>
    <x v="83"/>
    <x v="1"/>
    <n v="53"/>
    <x v="16"/>
    <x v="13"/>
    <x v="8"/>
    <x v="14"/>
    <x v="0"/>
    <n v="2"/>
    <x v="0"/>
    <n v="0.97"/>
  </r>
  <r>
    <s v="FL250085"/>
    <x v="84"/>
    <x v="1"/>
    <n v="35"/>
    <x v="11"/>
    <x v="9"/>
    <x v="5"/>
    <x v="12"/>
    <x v="3"/>
    <n v="3.8"/>
    <x v="0"/>
    <n v="0.81"/>
  </r>
  <r>
    <s v="FL250086"/>
    <x v="85"/>
    <x v="0"/>
    <n v="54"/>
    <x v="16"/>
    <x v="13"/>
    <x v="9"/>
    <x v="6"/>
    <x v="6"/>
    <n v="1.7"/>
    <x v="1"/>
    <n v="0.69"/>
  </r>
  <r>
    <s v="FL250087"/>
    <x v="86"/>
    <x v="0"/>
    <n v="36"/>
    <x v="4"/>
    <x v="4"/>
    <x v="8"/>
    <x v="10"/>
    <x v="6"/>
    <n v="1.3"/>
    <x v="0"/>
    <n v="0.64"/>
  </r>
  <r>
    <s v="FL250088"/>
    <x v="87"/>
    <x v="0"/>
    <n v="49"/>
    <x v="18"/>
    <x v="5"/>
    <x v="6"/>
    <x v="33"/>
    <x v="1"/>
    <n v="5"/>
    <x v="1"/>
    <n v="0.77"/>
  </r>
  <r>
    <s v="FL250089"/>
    <x v="88"/>
    <x v="1"/>
    <n v="37"/>
    <x v="5"/>
    <x v="0"/>
    <x v="5"/>
    <x v="6"/>
    <x v="6"/>
    <n v="3.3"/>
    <x v="1"/>
    <n v="0.96"/>
  </r>
  <r>
    <s v="FL250090"/>
    <x v="89"/>
    <x v="1"/>
    <n v="39"/>
    <x v="5"/>
    <x v="0"/>
    <x v="8"/>
    <x v="30"/>
    <x v="6"/>
    <n v="1.1000000000000001"/>
    <x v="1"/>
    <n v="0.74"/>
  </r>
  <r>
    <s v="FL250091"/>
    <x v="90"/>
    <x v="1"/>
    <n v="32"/>
    <x v="14"/>
    <x v="11"/>
    <x v="8"/>
    <x v="5"/>
    <x v="1"/>
    <n v="1.2"/>
    <x v="1"/>
    <n v="0.89"/>
  </r>
  <r>
    <s v="FL250092"/>
    <x v="91"/>
    <x v="1"/>
    <n v="35"/>
    <x v="20"/>
    <x v="15"/>
    <x v="0"/>
    <x v="10"/>
    <x v="1"/>
    <n v="2"/>
    <x v="0"/>
    <n v="0.64"/>
  </r>
  <r>
    <s v="FL250093"/>
    <x v="92"/>
    <x v="0"/>
    <n v="51"/>
    <x v="11"/>
    <x v="9"/>
    <x v="1"/>
    <x v="32"/>
    <x v="3"/>
    <n v="4.5"/>
    <x v="1"/>
    <n v="0.64"/>
  </r>
  <r>
    <s v="FL250094"/>
    <x v="93"/>
    <x v="0"/>
    <n v="50"/>
    <x v="11"/>
    <x v="9"/>
    <x v="7"/>
    <x v="31"/>
    <x v="0"/>
    <n v="3"/>
    <x v="0"/>
    <n v="0.73"/>
  </r>
  <r>
    <s v="FL250095"/>
    <x v="94"/>
    <x v="0"/>
    <n v="21"/>
    <x v="19"/>
    <x v="14"/>
    <x v="5"/>
    <x v="32"/>
    <x v="1"/>
    <n v="4.9000000000000004"/>
    <x v="0"/>
    <n v="0.68"/>
  </r>
  <r>
    <s v="FL250096"/>
    <x v="95"/>
    <x v="1"/>
    <n v="25"/>
    <x v="5"/>
    <x v="0"/>
    <x v="1"/>
    <x v="12"/>
    <x v="3"/>
    <n v="1.4"/>
    <x v="1"/>
    <n v="0.88"/>
  </r>
  <r>
    <s v="FL250097"/>
    <x v="96"/>
    <x v="0"/>
    <n v="57"/>
    <x v="13"/>
    <x v="10"/>
    <x v="7"/>
    <x v="14"/>
    <x v="2"/>
    <n v="2.5"/>
    <x v="1"/>
    <n v="0.77"/>
  </r>
  <r>
    <s v="FL250098"/>
    <x v="97"/>
    <x v="0"/>
    <n v="45"/>
    <x v="3"/>
    <x v="3"/>
    <x v="0"/>
    <x v="18"/>
    <x v="2"/>
    <n v="2.1"/>
    <x v="0"/>
    <n v="0.72"/>
  </r>
  <r>
    <s v="FL250099"/>
    <x v="98"/>
    <x v="0"/>
    <n v="23"/>
    <x v="5"/>
    <x v="0"/>
    <x v="2"/>
    <x v="10"/>
    <x v="6"/>
    <n v="4.7"/>
    <x v="0"/>
    <n v="0.6"/>
  </r>
  <r>
    <s v="FL250100"/>
    <x v="99"/>
    <x v="0"/>
    <n v="46"/>
    <x v="5"/>
    <x v="0"/>
    <x v="3"/>
    <x v="13"/>
    <x v="3"/>
    <n v="3.5"/>
    <x v="0"/>
    <n v="0.72"/>
  </r>
  <r>
    <s v="FL250101"/>
    <x v="100"/>
    <x v="1"/>
    <n v="27"/>
    <x v="7"/>
    <x v="5"/>
    <x v="8"/>
    <x v="30"/>
    <x v="3"/>
    <n v="3.3"/>
    <x v="1"/>
    <n v="0.92"/>
  </r>
  <r>
    <s v="FL250102"/>
    <x v="101"/>
    <x v="0"/>
    <n v="32"/>
    <x v="5"/>
    <x v="0"/>
    <x v="9"/>
    <x v="20"/>
    <x v="1"/>
    <n v="3.4"/>
    <x v="0"/>
    <n v="0.81"/>
  </r>
  <r>
    <s v="FL250103"/>
    <x v="102"/>
    <x v="0"/>
    <n v="48"/>
    <x v="7"/>
    <x v="5"/>
    <x v="9"/>
    <x v="20"/>
    <x v="4"/>
    <n v="2.5"/>
    <x v="1"/>
    <n v="0.92"/>
  </r>
  <r>
    <s v="FL250104"/>
    <x v="103"/>
    <x v="1"/>
    <n v="30"/>
    <x v="19"/>
    <x v="14"/>
    <x v="0"/>
    <x v="12"/>
    <x v="3"/>
    <n v="1.1000000000000001"/>
    <x v="0"/>
    <n v="0.71"/>
  </r>
  <r>
    <s v="FL250105"/>
    <x v="104"/>
    <x v="0"/>
    <n v="32"/>
    <x v="17"/>
    <x v="5"/>
    <x v="3"/>
    <x v="30"/>
    <x v="3"/>
    <n v="2.5"/>
    <x v="1"/>
    <n v="0.86"/>
  </r>
  <r>
    <s v="FL250106"/>
    <x v="105"/>
    <x v="0"/>
    <n v="57"/>
    <x v="14"/>
    <x v="11"/>
    <x v="8"/>
    <x v="2"/>
    <x v="2"/>
    <n v="3.4"/>
    <x v="0"/>
    <n v="0.68"/>
  </r>
  <r>
    <s v="FL250107"/>
    <x v="106"/>
    <x v="1"/>
    <n v="27"/>
    <x v="0"/>
    <x v="0"/>
    <x v="9"/>
    <x v="22"/>
    <x v="6"/>
    <n v="3.2"/>
    <x v="0"/>
    <n v="0.62"/>
  </r>
  <r>
    <s v="FL250108"/>
    <x v="107"/>
    <x v="0"/>
    <n v="33"/>
    <x v="3"/>
    <x v="3"/>
    <x v="9"/>
    <x v="11"/>
    <x v="6"/>
    <n v="3.2"/>
    <x v="1"/>
    <n v="0.81"/>
  </r>
  <r>
    <s v="FL250109"/>
    <x v="108"/>
    <x v="1"/>
    <n v="29"/>
    <x v="10"/>
    <x v="8"/>
    <x v="4"/>
    <x v="2"/>
    <x v="3"/>
    <n v="0"/>
    <x v="0"/>
    <n v="0.82"/>
  </r>
  <r>
    <s v="FL250110"/>
    <x v="109"/>
    <x v="0"/>
    <n v="36"/>
    <x v="3"/>
    <x v="3"/>
    <x v="8"/>
    <x v="11"/>
    <x v="4"/>
    <n v="1.2"/>
    <x v="0"/>
    <n v="0.92"/>
  </r>
  <r>
    <s v="FL250111"/>
    <x v="110"/>
    <x v="0"/>
    <n v="47"/>
    <x v="4"/>
    <x v="4"/>
    <x v="7"/>
    <x v="30"/>
    <x v="2"/>
    <n v="3.7"/>
    <x v="1"/>
    <n v="0.93"/>
  </r>
  <r>
    <s v="FL250112"/>
    <x v="111"/>
    <x v="1"/>
    <n v="48"/>
    <x v="12"/>
    <x v="0"/>
    <x v="9"/>
    <x v="15"/>
    <x v="1"/>
    <n v="1"/>
    <x v="0"/>
    <n v="0.64"/>
  </r>
  <r>
    <s v="FL250113"/>
    <x v="112"/>
    <x v="1"/>
    <n v="34"/>
    <x v="0"/>
    <x v="0"/>
    <x v="2"/>
    <x v="5"/>
    <x v="11"/>
    <n v="1.7"/>
    <x v="1"/>
    <n v="0.96"/>
  </r>
  <r>
    <s v="FL250114"/>
    <x v="113"/>
    <x v="1"/>
    <n v="49"/>
    <x v="10"/>
    <x v="8"/>
    <x v="4"/>
    <x v="18"/>
    <x v="5"/>
    <n v="5"/>
    <x v="0"/>
    <n v="0.83"/>
  </r>
  <r>
    <s v="FL250115"/>
    <x v="114"/>
    <x v="1"/>
    <n v="30"/>
    <x v="9"/>
    <x v="7"/>
    <x v="0"/>
    <x v="5"/>
    <x v="0"/>
    <n v="1.7"/>
    <x v="0"/>
    <n v="0.64"/>
  </r>
  <r>
    <s v="FL250116"/>
    <x v="115"/>
    <x v="1"/>
    <n v="31"/>
    <x v="14"/>
    <x v="11"/>
    <x v="1"/>
    <x v="16"/>
    <x v="2"/>
    <n v="4.4000000000000004"/>
    <x v="1"/>
    <n v="0.7"/>
  </r>
  <r>
    <s v="FL250117"/>
    <x v="116"/>
    <x v="1"/>
    <n v="58"/>
    <x v="16"/>
    <x v="13"/>
    <x v="9"/>
    <x v="13"/>
    <x v="6"/>
    <n v="0"/>
    <x v="1"/>
    <n v="0.65"/>
  </r>
  <r>
    <s v="FL250118"/>
    <x v="117"/>
    <x v="1"/>
    <n v="47"/>
    <x v="13"/>
    <x v="10"/>
    <x v="9"/>
    <x v="11"/>
    <x v="2"/>
    <n v="3.4"/>
    <x v="0"/>
    <n v="0.67"/>
  </r>
  <r>
    <s v="FL250119"/>
    <x v="118"/>
    <x v="0"/>
    <n v="45"/>
    <x v="6"/>
    <x v="0"/>
    <x v="6"/>
    <x v="4"/>
    <x v="0"/>
    <n v="1.1000000000000001"/>
    <x v="1"/>
    <n v="0.93"/>
  </r>
  <r>
    <s v="FL250120"/>
    <x v="119"/>
    <x v="0"/>
    <n v="57"/>
    <x v="13"/>
    <x v="10"/>
    <x v="9"/>
    <x v="10"/>
    <x v="1"/>
    <n v="1.6"/>
    <x v="1"/>
    <n v="0.6"/>
  </r>
  <r>
    <s v="FL250121"/>
    <x v="120"/>
    <x v="1"/>
    <n v="50"/>
    <x v="20"/>
    <x v="15"/>
    <x v="2"/>
    <x v="9"/>
    <x v="0"/>
    <n v="4.0999999999999996"/>
    <x v="1"/>
    <n v="0.62"/>
  </r>
  <r>
    <s v="FL250122"/>
    <x v="121"/>
    <x v="0"/>
    <n v="45"/>
    <x v="3"/>
    <x v="3"/>
    <x v="5"/>
    <x v="9"/>
    <x v="0"/>
    <n v="4"/>
    <x v="0"/>
    <n v="0.75"/>
  </r>
  <r>
    <s v="FL250123"/>
    <x v="122"/>
    <x v="1"/>
    <n v="60"/>
    <x v="15"/>
    <x v="12"/>
    <x v="6"/>
    <x v="34"/>
    <x v="4"/>
    <n v="1.4"/>
    <x v="1"/>
    <n v="0.7"/>
  </r>
  <r>
    <s v="FL250124"/>
    <x v="123"/>
    <x v="0"/>
    <n v="43"/>
    <x v="6"/>
    <x v="0"/>
    <x v="6"/>
    <x v="30"/>
    <x v="1"/>
    <n v="1.5"/>
    <x v="0"/>
    <n v="0.84"/>
  </r>
  <r>
    <s v="FL250125"/>
    <x v="124"/>
    <x v="0"/>
    <n v="39"/>
    <x v="13"/>
    <x v="10"/>
    <x v="6"/>
    <x v="30"/>
    <x v="2"/>
    <n v="1.2"/>
    <x v="1"/>
    <n v="0.83"/>
  </r>
  <r>
    <s v="FL250126"/>
    <x v="125"/>
    <x v="1"/>
    <n v="26"/>
    <x v="17"/>
    <x v="5"/>
    <x v="8"/>
    <x v="30"/>
    <x v="1"/>
    <n v="0"/>
    <x v="1"/>
    <n v="0.81"/>
  </r>
  <r>
    <s v="FL250127"/>
    <x v="126"/>
    <x v="1"/>
    <n v="31"/>
    <x v="1"/>
    <x v="1"/>
    <x v="6"/>
    <x v="17"/>
    <x v="1"/>
    <n v="3.1"/>
    <x v="1"/>
    <n v="0.88"/>
  </r>
  <r>
    <s v="FL250128"/>
    <x v="127"/>
    <x v="1"/>
    <n v="52"/>
    <x v="13"/>
    <x v="10"/>
    <x v="8"/>
    <x v="15"/>
    <x v="1"/>
    <n v="0"/>
    <x v="0"/>
    <n v="0.81"/>
  </r>
  <r>
    <s v="FL250129"/>
    <x v="128"/>
    <x v="0"/>
    <n v="34"/>
    <x v="20"/>
    <x v="15"/>
    <x v="4"/>
    <x v="30"/>
    <x v="6"/>
    <n v="2.2000000000000002"/>
    <x v="0"/>
    <n v="0.8"/>
  </r>
  <r>
    <s v="FL250130"/>
    <x v="129"/>
    <x v="1"/>
    <n v="45"/>
    <x v="6"/>
    <x v="0"/>
    <x v="2"/>
    <x v="22"/>
    <x v="4"/>
    <n v="3"/>
    <x v="0"/>
    <n v="0.67"/>
  </r>
  <r>
    <s v="FL250131"/>
    <x v="130"/>
    <x v="1"/>
    <n v="46"/>
    <x v="6"/>
    <x v="0"/>
    <x v="6"/>
    <x v="13"/>
    <x v="6"/>
    <n v="0"/>
    <x v="1"/>
    <n v="0.82"/>
  </r>
  <r>
    <s v="FL250132"/>
    <x v="131"/>
    <x v="1"/>
    <n v="56"/>
    <x v="13"/>
    <x v="10"/>
    <x v="8"/>
    <x v="14"/>
    <x v="0"/>
    <n v="0"/>
    <x v="0"/>
    <n v="0.78"/>
  </r>
  <r>
    <s v="FL250133"/>
    <x v="132"/>
    <x v="0"/>
    <n v="59"/>
    <x v="1"/>
    <x v="1"/>
    <x v="3"/>
    <x v="22"/>
    <x v="2"/>
    <n v="1.4"/>
    <x v="1"/>
    <n v="0.81"/>
  </r>
  <r>
    <s v="FL250134"/>
    <x v="133"/>
    <x v="0"/>
    <n v="54"/>
    <x v="14"/>
    <x v="11"/>
    <x v="5"/>
    <x v="2"/>
    <x v="12"/>
    <n v="1.4"/>
    <x v="0"/>
    <n v="0.74"/>
  </r>
  <r>
    <s v="FL250135"/>
    <x v="134"/>
    <x v="1"/>
    <n v="36"/>
    <x v="1"/>
    <x v="1"/>
    <x v="8"/>
    <x v="22"/>
    <x v="3"/>
    <n v="0"/>
    <x v="1"/>
    <n v="0.88"/>
  </r>
  <r>
    <s v="FL250136"/>
    <x v="135"/>
    <x v="1"/>
    <n v="25"/>
    <x v="17"/>
    <x v="5"/>
    <x v="4"/>
    <x v="10"/>
    <x v="2"/>
    <n v="0"/>
    <x v="1"/>
    <n v="0.9"/>
  </r>
  <r>
    <s v="FL250137"/>
    <x v="136"/>
    <x v="0"/>
    <n v="37"/>
    <x v="11"/>
    <x v="9"/>
    <x v="4"/>
    <x v="15"/>
    <x v="2"/>
    <n v="2.9"/>
    <x v="1"/>
    <n v="0.73"/>
  </r>
  <r>
    <s v="FL250138"/>
    <x v="137"/>
    <x v="1"/>
    <n v="29"/>
    <x v="18"/>
    <x v="5"/>
    <x v="4"/>
    <x v="17"/>
    <x v="6"/>
    <n v="2.7"/>
    <x v="1"/>
    <n v="0.93"/>
  </r>
  <r>
    <s v="FL250139"/>
    <x v="138"/>
    <x v="0"/>
    <n v="55"/>
    <x v="7"/>
    <x v="5"/>
    <x v="0"/>
    <x v="28"/>
    <x v="0"/>
    <n v="1.8"/>
    <x v="0"/>
    <n v="0.32"/>
  </r>
  <r>
    <s v="FL250140"/>
    <x v="139"/>
    <x v="0"/>
    <n v="38"/>
    <x v="8"/>
    <x v="6"/>
    <x v="7"/>
    <x v="8"/>
    <x v="4"/>
    <n v="1.1000000000000001"/>
    <x v="1"/>
    <n v="0.71"/>
  </r>
  <r>
    <s v="FL250141"/>
    <x v="140"/>
    <x v="1"/>
    <n v="47"/>
    <x v="10"/>
    <x v="8"/>
    <x v="7"/>
    <x v="35"/>
    <x v="2"/>
    <n v="4.3"/>
    <x v="0"/>
    <n v="0.95"/>
  </r>
  <r>
    <s v="FL250142"/>
    <x v="141"/>
    <x v="1"/>
    <n v="60"/>
    <x v="9"/>
    <x v="7"/>
    <x v="2"/>
    <x v="15"/>
    <x v="0"/>
    <n v="1.5"/>
    <x v="1"/>
    <n v="0.8"/>
  </r>
  <r>
    <s v="FL250143"/>
    <x v="142"/>
    <x v="0"/>
    <n v="43"/>
    <x v="4"/>
    <x v="4"/>
    <x v="4"/>
    <x v="13"/>
    <x v="6"/>
    <n v="2.2000000000000002"/>
    <x v="1"/>
    <n v="0.92"/>
  </r>
  <r>
    <s v="FL250144"/>
    <x v="143"/>
    <x v="1"/>
    <n v="56"/>
    <x v="15"/>
    <x v="12"/>
    <x v="4"/>
    <x v="9"/>
    <x v="0"/>
    <n v="3.2"/>
    <x v="1"/>
    <n v="0.62"/>
  </r>
  <r>
    <s v="FL250145"/>
    <x v="144"/>
    <x v="1"/>
    <n v="42"/>
    <x v="11"/>
    <x v="9"/>
    <x v="7"/>
    <x v="32"/>
    <x v="1"/>
    <n v="1.9"/>
    <x v="1"/>
    <n v="0.95"/>
  </r>
  <r>
    <s v="FL250146"/>
    <x v="145"/>
    <x v="0"/>
    <n v="20"/>
    <x v="18"/>
    <x v="5"/>
    <x v="1"/>
    <x v="10"/>
    <x v="2"/>
    <n v="2.5"/>
    <x v="1"/>
    <n v="0.79"/>
  </r>
  <r>
    <s v="FL250147"/>
    <x v="146"/>
    <x v="0"/>
    <n v="47"/>
    <x v="3"/>
    <x v="3"/>
    <x v="8"/>
    <x v="28"/>
    <x v="2"/>
    <n v="4.5"/>
    <x v="1"/>
    <n v="0.62"/>
  </r>
  <r>
    <s v="FL250148"/>
    <x v="147"/>
    <x v="1"/>
    <n v="40"/>
    <x v="7"/>
    <x v="5"/>
    <x v="4"/>
    <x v="28"/>
    <x v="3"/>
    <n v="4.0999999999999996"/>
    <x v="1"/>
    <n v="0.68"/>
  </r>
  <r>
    <s v="FL250149"/>
    <x v="148"/>
    <x v="1"/>
    <n v="56"/>
    <x v="3"/>
    <x v="3"/>
    <x v="7"/>
    <x v="15"/>
    <x v="4"/>
    <n v="0"/>
    <x v="1"/>
    <n v="0.83"/>
  </r>
  <r>
    <s v="FL250150"/>
    <x v="149"/>
    <x v="1"/>
    <n v="59"/>
    <x v="6"/>
    <x v="0"/>
    <x v="7"/>
    <x v="35"/>
    <x v="4"/>
    <n v="1.9"/>
    <x v="1"/>
    <n v="0.8"/>
  </r>
  <r>
    <s v="FL250151"/>
    <x v="150"/>
    <x v="1"/>
    <n v="56"/>
    <x v="8"/>
    <x v="6"/>
    <x v="6"/>
    <x v="15"/>
    <x v="2"/>
    <n v="3.7"/>
    <x v="0"/>
    <n v="0.92"/>
  </r>
  <r>
    <s v="FL250152"/>
    <x v="151"/>
    <x v="0"/>
    <n v="31"/>
    <x v="15"/>
    <x v="12"/>
    <x v="2"/>
    <x v="17"/>
    <x v="4"/>
    <n v="1.3"/>
    <x v="0"/>
    <n v="0.65"/>
  </r>
  <r>
    <s v="FL250153"/>
    <x v="152"/>
    <x v="1"/>
    <n v="60"/>
    <x v="10"/>
    <x v="8"/>
    <x v="0"/>
    <x v="24"/>
    <x v="2"/>
    <n v="3.6"/>
    <x v="0"/>
    <n v="0.87"/>
  </r>
  <r>
    <s v="FL250154"/>
    <x v="153"/>
    <x v="0"/>
    <n v="31"/>
    <x v="12"/>
    <x v="0"/>
    <x v="2"/>
    <x v="5"/>
    <x v="4"/>
    <n v="0"/>
    <x v="1"/>
    <n v="0.7"/>
  </r>
  <r>
    <s v="FL250155"/>
    <x v="154"/>
    <x v="1"/>
    <n v="60"/>
    <x v="7"/>
    <x v="5"/>
    <x v="6"/>
    <x v="8"/>
    <x v="2"/>
    <n v="1.4"/>
    <x v="1"/>
    <n v="0.87"/>
  </r>
  <r>
    <s v="FL250156"/>
    <x v="155"/>
    <x v="1"/>
    <n v="46"/>
    <x v="13"/>
    <x v="10"/>
    <x v="7"/>
    <x v="21"/>
    <x v="6"/>
    <n v="2.9"/>
    <x v="1"/>
    <n v="0.72"/>
  </r>
  <r>
    <s v="FL250157"/>
    <x v="156"/>
    <x v="1"/>
    <n v="34"/>
    <x v="8"/>
    <x v="6"/>
    <x v="8"/>
    <x v="10"/>
    <x v="6"/>
    <n v="1.7"/>
    <x v="1"/>
    <n v="0.66"/>
  </r>
  <r>
    <s v="FL250158"/>
    <x v="157"/>
    <x v="0"/>
    <n v="42"/>
    <x v="2"/>
    <x v="2"/>
    <x v="1"/>
    <x v="22"/>
    <x v="2"/>
    <n v="0"/>
    <x v="0"/>
    <n v="0.91"/>
  </r>
  <r>
    <s v="FL250159"/>
    <x v="158"/>
    <x v="1"/>
    <n v="31"/>
    <x v="6"/>
    <x v="0"/>
    <x v="4"/>
    <x v="2"/>
    <x v="4"/>
    <n v="1.1000000000000001"/>
    <x v="0"/>
    <n v="0.64"/>
  </r>
  <r>
    <s v="FL250160"/>
    <x v="159"/>
    <x v="0"/>
    <n v="57"/>
    <x v="0"/>
    <x v="0"/>
    <x v="1"/>
    <x v="6"/>
    <x v="6"/>
    <n v="3.6"/>
    <x v="1"/>
    <n v="0.63"/>
  </r>
  <r>
    <s v="FL250161"/>
    <x v="160"/>
    <x v="1"/>
    <n v="47"/>
    <x v="20"/>
    <x v="15"/>
    <x v="7"/>
    <x v="16"/>
    <x v="6"/>
    <n v="4.5"/>
    <x v="0"/>
    <n v="0.72"/>
  </r>
  <r>
    <s v="FL250162"/>
    <x v="161"/>
    <x v="1"/>
    <n v="47"/>
    <x v="15"/>
    <x v="12"/>
    <x v="3"/>
    <x v="4"/>
    <x v="3"/>
    <n v="0"/>
    <x v="0"/>
    <n v="0.86"/>
  </r>
  <r>
    <s v="FL250163"/>
    <x v="162"/>
    <x v="0"/>
    <n v="45"/>
    <x v="13"/>
    <x v="10"/>
    <x v="1"/>
    <x v="14"/>
    <x v="3"/>
    <n v="1.5"/>
    <x v="0"/>
    <n v="0.73"/>
  </r>
  <r>
    <s v="FL250164"/>
    <x v="163"/>
    <x v="1"/>
    <n v="24"/>
    <x v="19"/>
    <x v="14"/>
    <x v="9"/>
    <x v="23"/>
    <x v="3"/>
    <n v="3.7"/>
    <x v="1"/>
    <n v="0.95"/>
  </r>
  <r>
    <s v="FL250165"/>
    <x v="164"/>
    <x v="0"/>
    <n v="31"/>
    <x v="7"/>
    <x v="5"/>
    <x v="0"/>
    <x v="28"/>
    <x v="6"/>
    <n v="2.2999999999999998"/>
    <x v="1"/>
    <n v="0.9"/>
  </r>
  <r>
    <s v="FL250166"/>
    <x v="165"/>
    <x v="0"/>
    <n v="20"/>
    <x v="17"/>
    <x v="5"/>
    <x v="1"/>
    <x v="32"/>
    <x v="6"/>
    <n v="2.8"/>
    <x v="1"/>
    <n v="0.78"/>
  </r>
  <r>
    <s v="FL250167"/>
    <x v="166"/>
    <x v="1"/>
    <n v="38"/>
    <x v="8"/>
    <x v="6"/>
    <x v="2"/>
    <x v="12"/>
    <x v="3"/>
    <n v="3.5"/>
    <x v="1"/>
    <n v="0.97"/>
  </r>
  <r>
    <s v="FL250168"/>
    <x v="167"/>
    <x v="0"/>
    <n v="33"/>
    <x v="1"/>
    <x v="1"/>
    <x v="8"/>
    <x v="17"/>
    <x v="13"/>
    <n v="0"/>
    <x v="0"/>
    <n v="0.65"/>
  </r>
  <r>
    <s v="FL250169"/>
    <x v="168"/>
    <x v="0"/>
    <n v="31"/>
    <x v="0"/>
    <x v="0"/>
    <x v="2"/>
    <x v="2"/>
    <x v="2"/>
    <n v="3.2"/>
    <x v="0"/>
    <n v="0.78"/>
  </r>
  <r>
    <s v="FL250170"/>
    <x v="169"/>
    <x v="1"/>
    <n v="41"/>
    <x v="18"/>
    <x v="5"/>
    <x v="9"/>
    <x v="14"/>
    <x v="1"/>
    <n v="3.3"/>
    <x v="0"/>
    <n v="0.65"/>
  </r>
  <r>
    <s v="FL250171"/>
    <x v="170"/>
    <x v="1"/>
    <n v="50"/>
    <x v="17"/>
    <x v="5"/>
    <x v="4"/>
    <x v="20"/>
    <x v="3"/>
    <n v="2.2000000000000002"/>
    <x v="0"/>
    <n v="0.95"/>
  </r>
  <r>
    <s v="FL250172"/>
    <x v="171"/>
    <x v="1"/>
    <n v="48"/>
    <x v="9"/>
    <x v="7"/>
    <x v="9"/>
    <x v="7"/>
    <x v="2"/>
    <n v="3.2"/>
    <x v="0"/>
    <n v="0.88"/>
  </r>
  <r>
    <s v="FL250173"/>
    <x v="172"/>
    <x v="1"/>
    <n v="21"/>
    <x v="10"/>
    <x v="8"/>
    <x v="1"/>
    <x v="23"/>
    <x v="4"/>
    <n v="4.5999999999999996"/>
    <x v="1"/>
    <n v="0.92"/>
  </r>
  <r>
    <s v="FL250174"/>
    <x v="173"/>
    <x v="1"/>
    <n v="58"/>
    <x v="0"/>
    <x v="0"/>
    <x v="1"/>
    <x v="8"/>
    <x v="4"/>
    <n v="2.8"/>
    <x v="1"/>
    <n v="0.75"/>
  </r>
  <r>
    <s v="FL250175"/>
    <x v="80"/>
    <x v="1"/>
    <n v="41"/>
    <x v="4"/>
    <x v="4"/>
    <x v="7"/>
    <x v="9"/>
    <x v="3"/>
    <n v="1.4"/>
    <x v="1"/>
    <n v="0.74"/>
  </r>
  <r>
    <s v="FL250176"/>
    <x v="174"/>
    <x v="0"/>
    <n v="58"/>
    <x v="11"/>
    <x v="9"/>
    <x v="5"/>
    <x v="33"/>
    <x v="3"/>
    <n v="4.2"/>
    <x v="0"/>
    <n v="0.71"/>
  </r>
  <r>
    <s v="FL250177"/>
    <x v="175"/>
    <x v="0"/>
    <n v="50"/>
    <x v="15"/>
    <x v="12"/>
    <x v="1"/>
    <x v="8"/>
    <x v="2"/>
    <n v="3.6"/>
    <x v="0"/>
    <n v="0.89"/>
  </r>
  <r>
    <s v="FL250178"/>
    <x v="176"/>
    <x v="1"/>
    <n v="52"/>
    <x v="3"/>
    <x v="3"/>
    <x v="2"/>
    <x v="24"/>
    <x v="0"/>
    <n v="1.6"/>
    <x v="1"/>
    <n v="0.66"/>
  </r>
  <r>
    <s v="FL250179"/>
    <x v="177"/>
    <x v="1"/>
    <n v="34"/>
    <x v="2"/>
    <x v="2"/>
    <x v="4"/>
    <x v="20"/>
    <x v="0"/>
    <n v="2"/>
    <x v="1"/>
    <n v="0.42"/>
  </r>
  <r>
    <s v="FL250180"/>
    <x v="178"/>
    <x v="1"/>
    <n v="32"/>
    <x v="13"/>
    <x v="10"/>
    <x v="9"/>
    <x v="17"/>
    <x v="2"/>
    <n v="4.3"/>
    <x v="0"/>
    <n v="0.86"/>
  </r>
  <r>
    <s v="FL250181"/>
    <x v="179"/>
    <x v="0"/>
    <n v="50"/>
    <x v="20"/>
    <x v="15"/>
    <x v="1"/>
    <x v="25"/>
    <x v="0"/>
    <n v="4.9000000000000004"/>
    <x v="0"/>
    <n v="0.86"/>
  </r>
  <r>
    <s v="FL250182"/>
    <x v="180"/>
    <x v="0"/>
    <n v="39"/>
    <x v="7"/>
    <x v="5"/>
    <x v="4"/>
    <x v="17"/>
    <x v="0"/>
    <n v="3.5"/>
    <x v="0"/>
    <n v="0.82"/>
  </r>
  <r>
    <s v="FL250183"/>
    <x v="181"/>
    <x v="0"/>
    <n v="25"/>
    <x v="18"/>
    <x v="5"/>
    <x v="3"/>
    <x v="32"/>
    <x v="0"/>
    <n v="2.5"/>
    <x v="1"/>
    <n v="0.87"/>
  </r>
  <r>
    <s v="FL250184"/>
    <x v="182"/>
    <x v="0"/>
    <n v="55"/>
    <x v="16"/>
    <x v="13"/>
    <x v="9"/>
    <x v="22"/>
    <x v="0"/>
    <n v="1.7"/>
    <x v="0"/>
    <n v="0.8"/>
  </r>
  <r>
    <s v="FL250185"/>
    <x v="183"/>
    <x v="1"/>
    <n v="42"/>
    <x v="4"/>
    <x v="4"/>
    <x v="7"/>
    <x v="5"/>
    <x v="0"/>
    <n v="4.5999999999999996"/>
    <x v="0"/>
    <n v="0.71"/>
  </r>
  <r>
    <s v="FL250186"/>
    <x v="184"/>
    <x v="1"/>
    <n v="43"/>
    <x v="11"/>
    <x v="9"/>
    <x v="0"/>
    <x v="20"/>
    <x v="1"/>
    <n v="3.1"/>
    <x v="1"/>
    <n v="0.77"/>
  </r>
  <r>
    <s v="FL250187"/>
    <x v="185"/>
    <x v="1"/>
    <n v="54"/>
    <x v="4"/>
    <x v="4"/>
    <x v="7"/>
    <x v="35"/>
    <x v="3"/>
    <n v="1.7"/>
    <x v="1"/>
    <n v="0.68"/>
  </r>
  <r>
    <s v="FL250188"/>
    <x v="186"/>
    <x v="0"/>
    <n v="21"/>
    <x v="14"/>
    <x v="11"/>
    <x v="1"/>
    <x v="10"/>
    <x v="6"/>
    <n v="1.8"/>
    <x v="1"/>
    <n v="0.91"/>
  </r>
  <r>
    <s v="FL250189"/>
    <x v="187"/>
    <x v="1"/>
    <n v="46"/>
    <x v="12"/>
    <x v="0"/>
    <x v="8"/>
    <x v="30"/>
    <x v="6"/>
    <n v="2.2000000000000002"/>
    <x v="1"/>
    <n v="0.75"/>
  </r>
  <r>
    <s v="FL250190"/>
    <x v="188"/>
    <x v="0"/>
    <n v="30"/>
    <x v="18"/>
    <x v="5"/>
    <x v="5"/>
    <x v="17"/>
    <x v="2"/>
    <n v="1"/>
    <x v="1"/>
    <n v="0.9"/>
  </r>
  <r>
    <s v="FL250191"/>
    <x v="189"/>
    <x v="1"/>
    <n v="36"/>
    <x v="16"/>
    <x v="13"/>
    <x v="9"/>
    <x v="17"/>
    <x v="4"/>
    <n v="3.2"/>
    <x v="1"/>
    <n v="0.93"/>
  </r>
  <r>
    <s v="FL250192"/>
    <x v="190"/>
    <x v="0"/>
    <n v="47"/>
    <x v="1"/>
    <x v="1"/>
    <x v="4"/>
    <x v="15"/>
    <x v="2"/>
    <n v="2.1"/>
    <x v="0"/>
    <n v="0.94"/>
  </r>
  <r>
    <s v="FL250193"/>
    <x v="191"/>
    <x v="0"/>
    <n v="43"/>
    <x v="12"/>
    <x v="0"/>
    <x v="0"/>
    <x v="23"/>
    <x v="1"/>
    <n v="4.5999999999999996"/>
    <x v="0"/>
    <n v="0.64"/>
  </r>
  <r>
    <s v="FL250194"/>
    <x v="192"/>
    <x v="1"/>
    <n v="57"/>
    <x v="10"/>
    <x v="8"/>
    <x v="6"/>
    <x v="16"/>
    <x v="6"/>
    <n v="0"/>
    <x v="0"/>
    <n v="0.84"/>
  </r>
  <r>
    <s v="FL250195"/>
    <x v="193"/>
    <x v="1"/>
    <n v="52"/>
    <x v="4"/>
    <x v="4"/>
    <x v="9"/>
    <x v="31"/>
    <x v="6"/>
    <n v="2.8"/>
    <x v="1"/>
    <n v="0.87"/>
  </r>
  <r>
    <s v="FL250196"/>
    <x v="194"/>
    <x v="1"/>
    <n v="54"/>
    <x v="1"/>
    <x v="1"/>
    <x v="5"/>
    <x v="16"/>
    <x v="2"/>
    <n v="0"/>
    <x v="1"/>
    <n v="0.64"/>
  </r>
  <r>
    <s v="FL250197"/>
    <x v="195"/>
    <x v="0"/>
    <n v="22"/>
    <x v="3"/>
    <x v="3"/>
    <x v="9"/>
    <x v="10"/>
    <x v="0"/>
    <n v="2.7"/>
    <x v="0"/>
    <n v="0.64"/>
  </r>
  <r>
    <s v="FL250198"/>
    <x v="196"/>
    <x v="1"/>
    <n v="33"/>
    <x v="20"/>
    <x v="15"/>
    <x v="9"/>
    <x v="28"/>
    <x v="6"/>
    <n v="0"/>
    <x v="0"/>
    <n v="0.8"/>
  </r>
  <r>
    <s v="FL250199"/>
    <x v="197"/>
    <x v="0"/>
    <n v="58"/>
    <x v="18"/>
    <x v="5"/>
    <x v="0"/>
    <x v="2"/>
    <x v="1"/>
    <n v="3.1"/>
    <x v="1"/>
    <n v="0.9"/>
  </r>
  <r>
    <s v="FL250200"/>
    <x v="198"/>
    <x v="1"/>
    <n v="39"/>
    <x v="10"/>
    <x v="8"/>
    <x v="2"/>
    <x v="4"/>
    <x v="0"/>
    <n v="0"/>
    <x v="0"/>
    <n v="0.92"/>
  </r>
  <r>
    <s v="FL250201"/>
    <x v="199"/>
    <x v="1"/>
    <n v="37"/>
    <x v="12"/>
    <x v="0"/>
    <x v="8"/>
    <x v="32"/>
    <x v="3"/>
    <n v="2.2999999999999998"/>
    <x v="0"/>
    <n v="0.72"/>
  </r>
  <r>
    <s v="FL250202"/>
    <x v="200"/>
    <x v="0"/>
    <n v="21"/>
    <x v="16"/>
    <x v="13"/>
    <x v="6"/>
    <x v="32"/>
    <x v="0"/>
    <n v="2.4"/>
    <x v="0"/>
    <n v="0.65"/>
  </r>
  <r>
    <s v="FL250203"/>
    <x v="201"/>
    <x v="1"/>
    <n v="41"/>
    <x v="10"/>
    <x v="8"/>
    <x v="9"/>
    <x v="2"/>
    <x v="4"/>
    <n v="2.6"/>
    <x v="1"/>
    <n v="0.85"/>
  </r>
  <r>
    <s v="FL250204"/>
    <x v="202"/>
    <x v="0"/>
    <n v="21"/>
    <x v="12"/>
    <x v="0"/>
    <x v="3"/>
    <x v="10"/>
    <x v="2"/>
    <n v="1.1000000000000001"/>
    <x v="1"/>
    <n v="0.79"/>
  </r>
  <r>
    <s v="FL250205"/>
    <x v="203"/>
    <x v="0"/>
    <n v="58"/>
    <x v="16"/>
    <x v="13"/>
    <x v="9"/>
    <x v="13"/>
    <x v="3"/>
    <n v="0"/>
    <x v="0"/>
    <n v="0.65"/>
  </r>
  <r>
    <s v="FL250206"/>
    <x v="204"/>
    <x v="1"/>
    <n v="60"/>
    <x v="12"/>
    <x v="0"/>
    <x v="9"/>
    <x v="12"/>
    <x v="2"/>
    <n v="4.7"/>
    <x v="1"/>
    <n v="0.63"/>
  </r>
  <r>
    <s v="FL250207"/>
    <x v="205"/>
    <x v="1"/>
    <n v="27"/>
    <x v="15"/>
    <x v="12"/>
    <x v="2"/>
    <x v="32"/>
    <x v="2"/>
    <n v="1.2"/>
    <x v="1"/>
    <n v="0.83"/>
  </r>
  <r>
    <s v="FL250208"/>
    <x v="206"/>
    <x v="0"/>
    <n v="29"/>
    <x v="1"/>
    <x v="1"/>
    <x v="9"/>
    <x v="5"/>
    <x v="2"/>
    <n v="1.2"/>
    <x v="1"/>
    <n v="0.78"/>
  </r>
  <r>
    <s v="FL250209"/>
    <x v="207"/>
    <x v="0"/>
    <n v="54"/>
    <x v="12"/>
    <x v="0"/>
    <x v="1"/>
    <x v="24"/>
    <x v="4"/>
    <n v="0"/>
    <x v="0"/>
    <n v="0.62"/>
  </r>
  <r>
    <s v="FL250210"/>
    <x v="208"/>
    <x v="1"/>
    <n v="52"/>
    <x v="17"/>
    <x v="5"/>
    <x v="9"/>
    <x v="28"/>
    <x v="2"/>
    <n v="1.2"/>
    <x v="1"/>
    <n v="0.76"/>
  </r>
  <r>
    <s v="FL250211"/>
    <x v="209"/>
    <x v="0"/>
    <n v="55"/>
    <x v="3"/>
    <x v="3"/>
    <x v="5"/>
    <x v="7"/>
    <x v="0"/>
    <n v="2.9"/>
    <x v="1"/>
    <n v="0.97"/>
  </r>
  <r>
    <s v="FL250212"/>
    <x v="210"/>
    <x v="0"/>
    <n v="34"/>
    <x v="14"/>
    <x v="11"/>
    <x v="4"/>
    <x v="17"/>
    <x v="1"/>
    <n v="3.9"/>
    <x v="0"/>
    <n v="0.82"/>
  </r>
  <r>
    <s v="FL250213"/>
    <x v="211"/>
    <x v="1"/>
    <n v="20"/>
    <x v="13"/>
    <x v="10"/>
    <x v="4"/>
    <x v="23"/>
    <x v="1"/>
    <n v="3.1"/>
    <x v="1"/>
    <n v="0.71"/>
  </r>
  <r>
    <s v="FL250214"/>
    <x v="212"/>
    <x v="0"/>
    <n v="23"/>
    <x v="10"/>
    <x v="8"/>
    <x v="1"/>
    <x v="32"/>
    <x v="1"/>
    <n v="3.2"/>
    <x v="0"/>
    <n v="0.61"/>
  </r>
  <r>
    <s v="FL250215"/>
    <x v="213"/>
    <x v="0"/>
    <n v="56"/>
    <x v="10"/>
    <x v="8"/>
    <x v="1"/>
    <x v="3"/>
    <x v="0"/>
    <n v="4.7"/>
    <x v="0"/>
    <n v="0.69"/>
  </r>
  <r>
    <s v="FL250216"/>
    <x v="214"/>
    <x v="1"/>
    <n v="27"/>
    <x v="12"/>
    <x v="0"/>
    <x v="3"/>
    <x v="2"/>
    <x v="4"/>
    <n v="5"/>
    <x v="1"/>
    <n v="0.88"/>
  </r>
  <r>
    <s v="FL250217"/>
    <x v="215"/>
    <x v="1"/>
    <n v="34"/>
    <x v="4"/>
    <x v="4"/>
    <x v="0"/>
    <x v="17"/>
    <x v="2"/>
    <n v="1.1000000000000001"/>
    <x v="1"/>
    <n v="0.67"/>
  </r>
  <r>
    <s v="FL250218"/>
    <x v="216"/>
    <x v="1"/>
    <n v="29"/>
    <x v="5"/>
    <x v="0"/>
    <x v="2"/>
    <x v="2"/>
    <x v="1"/>
    <n v="4"/>
    <x v="1"/>
    <n v="0.91"/>
  </r>
  <r>
    <s v="FL250219"/>
    <x v="217"/>
    <x v="0"/>
    <n v="32"/>
    <x v="17"/>
    <x v="5"/>
    <x v="3"/>
    <x v="23"/>
    <x v="0"/>
    <n v="4.7"/>
    <x v="1"/>
    <n v="0.67"/>
  </r>
  <r>
    <s v="FL250220"/>
    <x v="218"/>
    <x v="0"/>
    <n v="21"/>
    <x v="15"/>
    <x v="12"/>
    <x v="9"/>
    <x v="32"/>
    <x v="6"/>
    <n v="2.4"/>
    <x v="1"/>
    <n v="0.86"/>
  </r>
  <r>
    <s v="FL250221"/>
    <x v="219"/>
    <x v="1"/>
    <n v="20"/>
    <x v="17"/>
    <x v="5"/>
    <x v="1"/>
    <x v="32"/>
    <x v="13"/>
    <n v="1.1000000000000001"/>
    <x v="1"/>
    <n v="0.69"/>
  </r>
  <r>
    <s v="FL250222"/>
    <x v="220"/>
    <x v="0"/>
    <n v="35"/>
    <x v="5"/>
    <x v="0"/>
    <x v="0"/>
    <x v="5"/>
    <x v="1"/>
    <n v="1.4"/>
    <x v="0"/>
    <n v="0.85"/>
  </r>
  <r>
    <s v="FL250223"/>
    <x v="221"/>
    <x v="0"/>
    <n v="47"/>
    <x v="5"/>
    <x v="0"/>
    <x v="8"/>
    <x v="7"/>
    <x v="2"/>
    <n v="3.4"/>
    <x v="1"/>
    <n v="0.6"/>
  </r>
  <r>
    <s v="FL250224"/>
    <x v="222"/>
    <x v="0"/>
    <n v="41"/>
    <x v="19"/>
    <x v="14"/>
    <x v="5"/>
    <x v="2"/>
    <x v="2"/>
    <n v="2.7"/>
    <x v="0"/>
    <n v="0.7"/>
  </r>
  <r>
    <s v="FL250225"/>
    <x v="223"/>
    <x v="1"/>
    <n v="34"/>
    <x v="16"/>
    <x v="13"/>
    <x v="4"/>
    <x v="20"/>
    <x v="4"/>
    <n v="1.9"/>
    <x v="0"/>
    <n v="0.81"/>
  </r>
  <r>
    <s v="FL250226"/>
    <x v="224"/>
    <x v="0"/>
    <n v="42"/>
    <x v="17"/>
    <x v="5"/>
    <x v="7"/>
    <x v="18"/>
    <x v="4"/>
    <n v="4.5999999999999996"/>
    <x v="1"/>
    <n v="0.78"/>
  </r>
  <r>
    <s v="FL250227"/>
    <x v="225"/>
    <x v="1"/>
    <n v="43"/>
    <x v="1"/>
    <x v="1"/>
    <x v="8"/>
    <x v="20"/>
    <x v="1"/>
    <n v="0"/>
    <x v="1"/>
    <n v="0.81"/>
  </r>
  <r>
    <s v="FL250228"/>
    <x v="226"/>
    <x v="1"/>
    <n v="34"/>
    <x v="1"/>
    <x v="1"/>
    <x v="4"/>
    <x v="16"/>
    <x v="4"/>
    <n v="1.8"/>
    <x v="0"/>
    <n v="0.71"/>
  </r>
  <r>
    <s v="FL250229"/>
    <x v="227"/>
    <x v="1"/>
    <n v="24"/>
    <x v="18"/>
    <x v="5"/>
    <x v="0"/>
    <x v="12"/>
    <x v="4"/>
    <n v="2"/>
    <x v="1"/>
    <n v="0.81"/>
  </r>
  <r>
    <s v="FL250230"/>
    <x v="228"/>
    <x v="1"/>
    <n v="48"/>
    <x v="15"/>
    <x v="12"/>
    <x v="8"/>
    <x v="16"/>
    <x v="3"/>
    <n v="5"/>
    <x v="0"/>
    <n v="0.99"/>
  </r>
  <r>
    <s v="FL250231"/>
    <x v="229"/>
    <x v="0"/>
    <n v="39"/>
    <x v="10"/>
    <x v="8"/>
    <x v="4"/>
    <x v="28"/>
    <x v="6"/>
    <n v="3.2"/>
    <x v="0"/>
    <n v="0.66"/>
  </r>
  <r>
    <s v="FL250232"/>
    <x v="230"/>
    <x v="0"/>
    <n v="57"/>
    <x v="0"/>
    <x v="0"/>
    <x v="5"/>
    <x v="31"/>
    <x v="3"/>
    <n v="2.4"/>
    <x v="0"/>
    <n v="0.8"/>
  </r>
  <r>
    <s v="FL250233"/>
    <x v="231"/>
    <x v="0"/>
    <n v="44"/>
    <x v="12"/>
    <x v="0"/>
    <x v="2"/>
    <x v="14"/>
    <x v="0"/>
    <n v="2.9"/>
    <x v="1"/>
    <n v="0.83"/>
  </r>
  <r>
    <s v="FL250234"/>
    <x v="232"/>
    <x v="1"/>
    <n v="37"/>
    <x v="9"/>
    <x v="7"/>
    <x v="8"/>
    <x v="6"/>
    <x v="6"/>
    <n v="0"/>
    <x v="0"/>
    <n v="0.87"/>
  </r>
  <r>
    <s v="FL250235"/>
    <x v="233"/>
    <x v="1"/>
    <n v="50"/>
    <x v="19"/>
    <x v="14"/>
    <x v="4"/>
    <x v="13"/>
    <x v="3"/>
    <n v="3"/>
    <x v="1"/>
    <n v="0.76"/>
  </r>
  <r>
    <s v="FL250236"/>
    <x v="234"/>
    <x v="1"/>
    <n v="50"/>
    <x v="18"/>
    <x v="5"/>
    <x v="8"/>
    <x v="32"/>
    <x v="1"/>
    <n v="1.6"/>
    <x v="1"/>
    <n v="0.89"/>
  </r>
  <r>
    <s v="FL250237"/>
    <x v="235"/>
    <x v="0"/>
    <n v="28"/>
    <x v="13"/>
    <x v="10"/>
    <x v="1"/>
    <x v="23"/>
    <x v="6"/>
    <n v="3.6"/>
    <x v="0"/>
    <n v="0.94"/>
  </r>
  <r>
    <s v="FL250238"/>
    <x v="236"/>
    <x v="1"/>
    <n v="48"/>
    <x v="4"/>
    <x v="4"/>
    <x v="2"/>
    <x v="21"/>
    <x v="14"/>
    <n v="2.1"/>
    <x v="1"/>
    <n v="0.68"/>
  </r>
  <r>
    <s v="FL250239"/>
    <x v="237"/>
    <x v="1"/>
    <n v="42"/>
    <x v="1"/>
    <x v="1"/>
    <x v="7"/>
    <x v="16"/>
    <x v="3"/>
    <n v="3.6"/>
    <x v="0"/>
    <n v="0.96"/>
  </r>
  <r>
    <s v="FL250240"/>
    <x v="238"/>
    <x v="0"/>
    <n v="37"/>
    <x v="12"/>
    <x v="0"/>
    <x v="4"/>
    <x v="20"/>
    <x v="6"/>
    <n v="2.7"/>
    <x v="0"/>
    <n v="0.91"/>
  </r>
  <r>
    <s v="FL250241"/>
    <x v="239"/>
    <x v="1"/>
    <n v="21"/>
    <x v="20"/>
    <x v="15"/>
    <x v="5"/>
    <x v="23"/>
    <x v="0"/>
    <n v="2.1"/>
    <x v="0"/>
    <n v="0.92"/>
  </r>
  <r>
    <s v="FL250242"/>
    <x v="240"/>
    <x v="1"/>
    <n v="50"/>
    <x v="10"/>
    <x v="8"/>
    <x v="2"/>
    <x v="18"/>
    <x v="2"/>
    <n v="4.9000000000000004"/>
    <x v="1"/>
    <n v="0.82"/>
  </r>
  <r>
    <s v="FL250243"/>
    <x v="241"/>
    <x v="0"/>
    <n v="39"/>
    <x v="8"/>
    <x v="6"/>
    <x v="2"/>
    <x v="14"/>
    <x v="0"/>
    <n v="0"/>
    <x v="1"/>
    <n v="0.91"/>
  </r>
  <r>
    <s v="FL250244"/>
    <x v="242"/>
    <x v="0"/>
    <n v="25"/>
    <x v="8"/>
    <x v="6"/>
    <x v="9"/>
    <x v="12"/>
    <x v="1"/>
    <n v="2.8"/>
    <x v="0"/>
    <n v="0.86"/>
  </r>
  <r>
    <s v="FL250245"/>
    <x v="243"/>
    <x v="0"/>
    <n v="35"/>
    <x v="15"/>
    <x v="12"/>
    <x v="8"/>
    <x v="5"/>
    <x v="0"/>
    <n v="4.7"/>
    <x v="0"/>
    <n v="0.84"/>
  </r>
  <r>
    <s v="FL250246"/>
    <x v="244"/>
    <x v="0"/>
    <n v="35"/>
    <x v="6"/>
    <x v="0"/>
    <x v="6"/>
    <x v="30"/>
    <x v="0"/>
    <n v="1.3"/>
    <x v="1"/>
    <n v="0.6"/>
  </r>
  <r>
    <s v="FL250247"/>
    <x v="245"/>
    <x v="1"/>
    <n v="35"/>
    <x v="2"/>
    <x v="2"/>
    <x v="5"/>
    <x v="20"/>
    <x v="4"/>
    <n v="1.6"/>
    <x v="0"/>
    <n v="0.97"/>
  </r>
  <r>
    <s v="FL250248"/>
    <x v="246"/>
    <x v="1"/>
    <n v="59"/>
    <x v="13"/>
    <x v="10"/>
    <x v="2"/>
    <x v="14"/>
    <x v="0"/>
    <n v="0"/>
    <x v="1"/>
    <n v="0.7"/>
  </r>
  <r>
    <s v="FL250249"/>
    <x v="247"/>
    <x v="0"/>
    <n v="26"/>
    <x v="16"/>
    <x v="13"/>
    <x v="8"/>
    <x v="2"/>
    <x v="0"/>
    <n v="3.6"/>
    <x v="1"/>
    <n v="0.81"/>
  </r>
  <r>
    <s v="FL250250"/>
    <x v="248"/>
    <x v="1"/>
    <n v="44"/>
    <x v="11"/>
    <x v="9"/>
    <x v="9"/>
    <x v="7"/>
    <x v="6"/>
    <n v="4.7"/>
    <x v="0"/>
    <n v="0.88"/>
  </r>
  <r>
    <s v="FL250251"/>
    <x v="249"/>
    <x v="0"/>
    <n v="31"/>
    <x v="15"/>
    <x v="12"/>
    <x v="8"/>
    <x v="28"/>
    <x v="2"/>
    <n v="2.5"/>
    <x v="0"/>
    <n v="1"/>
  </r>
  <r>
    <s v="FL250252"/>
    <x v="250"/>
    <x v="1"/>
    <n v="60"/>
    <x v="19"/>
    <x v="14"/>
    <x v="4"/>
    <x v="20"/>
    <x v="1"/>
    <n v="3.2"/>
    <x v="1"/>
    <n v="0.95"/>
  </r>
  <r>
    <s v="FL250253"/>
    <x v="251"/>
    <x v="0"/>
    <n v="23"/>
    <x v="6"/>
    <x v="0"/>
    <x v="5"/>
    <x v="2"/>
    <x v="6"/>
    <n v="2.7"/>
    <x v="1"/>
    <n v="0.71"/>
  </r>
  <r>
    <s v="FL250254"/>
    <x v="252"/>
    <x v="1"/>
    <n v="42"/>
    <x v="3"/>
    <x v="3"/>
    <x v="8"/>
    <x v="11"/>
    <x v="6"/>
    <n v="4.7"/>
    <x v="1"/>
    <n v="0.85"/>
  </r>
  <r>
    <s v="FL250255"/>
    <x v="253"/>
    <x v="0"/>
    <n v="48"/>
    <x v="20"/>
    <x v="15"/>
    <x v="0"/>
    <x v="20"/>
    <x v="3"/>
    <n v="3.1"/>
    <x v="1"/>
    <n v="0.96"/>
  </r>
  <r>
    <s v="FL250256"/>
    <x v="254"/>
    <x v="1"/>
    <n v="42"/>
    <x v="2"/>
    <x v="2"/>
    <x v="1"/>
    <x v="5"/>
    <x v="6"/>
    <n v="2.4"/>
    <x v="0"/>
    <n v="0.92"/>
  </r>
  <r>
    <s v="FL250257"/>
    <x v="255"/>
    <x v="1"/>
    <n v="52"/>
    <x v="10"/>
    <x v="8"/>
    <x v="6"/>
    <x v="8"/>
    <x v="1"/>
    <n v="2.6"/>
    <x v="1"/>
    <n v="0.79"/>
  </r>
  <r>
    <s v="FL250258"/>
    <x v="256"/>
    <x v="0"/>
    <n v="55"/>
    <x v="8"/>
    <x v="6"/>
    <x v="2"/>
    <x v="8"/>
    <x v="4"/>
    <n v="2.9"/>
    <x v="1"/>
    <n v="0.21"/>
  </r>
  <r>
    <s v="FL250259"/>
    <x v="257"/>
    <x v="0"/>
    <n v="58"/>
    <x v="15"/>
    <x v="12"/>
    <x v="6"/>
    <x v="17"/>
    <x v="1"/>
    <n v="0"/>
    <x v="1"/>
    <n v="0.91"/>
  </r>
  <r>
    <s v="FL250260"/>
    <x v="258"/>
    <x v="0"/>
    <n v="46"/>
    <x v="10"/>
    <x v="8"/>
    <x v="9"/>
    <x v="28"/>
    <x v="6"/>
    <n v="0"/>
    <x v="1"/>
    <n v="0.89"/>
  </r>
  <r>
    <s v="FL250261"/>
    <x v="259"/>
    <x v="0"/>
    <n v="45"/>
    <x v="18"/>
    <x v="5"/>
    <x v="9"/>
    <x v="23"/>
    <x v="0"/>
    <n v="1.5"/>
    <x v="0"/>
    <n v="1"/>
  </r>
  <r>
    <s v="FL250262"/>
    <x v="260"/>
    <x v="0"/>
    <n v="56"/>
    <x v="20"/>
    <x v="15"/>
    <x v="9"/>
    <x v="32"/>
    <x v="3"/>
    <n v="1.9"/>
    <x v="0"/>
    <n v="0.81"/>
  </r>
  <r>
    <s v="FL250263"/>
    <x v="261"/>
    <x v="1"/>
    <n v="44"/>
    <x v="6"/>
    <x v="0"/>
    <x v="5"/>
    <x v="11"/>
    <x v="0"/>
    <n v="3.1"/>
    <x v="0"/>
    <n v="0.95"/>
  </r>
  <r>
    <s v="FL250264"/>
    <x v="262"/>
    <x v="1"/>
    <n v="46"/>
    <x v="3"/>
    <x v="3"/>
    <x v="8"/>
    <x v="10"/>
    <x v="13"/>
    <n v="1.8"/>
    <x v="1"/>
    <n v="0.88"/>
  </r>
  <r>
    <s v="FL250265"/>
    <x v="263"/>
    <x v="0"/>
    <n v="27"/>
    <x v="8"/>
    <x v="6"/>
    <x v="2"/>
    <x v="22"/>
    <x v="3"/>
    <n v="2.4"/>
    <x v="0"/>
    <n v="0.66"/>
  </r>
  <r>
    <s v="FL250266"/>
    <x v="264"/>
    <x v="0"/>
    <n v="49"/>
    <x v="20"/>
    <x v="15"/>
    <x v="5"/>
    <x v="11"/>
    <x v="0"/>
    <n v="4.2"/>
    <x v="0"/>
    <n v="0.84"/>
  </r>
  <r>
    <s v="FL250267"/>
    <x v="265"/>
    <x v="1"/>
    <n v="53"/>
    <x v="17"/>
    <x v="5"/>
    <x v="2"/>
    <x v="14"/>
    <x v="1"/>
    <n v="1.4"/>
    <x v="1"/>
    <n v="0.83"/>
  </r>
  <r>
    <s v="FL250268"/>
    <x v="266"/>
    <x v="1"/>
    <n v="56"/>
    <x v="0"/>
    <x v="0"/>
    <x v="2"/>
    <x v="18"/>
    <x v="2"/>
    <n v="1.2"/>
    <x v="0"/>
    <n v="0.82"/>
  </r>
  <r>
    <s v="FL250269"/>
    <x v="267"/>
    <x v="0"/>
    <n v="56"/>
    <x v="6"/>
    <x v="0"/>
    <x v="7"/>
    <x v="0"/>
    <x v="15"/>
    <n v="2.1"/>
    <x v="0"/>
    <n v="0.84"/>
  </r>
  <r>
    <s v="FL250270"/>
    <x v="268"/>
    <x v="1"/>
    <n v="38"/>
    <x v="15"/>
    <x v="12"/>
    <x v="4"/>
    <x v="12"/>
    <x v="0"/>
    <n v="1.4"/>
    <x v="1"/>
    <n v="0.73"/>
  </r>
  <r>
    <s v="FL250271"/>
    <x v="269"/>
    <x v="1"/>
    <n v="20"/>
    <x v="10"/>
    <x v="8"/>
    <x v="0"/>
    <x v="10"/>
    <x v="3"/>
    <n v="3.8"/>
    <x v="1"/>
    <n v="0.93"/>
  </r>
  <r>
    <s v="FL250272"/>
    <x v="270"/>
    <x v="0"/>
    <n v="38"/>
    <x v="12"/>
    <x v="0"/>
    <x v="9"/>
    <x v="8"/>
    <x v="1"/>
    <n v="0"/>
    <x v="0"/>
    <n v="0.64"/>
  </r>
  <r>
    <s v="FL250273"/>
    <x v="271"/>
    <x v="0"/>
    <n v="22"/>
    <x v="2"/>
    <x v="2"/>
    <x v="0"/>
    <x v="20"/>
    <x v="2"/>
    <n v="3.5"/>
    <x v="1"/>
    <n v="0.76"/>
  </r>
  <r>
    <s v="FL250274"/>
    <x v="272"/>
    <x v="1"/>
    <n v="46"/>
    <x v="20"/>
    <x v="15"/>
    <x v="9"/>
    <x v="11"/>
    <x v="0"/>
    <n v="0"/>
    <x v="0"/>
    <n v="0.97"/>
  </r>
  <r>
    <s v="FL250275"/>
    <x v="273"/>
    <x v="1"/>
    <n v="36"/>
    <x v="15"/>
    <x v="12"/>
    <x v="4"/>
    <x v="13"/>
    <x v="4"/>
    <n v="2.2000000000000002"/>
    <x v="1"/>
    <n v="0.95"/>
  </r>
  <r>
    <s v="FL250276"/>
    <x v="274"/>
    <x v="1"/>
    <n v="33"/>
    <x v="11"/>
    <x v="9"/>
    <x v="2"/>
    <x v="32"/>
    <x v="4"/>
    <n v="2.5"/>
    <x v="1"/>
    <n v="0.65"/>
  </r>
  <r>
    <s v="FL250277"/>
    <x v="275"/>
    <x v="0"/>
    <n v="37"/>
    <x v="12"/>
    <x v="0"/>
    <x v="1"/>
    <x v="10"/>
    <x v="1"/>
    <n v="4.7"/>
    <x v="1"/>
    <n v="0.77"/>
  </r>
  <r>
    <s v="FL250278"/>
    <x v="276"/>
    <x v="1"/>
    <n v="20"/>
    <x v="14"/>
    <x v="11"/>
    <x v="4"/>
    <x v="10"/>
    <x v="6"/>
    <n v="3.9"/>
    <x v="1"/>
    <n v="0.81"/>
  </r>
  <r>
    <s v="FL250279"/>
    <x v="277"/>
    <x v="0"/>
    <n v="48"/>
    <x v="16"/>
    <x v="13"/>
    <x v="4"/>
    <x v="32"/>
    <x v="4"/>
    <n v="1.6"/>
    <x v="1"/>
    <n v="0.67"/>
  </r>
  <r>
    <s v="FL250280"/>
    <x v="278"/>
    <x v="1"/>
    <n v="27"/>
    <x v="13"/>
    <x v="10"/>
    <x v="6"/>
    <x v="32"/>
    <x v="1"/>
    <n v="2.6"/>
    <x v="1"/>
    <n v="0.84"/>
  </r>
  <r>
    <s v="FL250281"/>
    <x v="279"/>
    <x v="1"/>
    <n v="34"/>
    <x v="10"/>
    <x v="8"/>
    <x v="0"/>
    <x v="23"/>
    <x v="3"/>
    <n v="3.6"/>
    <x v="0"/>
    <n v="0.87"/>
  </r>
  <r>
    <s v="FL250282"/>
    <x v="280"/>
    <x v="1"/>
    <n v="55"/>
    <x v="9"/>
    <x v="7"/>
    <x v="9"/>
    <x v="4"/>
    <x v="3"/>
    <n v="1.2"/>
    <x v="0"/>
    <n v="0.91"/>
  </r>
  <r>
    <s v="FL250283"/>
    <x v="281"/>
    <x v="0"/>
    <n v="44"/>
    <x v="15"/>
    <x v="12"/>
    <x v="9"/>
    <x v="4"/>
    <x v="4"/>
    <n v="3"/>
    <x v="1"/>
    <n v="0.78"/>
  </r>
  <r>
    <s v="FL250284"/>
    <x v="282"/>
    <x v="1"/>
    <n v="31"/>
    <x v="2"/>
    <x v="2"/>
    <x v="8"/>
    <x v="32"/>
    <x v="1"/>
    <n v="3.9"/>
    <x v="1"/>
    <n v="0.83"/>
  </r>
  <r>
    <s v="FL250285"/>
    <x v="283"/>
    <x v="1"/>
    <n v="34"/>
    <x v="0"/>
    <x v="0"/>
    <x v="7"/>
    <x v="23"/>
    <x v="2"/>
    <n v="1.7"/>
    <x v="1"/>
    <n v="0.74"/>
  </r>
  <r>
    <s v="FL250286"/>
    <x v="284"/>
    <x v="0"/>
    <n v="47"/>
    <x v="9"/>
    <x v="7"/>
    <x v="7"/>
    <x v="11"/>
    <x v="6"/>
    <n v="4.5"/>
    <x v="0"/>
    <n v="0.91"/>
  </r>
  <r>
    <s v="FL250287"/>
    <x v="285"/>
    <x v="1"/>
    <n v="50"/>
    <x v="5"/>
    <x v="0"/>
    <x v="1"/>
    <x v="21"/>
    <x v="2"/>
    <n v="3.6"/>
    <x v="0"/>
    <n v="0.71"/>
  </r>
  <r>
    <s v="FL250288"/>
    <x v="286"/>
    <x v="1"/>
    <n v="39"/>
    <x v="1"/>
    <x v="1"/>
    <x v="6"/>
    <x v="13"/>
    <x v="4"/>
    <n v="3.6"/>
    <x v="0"/>
    <n v="0.87"/>
  </r>
  <r>
    <s v="FL250289"/>
    <x v="287"/>
    <x v="0"/>
    <n v="26"/>
    <x v="7"/>
    <x v="5"/>
    <x v="5"/>
    <x v="12"/>
    <x v="0"/>
    <n v="2.8"/>
    <x v="0"/>
    <n v="0.61"/>
  </r>
  <r>
    <s v="FL250290"/>
    <x v="288"/>
    <x v="1"/>
    <n v="44"/>
    <x v="2"/>
    <x v="2"/>
    <x v="7"/>
    <x v="10"/>
    <x v="0"/>
    <n v="5"/>
    <x v="1"/>
    <n v="0.83"/>
  </r>
  <r>
    <s v="FL250291"/>
    <x v="289"/>
    <x v="1"/>
    <n v="32"/>
    <x v="1"/>
    <x v="1"/>
    <x v="1"/>
    <x v="10"/>
    <x v="0"/>
    <n v="1.4"/>
    <x v="0"/>
    <n v="0.81"/>
  </r>
  <r>
    <s v="FL250292"/>
    <x v="290"/>
    <x v="1"/>
    <n v="32"/>
    <x v="7"/>
    <x v="5"/>
    <x v="9"/>
    <x v="13"/>
    <x v="2"/>
    <n v="4.5999999999999996"/>
    <x v="0"/>
    <n v="0.84"/>
  </r>
  <r>
    <s v="FL250293"/>
    <x v="291"/>
    <x v="1"/>
    <n v="30"/>
    <x v="10"/>
    <x v="8"/>
    <x v="5"/>
    <x v="2"/>
    <x v="6"/>
    <n v="3.3"/>
    <x v="1"/>
    <n v="0.89"/>
  </r>
  <r>
    <s v="FL250294"/>
    <x v="292"/>
    <x v="0"/>
    <n v="37"/>
    <x v="12"/>
    <x v="0"/>
    <x v="6"/>
    <x v="10"/>
    <x v="2"/>
    <n v="3.7"/>
    <x v="0"/>
    <n v="0.93"/>
  </r>
  <r>
    <s v="FL250295"/>
    <x v="293"/>
    <x v="1"/>
    <n v="52"/>
    <x v="9"/>
    <x v="7"/>
    <x v="1"/>
    <x v="24"/>
    <x v="16"/>
    <n v="0"/>
    <x v="0"/>
    <n v="0.6"/>
  </r>
  <r>
    <s v="FL250296"/>
    <x v="294"/>
    <x v="1"/>
    <n v="48"/>
    <x v="20"/>
    <x v="15"/>
    <x v="6"/>
    <x v="7"/>
    <x v="1"/>
    <n v="0"/>
    <x v="0"/>
    <n v="0.64"/>
  </r>
  <r>
    <s v="FL250297"/>
    <x v="295"/>
    <x v="0"/>
    <n v="28"/>
    <x v="8"/>
    <x v="6"/>
    <x v="0"/>
    <x v="13"/>
    <x v="2"/>
    <n v="1"/>
    <x v="0"/>
    <n v="0.64"/>
  </r>
  <r>
    <s v="FL250298"/>
    <x v="296"/>
    <x v="0"/>
    <n v="58"/>
    <x v="18"/>
    <x v="5"/>
    <x v="4"/>
    <x v="36"/>
    <x v="4"/>
    <n v="3.4"/>
    <x v="0"/>
    <n v="1"/>
  </r>
  <r>
    <s v="FL250299"/>
    <x v="297"/>
    <x v="1"/>
    <n v="30"/>
    <x v="7"/>
    <x v="5"/>
    <x v="2"/>
    <x v="23"/>
    <x v="2"/>
    <n v="1.6"/>
    <x v="0"/>
    <n v="1"/>
  </r>
  <r>
    <s v="FL250300"/>
    <x v="298"/>
    <x v="0"/>
    <n v="47"/>
    <x v="16"/>
    <x v="13"/>
    <x v="0"/>
    <x v="30"/>
    <x v="6"/>
    <n v="1.9"/>
    <x v="1"/>
    <n v="0.73"/>
  </r>
  <r>
    <s v="FL250301"/>
    <x v="299"/>
    <x v="1"/>
    <n v="44"/>
    <x v="7"/>
    <x v="5"/>
    <x v="3"/>
    <x v="2"/>
    <x v="1"/>
    <n v="0"/>
    <x v="0"/>
    <n v="0.83"/>
  </r>
  <r>
    <s v="FL250302"/>
    <x v="300"/>
    <x v="1"/>
    <n v="56"/>
    <x v="4"/>
    <x v="4"/>
    <x v="9"/>
    <x v="11"/>
    <x v="2"/>
    <n v="3.7"/>
    <x v="0"/>
    <n v="0.87"/>
  </r>
  <r>
    <s v="FL250303"/>
    <x v="301"/>
    <x v="0"/>
    <n v="53"/>
    <x v="5"/>
    <x v="0"/>
    <x v="0"/>
    <x v="24"/>
    <x v="0"/>
    <n v="1.8"/>
    <x v="1"/>
    <n v="0.75"/>
  </r>
  <r>
    <s v="FL250304"/>
    <x v="302"/>
    <x v="1"/>
    <n v="59"/>
    <x v="6"/>
    <x v="0"/>
    <x v="0"/>
    <x v="9"/>
    <x v="2"/>
    <n v="1.1000000000000001"/>
    <x v="0"/>
    <n v="0.61"/>
  </r>
  <r>
    <s v="FL250305"/>
    <x v="303"/>
    <x v="1"/>
    <n v="60"/>
    <x v="5"/>
    <x v="0"/>
    <x v="7"/>
    <x v="0"/>
    <x v="2"/>
    <n v="2.5"/>
    <x v="1"/>
    <n v="0.93"/>
  </r>
  <r>
    <s v="FL250306"/>
    <x v="304"/>
    <x v="0"/>
    <n v="33"/>
    <x v="1"/>
    <x v="1"/>
    <x v="0"/>
    <x v="16"/>
    <x v="3"/>
    <n v="3.6"/>
    <x v="0"/>
    <n v="0.72"/>
  </r>
  <r>
    <s v="FL250307"/>
    <x v="305"/>
    <x v="0"/>
    <n v="21"/>
    <x v="7"/>
    <x v="5"/>
    <x v="2"/>
    <x v="23"/>
    <x v="6"/>
    <n v="0"/>
    <x v="1"/>
    <n v="0.99"/>
  </r>
  <r>
    <s v="FL250308"/>
    <x v="306"/>
    <x v="1"/>
    <n v="54"/>
    <x v="6"/>
    <x v="0"/>
    <x v="8"/>
    <x v="8"/>
    <x v="1"/>
    <n v="4.4000000000000004"/>
    <x v="1"/>
    <n v="0.73"/>
  </r>
  <r>
    <s v="FL250309"/>
    <x v="307"/>
    <x v="0"/>
    <n v="33"/>
    <x v="5"/>
    <x v="0"/>
    <x v="1"/>
    <x v="17"/>
    <x v="4"/>
    <n v="2.1"/>
    <x v="1"/>
    <n v="0.96"/>
  </r>
  <r>
    <s v="FL250310"/>
    <x v="308"/>
    <x v="0"/>
    <n v="57"/>
    <x v="19"/>
    <x v="14"/>
    <x v="4"/>
    <x v="32"/>
    <x v="2"/>
    <n v="0"/>
    <x v="1"/>
    <n v="0.6"/>
  </r>
  <r>
    <s v="FL250311"/>
    <x v="309"/>
    <x v="1"/>
    <n v="36"/>
    <x v="10"/>
    <x v="8"/>
    <x v="1"/>
    <x v="20"/>
    <x v="6"/>
    <n v="1"/>
    <x v="0"/>
    <n v="0.64"/>
  </r>
  <r>
    <s v="FL250312"/>
    <x v="310"/>
    <x v="1"/>
    <n v="50"/>
    <x v="1"/>
    <x v="1"/>
    <x v="5"/>
    <x v="8"/>
    <x v="3"/>
    <n v="0"/>
    <x v="1"/>
    <n v="0.33"/>
  </r>
  <r>
    <s v="FL250313"/>
    <x v="311"/>
    <x v="1"/>
    <n v="53"/>
    <x v="4"/>
    <x v="4"/>
    <x v="3"/>
    <x v="2"/>
    <x v="3"/>
    <n v="4.7"/>
    <x v="1"/>
    <n v="0.99"/>
  </r>
  <r>
    <s v="FL250314"/>
    <x v="312"/>
    <x v="0"/>
    <n v="22"/>
    <x v="4"/>
    <x v="4"/>
    <x v="5"/>
    <x v="12"/>
    <x v="2"/>
    <n v="2.1"/>
    <x v="1"/>
    <n v="0.73"/>
  </r>
  <r>
    <s v="FL250315"/>
    <x v="313"/>
    <x v="0"/>
    <n v="55"/>
    <x v="2"/>
    <x v="2"/>
    <x v="0"/>
    <x v="24"/>
    <x v="2"/>
    <n v="1.5"/>
    <x v="0"/>
    <n v="0.71"/>
  </r>
  <r>
    <s v="FL250316"/>
    <x v="314"/>
    <x v="1"/>
    <n v="22"/>
    <x v="0"/>
    <x v="0"/>
    <x v="6"/>
    <x v="23"/>
    <x v="0"/>
    <n v="2.6"/>
    <x v="1"/>
    <n v="0.72"/>
  </r>
  <r>
    <s v="FL250317"/>
    <x v="315"/>
    <x v="0"/>
    <n v="45"/>
    <x v="19"/>
    <x v="14"/>
    <x v="2"/>
    <x v="21"/>
    <x v="1"/>
    <n v="0"/>
    <x v="1"/>
    <n v="0.66"/>
  </r>
  <r>
    <s v="FL250318"/>
    <x v="316"/>
    <x v="1"/>
    <n v="36"/>
    <x v="13"/>
    <x v="10"/>
    <x v="4"/>
    <x v="11"/>
    <x v="2"/>
    <n v="2"/>
    <x v="1"/>
    <n v="0.78"/>
  </r>
  <r>
    <s v="FL250319"/>
    <x v="317"/>
    <x v="1"/>
    <n v="23"/>
    <x v="0"/>
    <x v="0"/>
    <x v="7"/>
    <x v="23"/>
    <x v="6"/>
    <n v="4"/>
    <x v="0"/>
    <n v="1"/>
  </r>
  <r>
    <s v="FL250320"/>
    <x v="318"/>
    <x v="0"/>
    <n v="50"/>
    <x v="9"/>
    <x v="7"/>
    <x v="0"/>
    <x v="7"/>
    <x v="4"/>
    <n v="3.8"/>
    <x v="1"/>
    <n v="0.67"/>
  </r>
  <r>
    <s v="FL250321"/>
    <x v="319"/>
    <x v="1"/>
    <n v="48"/>
    <x v="5"/>
    <x v="0"/>
    <x v="9"/>
    <x v="14"/>
    <x v="1"/>
    <n v="4"/>
    <x v="1"/>
    <n v="0.78"/>
  </r>
  <r>
    <s v="FL250322"/>
    <x v="320"/>
    <x v="1"/>
    <n v="23"/>
    <x v="2"/>
    <x v="2"/>
    <x v="7"/>
    <x v="23"/>
    <x v="2"/>
    <n v="4.9000000000000004"/>
    <x v="0"/>
    <n v="0.78"/>
  </r>
  <r>
    <s v="FL250323"/>
    <x v="321"/>
    <x v="0"/>
    <n v="49"/>
    <x v="12"/>
    <x v="0"/>
    <x v="2"/>
    <x v="33"/>
    <x v="3"/>
    <n v="3.4"/>
    <x v="1"/>
    <n v="0.75"/>
  </r>
  <r>
    <s v="FL250324"/>
    <x v="322"/>
    <x v="0"/>
    <n v="47"/>
    <x v="4"/>
    <x v="4"/>
    <x v="6"/>
    <x v="28"/>
    <x v="1"/>
    <n v="2.1"/>
    <x v="0"/>
    <n v="0.67"/>
  </r>
  <r>
    <s v="FL250325"/>
    <x v="323"/>
    <x v="0"/>
    <n v="56"/>
    <x v="8"/>
    <x v="6"/>
    <x v="1"/>
    <x v="19"/>
    <x v="2"/>
    <n v="0"/>
    <x v="0"/>
    <n v="0.86"/>
  </r>
  <r>
    <s v="FL250326"/>
    <x v="324"/>
    <x v="1"/>
    <n v="58"/>
    <x v="7"/>
    <x v="5"/>
    <x v="8"/>
    <x v="2"/>
    <x v="0"/>
    <n v="4.5"/>
    <x v="1"/>
    <n v="0.77"/>
  </r>
  <r>
    <s v="FL250327"/>
    <x v="325"/>
    <x v="1"/>
    <n v="32"/>
    <x v="10"/>
    <x v="8"/>
    <x v="8"/>
    <x v="5"/>
    <x v="3"/>
    <n v="3.8"/>
    <x v="1"/>
    <n v="0.61"/>
  </r>
  <r>
    <s v="FL250328"/>
    <x v="326"/>
    <x v="0"/>
    <n v="52"/>
    <x v="20"/>
    <x v="15"/>
    <x v="8"/>
    <x v="10"/>
    <x v="17"/>
    <n v="4.3"/>
    <x v="1"/>
    <n v="0.9"/>
  </r>
  <r>
    <s v="FL250329"/>
    <x v="327"/>
    <x v="0"/>
    <n v="22"/>
    <x v="16"/>
    <x v="13"/>
    <x v="4"/>
    <x v="23"/>
    <x v="1"/>
    <n v="0"/>
    <x v="0"/>
    <n v="0.98"/>
  </r>
  <r>
    <s v="FL250330"/>
    <x v="328"/>
    <x v="1"/>
    <n v="20"/>
    <x v="20"/>
    <x v="15"/>
    <x v="6"/>
    <x v="32"/>
    <x v="3"/>
    <n v="2"/>
    <x v="0"/>
    <n v="0.99"/>
  </r>
  <r>
    <s v="FL250331"/>
    <x v="329"/>
    <x v="1"/>
    <n v="56"/>
    <x v="2"/>
    <x v="2"/>
    <x v="4"/>
    <x v="13"/>
    <x v="2"/>
    <n v="2.6"/>
    <x v="1"/>
    <n v="0.61"/>
  </r>
  <r>
    <s v="FL250332"/>
    <x v="330"/>
    <x v="1"/>
    <n v="41"/>
    <x v="8"/>
    <x v="6"/>
    <x v="4"/>
    <x v="9"/>
    <x v="1"/>
    <n v="1.6"/>
    <x v="0"/>
    <n v="0.61"/>
  </r>
  <r>
    <s v="FL250333"/>
    <x v="331"/>
    <x v="1"/>
    <n v="25"/>
    <x v="7"/>
    <x v="5"/>
    <x v="5"/>
    <x v="30"/>
    <x v="3"/>
    <n v="2.2999999999999998"/>
    <x v="1"/>
    <n v="0.91"/>
  </r>
  <r>
    <s v="FL250334"/>
    <x v="332"/>
    <x v="0"/>
    <n v="44"/>
    <x v="12"/>
    <x v="0"/>
    <x v="6"/>
    <x v="20"/>
    <x v="4"/>
    <n v="4.5999999999999996"/>
    <x v="0"/>
    <n v="0.72"/>
  </r>
  <r>
    <s v="FL250335"/>
    <x v="333"/>
    <x v="0"/>
    <n v="40"/>
    <x v="10"/>
    <x v="8"/>
    <x v="5"/>
    <x v="9"/>
    <x v="2"/>
    <n v="1.5"/>
    <x v="1"/>
    <n v="0.96"/>
  </r>
  <r>
    <s v="FL250336"/>
    <x v="334"/>
    <x v="1"/>
    <n v="30"/>
    <x v="16"/>
    <x v="13"/>
    <x v="3"/>
    <x v="13"/>
    <x v="2"/>
    <n v="1.7"/>
    <x v="0"/>
    <n v="0.72"/>
  </r>
  <r>
    <s v="FL250337"/>
    <x v="335"/>
    <x v="1"/>
    <n v="33"/>
    <x v="10"/>
    <x v="8"/>
    <x v="9"/>
    <x v="17"/>
    <x v="2"/>
    <n v="4.3"/>
    <x v="0"/>
    <n v="0.63"/>
  </r>
  <r>
    <s v="FL250338"/>
    <x v="336"/>
    <x v="0"/>
    <n v="49"/>
    <x v="4"/>
    <x v="4"/>
    <x v="4"/>
    <x v="15"/>
    <x v="4"/>
    <n v="2.6"/>
    <x v="1"/>
    <n v="0.83"/>
  </r>
  <r>
    <s v="FL250339"/>
    <x v="337"/>
    <x v="1"/>
    <n v="35"/>
    <x v="17"/>
    <x v="5"/>
    <x v="1"/>
    <x v="28"/>
    <x v="6"/>
    <n v="4.0999999999999996"/>
    <x v="1"/>
    <n v="0.94"/>
  </r>
  <r>
    <s v="FL250340"/>
    <x v="338"/>
    <x v="1"/>
    <n v="45"/>
    <x v="20"/>
    <x v="15"/>
    <x v="4"/>
    <x v="18"/>
    <x v="2"/>
    <n v="2.2000000000000002"/>
    <x v="0"/>
    <n v="0.78"/>
  </r>
  <r>
    <s v="FL250341"/>
    <x v="339"/>
    <x v="0"/>
    <n v="39"/>
    <x v="2"/>
    <x v="2"/>
    <x v="4"/>
    <x v="11"/>
    <x v="3"/>
    <n v="1.1000000000000001"/>
    <x v="0"/>
    <n v="0.73"/>
  </r>
  <r>
    <s v="FL250342"/>
    <x v="340"/>
    <x v="1"/>
    <n v="32"/>
    <x v="7"/>
    <x v="5"/>
    <x v="5"/>
    <x v="24"/>
    <x v="1"/>
    <n v="2.1"/>
    <x v="0"/>
    <n v="0.82"/>
  </r>
  <r>
    <s v="FL250343"/>
    <x v="341"/>
    <x v="1"/>
    <n v="24"/>
    <x v="1"/>
    <x v="1"/>
    <x v="6"/>
    <x v="12"/>
    <x v="3"/>
    <n v="2.2999999999999998"/>
    <x v="1"/>
    <n v="0.66"/>
  </r>
  <r>
    <s v="FL250344"/>
    <x v="342"/>
    <x v="1"/>
    <n v="50"/>
    <x v="0"/>
    <x v="0"/>
    <x v="1"/>
    <x v="37"/>
    <x v="16"/>
    <n v="3.6"/>
    <x v="0"/>
    <n v="0.82"/>
  </r>
  <r>
    <s v="FL250345"/>
    <x v="343"/>
    <x v="0"/>
    <n v="23"/>
    <x v="1"/>
    <x v="1"/>
    <x v="9"/>
    <x v="2"/>
    <x v="6"/>
    <n v="4.7"/>
    <x v="0"/>
    <n v="0.84"/>
  </r>
  <r>
    <s v="FL250346"/>
    <x v="344"/>
    <x v="1"/>
    <n v="27"/>
    <x v="12"/>
    <x v="0"/>
    <x v="6"/>
    <x v="16"/>
    <x v="6"/>
    <n v="4.8"/>
    <x v="1"/>
    <n v="0.81"/>
  </r>
  <r>
    <s v="FL250347"/>
    <x v="345"/>
    <x v="1"/>
    <n v="58"/>
    <x v="15"/>
    <x v="12"/>
    <x v="3"/>
    <x v="5"/>
    <x v="4"/>
    <n v="4.2"/>
    <x v="1"/>
    <n v="0.71"/>
  </r>
  <r>
    <s v="FL250348"/>
    <x v="346"/>
    <x v="1"/>
    <n v="37"/>
    <x v="4"/>
    <x v="4"/>
    <x v="9"/>
    <x v="30"/>
    <x v="6"/>
    <n v="4.8"/>
    <x v="0"/>
    <n v="0.61"/>
  </r>
  <r>
    <s v="FL250349"/>
    <x v="347"/>
    <x v="1"/>
    <n v="39"/>
    <x v="18"/>
    <x v="5"/>
    <x v="5"/>
    <x v="7"/>
    <x v="7"/>
    <n v="4"/>
    <x v="0"/>
    <n v="0.66"/>
  </r>
  <r>
    <s v="FL250350"/>
    <x v="348"/>
    <x v="0"/>
    <n v="46"/>
    <x v="14"/>
    <x v="11"/>
    <x v="4"/>
    <x v="5"/>
    <x v="6"/>
    <n v="2.5"/>
    <x v="0"/>
    <n v="0.97"/>
  </r>
  <r>
    <s v="FL250351"/>
    <x v="349"/>
    <x v="0"/>
    <n v="28"/>
    <x v="6"/>
    <x v="0"/>
    <x v="8"/>
    <x v="10"/>
    <x v="6"/>
    <n v="4.8"/>
    <x v="1"/>
    <n v="0.74"/>
  </r>
  <r>
    <s v="FL250352"/>
    <x v="350"/>
    <x v="0"/>
    <n v="39"/>
    <x v="17"/>
    <x v="5"/>
    <x v="5"/>
    <x v="14"/>
    <x v="3"/>
    <n v="4.7"/>
    <x v="1"/>
    <n v="0.61"/>
  </r>
  <r>
    <s v="FL250353"/>
    <x v="351"/>
    <x v="1"/>
    <n v="59"/>
    <x v="14"/>
    <x v="11"/>
    <x v="5"/>
    <x v="33"/>
    <x v="6"/>
    <n v="4"/>
    <x v="1"/>
    <n v="0.9"/>
  </r>
  <r>
    <s v="FL250354"/>
    <x v="352"/>
    <x v="1"/>
    <n v="21"/>
    <x v="2"/>
    <x v="2"/>
    <x v="7"/>
    <x v="10"/>
    <x v="2"/>
    <n v="4.0999999999999996"/>
    <x v="0"/>
    <n v="0.97"/>
  </r>
  <r>
    <s v="FL250355"/>
    <x v="353"/>
    <x v="0"/>
    <n v="23"/>
    <x v="12"/>
    <x v="0"/>
    <x v="7"/>
    <x v="30"/>
    <x v="0"/>
    <n v="3.2"/>
    <x v="0"/>
    <n v="0.63"/>
  </r>
  <r>
    <s v="FL250356"/>
    <x v="354"/>
    <x v="1"/>
    <n v="27"/>
    <x v="14"/>
    <x v="11"/>
    <x v="2"/>
    <x v="23"/>
    <x v="6"/>
    <n v="4.3"/>
    <x v="1"/>
    <n v="0.76"/>
  </r>
  <r>
    <s v="FL250357"/>
    <x v="355"/>
    <x v="1"/>
    <n v="27"/>
    <x v="16"/>
    <x v="13"/>
    <x v="6"/>
    <x v="2"/>
    <x v="2"/>
    <n v="4.4000000000000004"/>
    <x v="1"/>
    <n v="0.92"/>
  </r>
  <r>
    <s v="FL250358"/>
    <x v="356"/>
    <x v="0"/>
    <n v="48"/>
    <x v="15"/>
    <x v="12"/>
    <x v="4"/>
    <x v="14"/>
    <x v="2"/>
    <n v="2.2999999999999998"/>
    <x v="1"/>
    <n v="0.83"/>
  </r>
  <r>
    <s v="FL250359"/>
    <x v="357"/>
    <x v="1"/>
    <n v="21"/>
    <x v="15"/>
    <x v="12"/>
    <x v="3"/>
    <x v="23"/>
    <x v="6"/>
    <n v="2.4"/>
    <x v="0"/>
    <n v="0.66"/>
  </r>
  <r>
    <s v="FL250360"/>
    <x v="358"/>
    <x v="1"/>
    <n v="37"/>
    <x v="4"/>
    <x v="4"/>
    <x v="7"/>
    <x v="9"/>
    <x v="1"/>
    <n v="4.5999999999999996"/>
    <x v="1"/>
    <n v="0.83"/>
  </r>
  <r>
    <s v="FL250361"/>
    <x v="359"/>
    <x v="0"/>
    <n v="31"/>
    <x v="1"/>
    <x v="1"/>
    <x v="8"/>
    <x v="5"/>
    <x v="1"/>
    <n v="0"/>
    <x v="1"/>
    <n v="0.63"/>
  </r>
  <r>
    <s v="FL250362"/>
    <x v="360"/>
    <x v="1"/>
    <n v="31"/>
    <x v="11"/>
    <x v="9"/>
    <x v="6"/>
    <x v="10"/>
    <x v="6"/>
    <n v="4.2"/>
    <x v="0"/>
    <n v="0.82"/>
  </r>
  <r>
    <s v="FL250363"/>
    <x v="361"/>
    <x v="0"/>
    <n v="58"/>
    <x v="7"/>
    <x v="5"/>
    <x v="4"/>
    <x v="10"/>
    <x v="1"/>
    <n v="2.2999999999999998"/>
    <x v="1"/>
    <n v="0.77"/>
  </r>
  <r>
    <s v="FL250364"/>
    <x v="362"/>
    <x v="0"/>
    <n v="45"/>
    <x v="2"/>
    <x v="2"/>
    <x v="4"/>
    <x v="6"/>
    <x v="1"/>
    <n v="4.7"/>
    <x v="0"/>
    <n v="0.73"/>
  </r>
  <r>
    <s v="FL250365"/>
    <x v="363"/>
    <x v="1"/>
    <n v="51"/>
    <x v="10"/>
    <x v="8"/>
    <x v="6"/>
    <x v="30"/>
    <x v="18"/>
    <n v="3"/>
    <x v="0"/>
    <n v="0.88"/>
  </r>
  <r>
    <s v="FL250366"/>
    <x v="364"/>
    <x v="1"/>
    <n v="54"/>
    <x v="5"/>
    <x v="0"/>
    <x v="8"/>
    <x v="12"/>
    <x v="3"/>
    <n v="2.4"/>
    <x v="1"/>
    <n v="0.81"/>
  </r>
  <r>
    <s v="FL250367"/>
    <x v="365"/>
    <x v="1"/>
    <n v="22"/>
    <x v="11"/>
    <x v="9"/>
    <x v="4"/>
    <x v="23"/>
    <x v="6"/>
    <n v="1.7"/>
    <x v="1"/>
    <n v="0.78"/>
  </r>
  <r>
    <s v="FL250368"/>
    <x v="366"/>
    <x v="1"/>
    <n v="36"/>
    <x v="19"/>
    <x v="14"/>
    <x v="6"/>
    <x v="32"/>
    <x v="4"/>
    <n v="0"/>
    <x v="1"/>
    <n v="0.92"/>
  </r>
  <r>
    <s v="FL250369"/>
    <x v="367"/>
    <x v="1"/>
    <n v="50"/>
    <x v="1"/>
    <x v="1"/>
    <x v="7"/>
    <x v="19"/>
    <x v="3"/>
    <n v="1"/>
    <x v="1"/>
    <n v="0.64"/>
  </r>
  <r>
    <s v="FL250370"/>
    <x v="368"/>
    <x v="0"/>
    <n v="41"/>
    <x v="0"/>
    <x v="0"/>
    <x v="5"/>
    <x v="4"/>
    <x v="3"/>
    <n v="0"/>
    <x v="0"/>
    <n v="0.78"/>
  </r>
  <r>
    <s v="FL250371"/>
    <x v="369"/>
    <x v="1"/>
    <n v="31"/>
    <x v="15"/>
    <x v="12"/>
    <x v="2"/>
    <x v="5"/>
    <x v="6"/>
    <n v="1.8"/>
    <x v="0"/>
    <n v="0.85"/>
  </r>
  <r>
    <s v="FL250372"/>
    <x v="370"/>
    <x v="0"/>
    <n v="51"/>
    <x v="2"/>
    <x v="2"/>
    <x v="6"/>
    <x v="3"/>
    <x v="1"/>
    <n v="0"/>
    <x v="1"/>
    <n v="0.78"/>
  </r>
  <r>
    <s v="FL250373"/>
    <x v="371"/>
    <x v="1"/>
    <n v="21"/>
    <x v="13"/>
    <x v="10"/>
    <x v="3"/>
    <x v="32"/>
    <x v="3"/>
    <n v="3.8"/>
    <x v="0"/>
    <n v="0.98"/>
  </r>
  <r>
    <s v="FL250374"/>
    <x v="372"/>
    <x v="1"/>
    <n v="51"/>
    <x v="8"/>
    <x v="6"/>
    <x v="3"/>
    <x v="24"/>
    <x v="2"/>
    <n v="0"/>
    <x v="0"/>
    <n v="0.63"/>
  </r>
  <r>
    <s v="FL250375"/>
    <x v="373"/>
    <x v="0"/>
    <n v="37"/>
    <x v="3"/>
    <x v="3"/>
    <x v="1"/>
    <x v="17"/>
    <x v="2"/>
    <n v="3.6"/>
    <x v="1"/>
    <n v="0.73"/>
  </r>
  <r>
    <s v="FL250376"/>
    <x v="374"/>
    <x v="0"/>
    <n v="20"/>
    <x v="18"/>
    <x v="5"/>
    <x v="1"/>
    <x v="32"/>
    <x v="3"/>
    <n v="0"/>
    <x v="1"/>
    <n v="0.94"/>
  </r>
  <r>
    <s v="FL250377"/>
    <x v="375"/>
    <x v="0"/>
    <n v="50"/>
    <x v="0"/>
    <x v="0"/>
    <x v="2"/>
    <x v="1"/>
    <x v="1"/>
    <n v="4.0999999999999996"/>
    <x v="0"/>
    <n v="0.81"/>
  </r>
  <r>
    <s v="FL250378"/>
    <x v="376"/>
    <x v="0"/>
    <n v="58"/>
    <x v="19"/>
    <x v="14"/>
    <x v="1"/>
    <x v="6"/>
    <x v="1"/>
    <n v="2.6"/>
    <x v="0"/>
    <n v="0.61"/>
  </r>
  <r>
    <s v="FL250379"/>
    <x v="377"/>
    <x v="0"/>
    <n v="40"/>
    <x v="9"/>
    <x v="7"/>
    <x v="8"/>
    <x v="32"/>
    <x v="0"/>
    <n v="0"/>
    <x v="1"/>
    <n v="0.32"/>
  </r>
  <r>
    <s v="FL250380"/>
    <x v="378"/>
    <x v="0"/>
    <n v="26"/>
    <x v="14"/>
    <x v="11"/>
    <x v="2"/>
    <x v="32"/>
    <x v="6"/>
    <n v="1.3"/>
    <x v="1"/>
    <n v="0.83"/>
  </r>
  <r>
    <s v="FL250381"/>
    <x v="379"/>
    <x v="0"/>
    <n v="44"/>
    <x v="10"/>
    <x v="8"/>
    <x v="6"/>
    <x v="9"/>
    <x v="3"/>
    <n v="4.0999999999999996"/>
    <x v="0"/>
    <n v="0.62"/>
  </r>
  <r>
    <s v="FL250382"/>
    <x v="380"/>
    <x v="1"/>
    <n v="42"/>
    <x v="17"/>
    <x v="5"/>
    <x v="9"/>
    <x v="16"/>
    <x v="1"/>
    <n v="2.4"/>
    <x v="1"/>
    <n v="0.68"/>
  </r>
  <r>
    <s v="FL250383"/>
    <x v="113"/>
    <x v="1"/>
    <n v="38"/>
    <x v="17"/>
    <x v="5"/>
    <x v="4"/>
    <x v="13"/>
    <x v="1"/>
    <n v="0"/>
    <x v="1"/>
    <n v="0.74"/>
  </r>
  <r>
    <s v="FL250384"/>
    <x v="381"/>
    <x v="1"/>
    <n v="51"/>
    <x v="14"/>
    <x v="11"/>
    <x v="2"/>
    <x v="19"/>
    <x v="0"/>
    <n v="4.4000000000000004"/>
    <x v="1"/>
    <n v="0.91"/>
  </r>
  <r>
    <s v="FL250385"/>
    <x v="382"/>
    <x v="0"/>
    <n v="36"/>
    <x v="13"/>
    <x v="10"/>
    <x v="3"/>
    <x v="16"/>
    <x v="0"/>
    <n v="2.2000000000000002"/>
    <x v="0"/>
    <n v="0.97"/>
  </r>
  <r>
    <s v="FL250386"/>
    <x v="383"/>
    <x v="0"/>
    <n v="37"/>
    <x v="0"/>
    <x v="0"/>
    <x v="0"/>
    <x v="5"/>
    <x v="3"/>
    <n v="0"/>
    <x v="1"/>
    <n v="0.96"/>
  </r>
  <r>
    <s v="FL250387"/>
    <x v="384"/>
    <x v="1"/>
    <n v="31"/>
    <x v="15"/>
    <x v="12"/>
    <x v="7"/>
    <x v="10"/>
    <x v="1"/>
    <n v="1.1000000000000001"/>
    <x v="0"/>
    <n v="0.73"/>
  </r>
  <r>
    <s v="FL250388"/>
    <x v="385"/>
    <x v="0"/>
    <n v="47"/>
    <x v="20"/>
    <x v="15"/>
    <x v="6"/>
    <x v="9"/>
    <x v="19"/>
    <n v="1.4"/>
    <x v="0"/>
    <n v="0.72"/>
  </r>
  <r>
    <s v="FL250389"/>
    <x v="386"/>
    <x v="0"/>
    <n v="60"/>
    <x v="17"/>
    <x v="5"/>
    <x v="8"/>
    <x v="0"/>
    <x v="0"/>
    <n v="0"/>
    <x v="0"/>
    <n v="0.74"/>
  </r>
  <r>
    <s v="FL250390"/>
    <x v="387"/>
    <x v="0"/>
    <n v="48"/>
    <x v="7"/>
    <x v="5"/>
    <x v="0"/>
    <x v="30"/>
    <x v="3"/>
    <n v="1.5"/>
    <x v="1"/>
    <n v="0.73"/>
  </r>
  <r>
    <s v="FL250391"/>
    <x v="388"/>
    <x v="0"/>
    <n v="24"/>
    <x v="20"/>
    <x v="15"/>
    <x v="3"/>
    <x v="12"/>
    <x v="6"/>
    <n v="0"/>
    <x v="0"/>
    <n v="0.91"/>
  </r>
  <r>
    <s v="FL250392"/>
    <x v="389"/>
    <x v="0"/>
    <n v="35"/>
    <x v="2"/>
    <x v="2"/>
    <x v="9"/>
    <x v="5"/>
    <x v="4"/>
    <n v="0"/>
    <x v="0"/>
    <n v="0.74"/>
  </r>
  <r>
    <s v="FL250393"/>
    <x v="390"/>
    <x v="1"/>
    <n v="35"/>
    <x v="5"/>
    <x v="0"/>
    <x v="7"/>
    <x v="2"/>
    <x v="0"/>
    <n v="3.5"/>
    <x v="0"/>
    <n v="0.71"/>
  </r>
  <r>
    <s v="FL250394"/>
    <x v="391"/>
    <x v="0"/>
    <n v="29"/>
    <x v="2"/>
    <x v="2"/>
    <x v="8"/>
    <x v="20"/>
    <x v="3"/>
    <n v="4.8"/>
    <x v="1"/>
    <n v="0.83"/>
  </r>
  <r>
    <s v="FL250395"/>
    <x v="392"/>
    <x v="1"/>
    <n v="40"/>
    <x v="20"/>
    <x v="15"/>
    <x v="3"/>
    <x v="11"/>
    <x v="0"/>
    <n v="1.1000000000000001"/>
    <x v="0"/>
    <n v="0.78"/>
  </r>
  <r>
    <s v="FL250396"/>
    <x v="393"/>
    <x v="0"/>
    <n v="53"/>
    <x v="2"/>
    <x v="2"/>
    <x v="9"/>
    <x v="11"/>
    <x v="1"/>
    <n v="3.3"/>
    <x v="0"/>
    <n v="0.93"/>
  </r>
  <r>
    <s v="FL250397"/>
    <x v="394"/>
    <x v="0"/>
    <n v="35"/>
    <x v="1"/>
    <x v="1"/>
    <x v="5"/>
    <x v="10"/>
    <x v="3"/>
    <n v="4.5999999999999996"/>
    <x v="0"/>
    <n v="0.97"/>
  </r>
  <r>
    <s v="FL250398"/>
    <x v="395"/>
    <x v="0"/>
    <n v="27"/>
    <x v="7"/>
    <x v="5"/>
    <x v="9"/>
    <x v="22"/>
    <x v="4"/>
    <n v="2.8"/>
    <x v="0"/>
    <n v="0.92"/>
  </r>
  <r>
    <s v="FL250399"/>
    <x v="396"/>
    <x v="1"/>
    <n v="34"/>
    <x v="0"/>
    <x v="0"/>
    <x v="7"/>
    <x v="20"/>
    <x v="1"/>
    <n v="5"/>
    <x v="0"/>
    <n v="0.92"/>
  </r>
  <r>
    <s v="FL250400"/>
    <x v="397"/>
    <x v="1"/>
    <n v="24"/>
    <x v="20"/>
    <x v="15"/>
    <x v="6"/>
    <x v="32"/>
    <x v="4"/>
    <n v="4.7"/>
    <x v="1"/>
    <n v="0.68"/>
  </r>
  <r>
    <s v="FL250401"/>
    <x v="398"/>
    <x v="1"/>
    <n v="57"/>
    <x v="5"/>
    <x v="0"/>
    <x v="8"/>
    <x v="11"/>
    <x v="0"/>
    <n v="3.5"/>
    <x v="1"/>
    <n v="0.95"/>
  </r>
  <r>
    <s v="FL250402"/>
    <x v="399"/>
    <x v="1"/>
    <n v="28"/>
    <x v="10"/>
    <x v="8"/>
    <x v="8"/>
    <x v="22"/>
    <x v="0"/>
    <n v="4.3"/>
    <x v="1"/>
    <n v="0.76"/>
  </r>
  <r>
    <s v="FL250403"/>
    <x v="400"/>
    <x v="0"/>
    <n v="26"/>
    <x v="4"/>
    <x v="4"/>
    <x v="7"/>
    <x v="22"/>
    <x v="0"/>
    <n v="3.3"/>
    <x v="0"/>
    <n v="0.66"/>
  </r>
  <r>
    <s v="FL250404"/>
    <x v="401"/>
    <x v="1"/>
    <n v="34"/>
    <x v="7"/>
    <x v="5"/>
    <x v="0"/>
    <x v="15"/>
    <x v="4"/>
    <n v="2.2000000000000002"/>
    <x v="1"/>
    <n v="0.73"/>
  </r>
  <r>
    <s v="FL250405"/>
    <x v="402"/>
    <x v="1"/>
    <n v="31"/>
    <x v="16"/>
    <x v="13"/>
    <x v="1"/>
    <x v="30"/>
    <x v="16"/>
    <n v="2.7"/>
    <x v="0"/>
    <n v="0.94"/>
  </r>
  <r>
    <s v="FL250406"/>
    <x v="403"/>
    <x v="0"/>
    <n v="34"/>
    <x v="16"/>
    <x v="13"/>
    <x v="5"/>
    <x v="17"/>
    <x v="1"/>
    <n v="0"/>
    <x v="1"/>
    <n v="0.84"/>
  </r>
  <r>
    <s v="FL250407"/>
    <x v="404"/>
    <x v="0"/>
    <n v="32"/>
    <x v="11"/>
    <x v="9"/>
    <x v="6"/>
    <x v="5"/>
    <x v="6"/>
    <n v="1"/>
    <x v="0"/>
    <n v="0.92"/>
  </r>
  <r>
    <s v="FL250408"/>
    <x v="405"/>
    <x v="1"/>
    <n v="24"/>
    <x v="14"/>
    <x v="11"/>
    <x v="7"/>
    <x v="20"/>
    <x v="4"/>
    <n v="4.3"/>
    <x v="0"/>
    <n v="0.42"/>
  </r>
  <r>
    <s v="FL250409"/>
    <x v="406"/>
    <x v="1"/>
    <n v="35"/>
    <x v="6"/>
    <x v="0"/>
    <x v="3"/>
    <x v="16"/>
    <x v="1"/>
    <n v="2"/>
    <x v="1"/>
    <n v="0.9"/>
  </r>
  <r>
    <s v="FL250410"/>
    <x v="407"/>
    <x v="0"/>
    <n v="22"/>
    <x v="0"/>
    <x v="0"/>
    <x v="0"/>
    <x v="2"/>
    <x v="6"/>
    <n v="3"/>
    <x v="1"/>
    <n v="0.73"/>
  </r>
  <r>
    <s v="FL250411"/>
    <x v="408"/>
    <x v="0"/>
    <n v="55"/>
    <x v="14"/>
    <x v="11"/>
    <x v="3"/>
    <x v="12"/>
    <x v="0"/>
    <n v="4"/>
    <x v="0"/>
    <n v="0.73"/>
  </r>
  <r>
    <s v="FL250412"/>
    <x v="409"/>
    <x v="0"/>
    <n v="54"/>
    <x v="7"/>
    <x v="5"/>
    <x v="9"/>
    <x v="18"/>
    <x v="3"/>
    <n v="2.9"/>
    <x v="0"/>
    <n v="0.78"/>
  </r>
  <r>
    <s v="FL250413"/>
    <x v="410"/>
    <x v="0"/>
    <n v="36"/>
    <x v="2"/>
    <x v="2"/>
    <x v="6"/>
    <x v="17"/>
    <x v="3"/>
    <n v="0"/>
    <x v="0"/>
    <n v="0.63"/>
  </r>
  <r>
    <s v="FL250414"/>
    <x v="411"/>
    <x v="0"/>
    <n v="36"/>
    <x v="2"/>
    <x v="2"/>
    <x v="3"/>
    <x v="6"/>
    <x v="1"/>
    <n v="1.3"/>
    <x v="1"/>
    <n v="0.64"/>
  </r>
  <r>
    <s v="FL250415"/>
    <x v="412"/>
    <x v="0"/>
    <n v="25"/>
    <x v="7"/>
    <x v="5"/>
    <x v="2"/>
    <x v="23"/>
    <x v="4"/>
    <n v="0"/>
    <x v="0"/>
    <n v="0.72"/>
  </r>
  <r>
    <s v="FL250416"/>
    <x v="413"/>
    <x v="1"/>
    <n v="46"/>
    <x v="3"/>
    <x v="3"/>
    <x v="3"/>
    <x v="26"/>
    <x v="6"/>
    <n v="4.8"/>
    <x v="0"/>
    <n v="0.86"/>
  </r>
  <r>
    <s v="FL250417"/>
    <x v="414"/>
    <x v="1"/>
    <n v="41"/>
    <x v="7"/>
    <x v="5"/>
    <x v="9"/>
    <x v="17"/>
    <x v="2"/>
    <n v="2.4"/>
    <x v="1"/>
    <n v="0.82"/>
  </r>
  <r>
    <s v="FL250418"/>
    <x v="415"/>
    <x v="0"/>
    <n v="21"/>
    <x v="11"/>
    <x v="9"/>
    <x v="0"/>
    <x v="12"/>
    <x v="0"/>
    <n v="4.7"/>
    <x v="1"/>
    <n v="0.96"/>
  </r>
  <r>
    <s v="FL250419"/>
    <x v="416"/>
    <x v="1"/>
    <n v="29"/>
    <x v="5"/>
    <x v="0"/>
    <x v="1"/>
    <x v="8"/>
    <x v="4"/>
    <n v="2"/>
    <x v="1"/>
    <n v="0.82"/>
  </r>
  <r>
    <s v="FL250420"/>
    <x v="417"/>
    <x v="0"/>
    <n v="44"/>
    <x v="5"/>
    <x v="0"/>
    <x v="0"/>
    <x v="12"/>
    <x v="1"/>
    <n v="2.2000000000000002"/>
    <x v="1"/>
    <n v="0.77"/>
  </r>
  <r>
    <s v="FL250421"/>
    <x v="418"/>
    <x v="1"/>
    <n v="40"/>
    <x v="12"/>
    <x v="0"/>
    <x v="9"/>
    <x v="23"/>
    <x v="0"/>
    <n v="2.1"/>
    <x v="0"/>
    <n v="0.62"/>
  </r>
  <r>
    <s v="FL250422"/>
    <x v="419"/>
    <x v="0"/>
    <n v="27"/>
    <x v="14"/>
    <x v="11"/>
    <x v="4"/>
    <x v="23"/>
    <x v="3"/>
    <n v="1.7"/>
    <x v="1"/>
    <n v="0.65"/>
  </r>
  <r>
    <s v="FL250423"/>
    <x v="420"/>
    <x v="1"/>
    <n v="53"/>
    <x v="13"/>
    <x v="10"/>
    <x v="0"/>
    <x v="27"/>
    <x v="20"/>
    <n v="5"/>
    <x v="0"/>
    <n v="0.62"/>
  </r>
  <r>
    <s v="FL250424"/>
    <x v="421"/>
    <x v="1"/>
    <n v="20"/>
    <x v="19"/>
    <x v="14"/>
    <x v="4"/>
    <x v="23"/>
    <x v="1"/>
    <n v="2.9"/>
    <x v="1"/>
    <n v="0.81"/>
  </r>
  <r>
    <s v="FL250425"/>
    <x v="422"/>
    <x v="0"/>
    <n v="44"/>
    <x v="8"/>
    <x v="6"/>
    <x v="7"/>
    <x v="28"/>
    <x v="1"/>
    <n v="4.0999999999999996"/>
    <x v="0"/>
    <n v="0.62"/>
  </r>
  <r>
    <s v="FL250426"/>
    <x v="423"/>
    <x v="1"/>
    <n v="26"/>
    <x v="17"/>
    <x v="5"/>
    <x v="2"/>
    <x v="16"/>
    <x v="2"/>
    <n v="4.9000000000000004"/>
    <x v="1"/>
    <n v="0.87"/>
  </r>
  <r>
    <s v="FL250427"/>
    <x v="424"/>
    <x v="0"/>
    <n v="49"/>
    <x v="9"/>
    <x v="7"/>
    <x v="9"/>
    <x v="11"/>
    <x v="0"/>
    <n v="2.5"/>
    <x v="1"/>
    <n v="0.31"/>
  </r>
  <r>
    <s v="FL250428"/>
    <x v="425"/>
    <x v="0"/>
    <n v="20"/>
    <x v="14"/>
    <x v="11"/>
    <x v="4"/>
    <x v="10"/>
    <x v="3"/>
    <n v="0"/>
    <x v="0"/>
    <n v="0.76"/>
  </r>
  <r>
    <s v="FL250429"/>
    <x v="426"/>
    <x v="0"/>
    <n v="39"/>
    <x v="16"/>
    <x v="13"/>
    <x v="5"/>
    <x v="17"/>
    <x v="0"/>
    <n v="2.8"/>
    <x v="1"/>
    <n v="0.7"/>
  </r>
  <r>
    <s v="FL250430"/>
    <x v="427"/>
    <x v="0"/>
    <n v="41"/>
    <x v="16"/>
    <x v="13"/>
    <x v="9"/>
    <x v="18"/>
    <x v="0"/>
    <n v="3.8"/>
    <x v="0"/>
    <n v="0.71"/>
  </r>
  <r>
    <s v="FL250431"/>
    <x v="428"/>
    <x v="1"/>
    <n v="59"/>
    <x v="12"/>
    <x v="0"/>
    <x v="0"/>
    <x v="31"/>
    <x v="3"/>
    <n v="4.3"/>
    <x v="0"/>
    <n v="0.83"/>
  </r>
  <r>
    <s v="FL250432"/>
    <x v="429"/>
    <x v="0"/>
    <n v="45"/>
    <x v="0"/>
    <x v="0"/>
    <x v="5"/>
    <x v="16"/>
    <x v="2"/>
    <n v="0"/>
    <x v="1"/>
    <n v="0.78"/>
  </r>
  <r>
    <s v="FL250433"/>
    <x v="430"/>
    <x v="1"/>
    <n v="22"/>
    <x v="3"/>
    <x v="3"/>
    <x v="6"/>
    <x v="10"/>
    <x v="2"/>
    <n v="1.3"/>
    <x v="0"/>
    <n v="0.78"/>
  </r>
  <r>
    <s v="FL250434"/>
    <x v="431"/>
    <x v="0"/>
    <n v="48"/>
    <x v="20"/>
    <x v="15"/>
    <x v="0"/>
    <x v="22"/>
    <x v="1"/>
    <n v="4.7"/>
    <x v="0"/>
    <n v="0.6"/>
  </r>
  <r>
    <s v="FL250435"/>
    <x v="432"/>
    <x v="1"/>
    <n v="36"/>
    <x v="13"/>
    <x v="10"/>
    <x v="5"/>
    <x v="17"/>
    <x v="2"/>
    <n v="1.3"/>
    <x v="0"/>
    <n v="0.69"/>
  </r>
  <r>
    <s v="FL250436"/>
    <x v="433"/>
    <x v="1"/>
    <n v="42"/>
    <x v="5"/>
    <x v="0"/>
    <x v="8"/>
    <x v="4"/>
    <x v="3"/>
    <n v="1.3"/>
    <x v="1"/>
    <n v="0.94"/>
  </r>
  <r>
    <s v="FL250437"/>
    <x v="434"/>
    <x v="1"/>
    <n v="31"/>
    <x v="3"/>
    <x v="3"/>
    <x v="6"/>
    <x v="17"/>
    <x v="1"/>
    <n v="4.3"/>
    <x v="1"/>
    <n v="0.62"/>
  </r>
  <r>
    <s v="FL250438"/>
    <x v="435"/>
    <x v="1"/>
    <n v="56"/>
    <x v="2"/>
    <x v="2"/>
    <x v="7"/>
    <x v="26"/>
    <x v="3"/>
    <n v="0"/>
    <x v="0"/>
    <n v="0.82"/>
  </r>
  <r>
    <s v="FL250439"/>
    <x v="436"/>
    <x v="0"/>
    <n v="24"/>
    <x v="2"/>
    <x v="2"/>
    <x v="7"/>
    <x v="20"/>
    <x v="3"/>
    <n v="0"/>
    <x v="0"/>
    <n v="0.84"/>
  </r>
  <r>
    <s v="FL250440"/>
    <x v="437"/>
    <x v="1"/>
    <n v="48"/>
    <x v="12"/>
    <x v="0"/>
    <x v="7"/>
    <x v="14"/>
    <x v="4"/>
    <n v="2.7"/>
    <x v="0"/>
    <n v="0.28999999999999998"/>
  </r>
  <r>
    <s v="FL250441"/>
    <x v="438"/>
    <x v="1"/>
    <n v="59"/>
    <x v="13"/>
    <x v="10"/>
    <x v="6"/>
    <x v="11"/>
    <x v="2"/>
    <n v="2.4"/>
    <x v="1"/>
    <n v="0.65"/>
  </r>
  <r>
    <s v="FL250442"/>
    <x v="439"/>
    <x v="0"/>
    <n v="39"/>
    <x v="2"/>
    <x v="2"/>
    <x v="0"/>
    <x v="17"/>
    <x v="6"/>
    <n v="3.6"/>
    <x v="1"/>
    <n v="0.69"/>
  </r>
  <r>
    <s v="FL250443"/>
    <x v="440"/>
    <x v="1"/>
    <n v="25"/>
    <x v="2"/>
    <x v="2"/>
    <x v="0"/>
    <x v="10"/>
    <x v="1"/>
    <n v="2.9"/>
    <x v="0"/>
    <n v="0.65"/>
  </r>
  <r>
    <s v="FL250444"/>
    <x v="441"/>
    <x v="1"/>
    <n v="31"/>
    <x v="14"/>
    <x v="11"/>
    <x v="0"/>
    <x v="32"/>
    <x v="4"/>
    <n v="2.8"/>
    <x v="1"/>
    <n v="0.6"/>
  </r>
  <r>
    <s v="FL250445"/>
    <x v="442"/>
    <x v="1"/>
    <n v="40"/>
    <x v="19"/>
    <x v="14"/>
    <x v="7"/>
    <x v="28"/>
    <x v="4"/>
    <n v="2.6"/>
    <x v="1"/>
    <n v="0.73"/>
  </r>
  <r>
    <s v="FL250446"/>
    <x v="267"/>
    <x v="0"/>
    <n v="48"/>
    <x v="11"/>
    <x v="9"/>
    <x v="5"/>
    <x v="11"/>
    <x v="0"/>
    <n v="2.7"/>
    <x v="0"/>
    <n v="0.62"/>
  </r>
  <r>
    <s v="FL250447"/>
    <x v="443"/>
    <x v="0"/>
    <n v="24"/>
    <x v="15"/>
    <x v="12"/>
    <x v="0"/>
    <x v="20"/>
    <x v="3"/>
    <n v="1.1000000000000001"/>
    <x v="0"/>
    <n v="0.92"/>
  </r>
  <r>
    <s v="FL250448"/>
    <x v="444"/>
    <x v="1"/>
    <n v="33"/>
    <x v="3"/>
    <x v="3"/>
    <x v="2"/>
    <x v="5"/>
    <x v="3"/>
    <n v="0"/>
    <x v="0"/>
    <n v="0.89"/>
  </r>
  <r>
    <s v="FL250449"/>
    <x v="445"/>
    <x v="0"/>
    <n v="43"/>
    <x v="9"/>
    <x v="7"/>
    <x v="8"/>
    <x v="32"/>
    <x v="2"/>
    <n v="0"/>
    <x v="0"/>
    <n v="0.89"/>
  </r>
  <r>
    <s v="FL250450"/>
    <x v="446"/>
    <x v="1"/>
    <n v="43"/>
    <x v="18"/>
    <x v="5"/>
    <x v="5"/>
    <x v="2"/>
    <x v="1"/>
    <n v="0"/>
    <x v="0"/>
    <n v="1"/>
  </r>
  <r>
    <s v="FL250451"/>
    <x v="447"/>
    <x v="0"/>
    <n v="49"/>
    <x v="11"/>
    <x v="9"/>
    <x v="8"/>
    <x v="4"/>
    <x v="2"/>
    <n v="1.5"/>
    <x v="1"/>
    <n v="0.6"/>
  </r>
  <r>
    <s v="FL250452"/>
    <x v="448"/>
    <x v="1"/>
    <n v="55"/>
    <x v="12"/>
    <x v="0"/>
    <x v="8"/>
    <x v="5"/>
    <x v="2"/>
    <n v="2"/>
    <x v="1"/>
    <n v="0.85"/>
  </r>
  <r>
    <s v="FL250453"/>
    <x v="449"/>
    <x v="0"/>
    <n v="33"/>
    <x v="10"/>
    <x v="8"/>
    <x v="1"/>
    <x v="12"/>
    <x v="2"/>
    <n v="1.6"/>
    <x v="1"/>
    <n v="0.83"/>
  </r>
  <r>
    <s v="FL250454"/>
    <x v="450"/>
    <x v="1"/>
    <n v="32"/>
    <x v="7"/>
    <x v="5"/>
    <x v="3"/>
    <x v="12"/>
    <x v="3"/>
    <n v="1.5"/>
    <x v="1"/>
    <n v="0.96"/>
  </r>
  <r>
    <s v="FL250455"/>
    <x v="451"/>
    <x v="1"/>
    <n v="58"/>
    <x v="2"/>
    <x v="2"/>
    <x v="5"/>
    <x v="24"/>
    <x v="14"/>
    <n v="4.0999999999999996"/>
    <x v="0"/>
    <n v="0.83"/>
  </r>
  <r>
    <s v="FL250456"/>
    <x v="452"/>
    <x v="1"/>
    <n v="49"/>
    <x v="3"/>
    <x v="3"/>
    <x v="4"/>
    <x v="38"/>
    <x v="0"/>
    <n v="4.7"/>
    <x v="1"/>
    <n v="0.6"/>
  </r>
  <r>
    <s v="FL250457"/>
    <x v="453"/>
    <x v="0"/>
    <n v="22"/>
    <x v="11"/>
    <x v="9"/>
    <x v="8"/>
    <x v="12"/>
    <x v="0"/>
    <n v="3.6"/>
    <x v="0"/>
    <n v="0.78"/>
  </r>
  <r>
    <s v="FL250458"/>
    <x v="454"/>
    <x v="0"/>
    <n v="40"/>
    <x v="14"/>
    <x v="11"/>
    <x v="2"/>
    <x v="17"/>
    <x v="6"/>
    <n v="1.8"/>
    <x v="0"/>
    <n v="0.9"/>
  </r>
  <r>
    <s v="FL250459"/>
    <x v="455"/>
    <x v="1"/>
    <n v="55"/>
    <x v="0"/>
    <x v="0"/>
    <x v="4"/>
    <x v="22"/>
    <x v="0"/>
    <n v="2.1"/>
    <x v="1"/>
    <n v="0.66"/>
  </r>
  <r>
    <s v="FL250460"/>
    <x v="456"/>
    <x v="1"/>
    <n v="32"/>
    <x v="17"/>
    <x v="5"/>
    <x v="7"/>
    <x v="23"/>
    <x v="1"/>
    <n v="3.2"/>
    <x v="0"/>
    <n v="0.7"/>
  </r>
  <r>
    <s v="FL250461"/>
    <x v="457"/>
    <x v="0"/>
    <n v="21"/>
    <x v="8"/>
    <x v="6"/>
    <x v="8"/>
    <x v="10"/>
    <x v="3"/>
    <n v="4.2"/>
    <x v="0"/>
    <n v="0.79"/>
  </r>
  <r>
    <s v="FL250462"/>
    <x v="458"/>
    <x v="1"/>
    <n v="23"/>
    <x v="10"/>
    <x v="8"/>
    <x v="5"/>
    <x v="23"/>
    <x v="2"/>
    <n v="0"/>
    <x v="1"/>
    <n v="0.64"/>
  </r>
  <r>
    <s v="FL250463"/>
    <x v="459"/>
    <x v="1"/>
    <n v="21"/>
    <x v="6"/>
    <x v="0"/>
    <x v="0"/>
    <x v="23"/>
    <x v="3"/>
    <n v="1"/>
    <x v="1"/>
    <n v="0.81"/>
  </r>
  <r>
    <s v="FL250464"/>
    <x v="460"/>
    <x v="1"/>
    <n v="31"/>
    <x v="7"/>
    <x v="5"/>
    <x v="3"/>
    <x v="22"/>
    <x v="4"/>
    <n v="4.4000000000000004"/>
    <x v="1"/>
    <n v="0.83"/>
  </r>
  <r>
    <s v="FL250465"/>
    <x v="461"/>
    <x v="1"/>
    <n v="21"/>
    <x v="17"/>
    <x v="5"/>
    <x v="5"/>
    <x v="17"/>
    <x v="2"/>
    <n v="4"/>
    <x v="1"/>
    <n v="0.91"/>
  </r>
  <r>
    <s v="FL250466"/>
    <x v="462"/>
    <x v="1"/>
    <n v="33"/>
    <x v="6"/>
    <x v="0"/>
    <x v="6"/>
    <x v="20"/>
    <x v="1"/>
    <n v="3.1"/>
    <x v="1"/>
    <n v="0.83"/>
  </r>
  <r>
    <s v="FL250467"/>
    <x v="463"/>
    <x v="1"/>
    <n v="57"/>
    <x v="9"/>
    <x v="7"/>
    <x v="2"/>
    <x v="30"/>
    <x v="4"/>
    <n v="1.1000000000000001"/>
    <x v="0"/>
    <n v="0.77"/>
  </r>
  <r>
    <s v="FL250468"/>
    <x v="464"/>
    <x v="1"/>
    <n v="52"/>
    <x v="5"/>
    <x v="0"/>
    <x v="7"/>
    <x v="6"/>
    <x v="4"/>
    <n v="0"/>
    <x v="1"/>
    <n v="0.94"/>
  </r>
  <r>
    <s v="FL250469"/>
    <x v="465"/>
    <x v="0"/>
    <n v="21"/>
    <x v="1"/>
    <x v="1"/>
    <x v="2"/>
    <x v="10"/>
    <x v="6"/>
    <n v="3.8"/>
    <x v="0"/>
    <n v="0.61"/>
  </r>
  <r>
    <s v="FL250470"/>
    <x v="466"/>
    <x v="0"/>
    <n v="36"/>
    <x v="7"/>
    <x v="5"/>
    <x v="8"/>
    <x v="16"/>
    <x v="0"/>
    <n v="1.7"/>
    <x v="1"/>
    <n v="0.68"/>
  </r>
  <r>
    <s v="FL250471"/>
    <x v="467"/>
    <x v="1"/>
    <n v="33"/>
    <x v="18"/>
    <x v="5"/>
    <x v="9"/>
    <x v="11"/>
    <x v="1"/>
    <n v="2.2000000000000002"/>
    <x v="1"/>
    <n v="0.7"/>
  </r>
  <r>
    <s v="FL250472"/>
    <x v="468"/>
    <x v="0"/>
    <n v="54"/>
    <x v="6"/>
    <x v="0"/>
    <x v="4"/>
    <x v="15"/>
    <x v="2"/>
    <n v="4.0999999999999996"/>
    <x v="0"/>
    <n v="0.71"/>
  </r>
  <r>
    <s v="FL250473"/>
    <x v="469"/>
    <x v="0"/>
    <n v="33"/>
    <x v="5"/>
    <x v="0"/>
    <x v="5"/>
    <x v="32"/>
    <x v="0"/>
    <n v="3.8"/>
    <x v="1"/>
    <n v="0.73"/>
  </r>
  <r>
    <s v="FL250474"/>
    <x v="470"/>
    <x v="0"/>
    <n v="36"/>
    <x v="8"/>
    <x v="6"/>
    <x v="9"/>
    <x v="13"/>
    <x v="3"/>
    <n v="0"/>
    <x v="0"/>
    <n v="0.78"/>
  </r>
  <r>
    <s v="FL250475"/>
    <x v="471"/>
    <x v="0"/>
    <n v="36"/>
    <x v="19"/>
    <x v="14"/>
    <x v="3"/>
    <x v="12"/>
    <x v="1"/>
    <n v="0"/>
    <x v="1"/>
    <n v="0.75"/>
  </r>
  <r>
    <s v="FL250476"/>
    <x v="472"/>
    <x v="0"/>
    <n v="43"/>
    <x v="16"/>
    <x v="13"/>
    <x v="3"/>
    <x v="15"/>
    <x v="6"/>
    <n v="4.2"/>
    <x v="0"/>
    <n v="0.91"/>
  </r>
  <r>
    <s v="FL250477"/>
    <x v="473"/>
    <x v="1"/>
    <n v="52"/>
    <x v="6"/>
    <x v="0"/>
    <x v="4"/>
    <x v="14"/>
    <x v="4"/>
    <n v="2.2000000000000002"/>
    <x v="0"/>
    <n v="0.66"/>
  </r>
  <r>
    <s v="FL250478"/>
    <x v="474"/>
    <x v="0"/>
    <n v="28"/>
    <x v="3"/>
    <x v="3"/>
    <x v="6"/>
    <x v="32"/>
    <x v="4"/>
    <n v="1.5"/>
    <x v="0"/>
    <n v="0.68"/>
  </r>
  <r>
    <s v="FL250479"/>
    <x v="475"/>
    <x v="0"/>
    <n v="47"/>
    <x v="16"/>
    <x v="13"/>
    <x v="6"/>
    <x v="14"/>
    <x v="0"/>
    <n v="0"/>
    <x v="1"/>
    <n v="0.48"/>
  </r>
  <r>
    <s v="FL250480"/>
    <x v="476"/>
    <x v="0"/>
    <n v="30"/>
    <x v="13"/>
    <x v="10"/>
    <x v="7"/>
    <x v="10"/>
    <x v="0"/>
    <n v="4.0999999999999996"/>
    <x v="1"/>
    <n v="0.62"/>
  </r>
  <r>
    <s v="FL250481"/>
    <x v="477"/>
    <x v="1"/>
    <n v="36"/>
    <x v="14"/>
    <x v="11"/>
    <x v="5"/>
    <x v="2"/>
    <x v="2"/>
    <n v="2.6"/>
    <x v="1"/>
    <n v="0.9"/>
  </r>
  <r>
    <s v="FL250482"/>
    <x v="478"/>
    <x v="0"/>
    <n v="45"/>
    <x v="5"/>
    <x v="0"/>
    <x v="8"/>
    <x v="21"/>
    <x v="0"/>
    <n v="2.4"/>
    <x v="1"/>
    <n v="0.96"/>
  </r>
  <r>
    <s v="FL250483"/>
    <x v="479"/>
    <x v="0"/>
    <n v="51"/>
    <x v="5"/>
    <x v="0"/>
    <x v="5"/>
    <x v="33"/>
    <x v="1"/>
    <n v="1.4"/>
    <x v="0"/>
    <n v="0.6"/>
  </r>
  <r>
    <s v="FL250484"/>
    <x v="480"/>
    <x v="1"/>
    <n v="46"/>
    <x v="19"/>
    <x v="14"/>
    <x v="0"/>
    <x v="5"/>
    <x v="16"/>
    <n v="4.5999999999999996"/>
    <x v="0"/>
    <n v="0.62"/>
  </r>
  <r>
    <s v="FL250485"/>
    <x v="481"/>
    <x v="0"/>
    <n v="38"/>
    <x v="4"/>
    <x v="4"/>
    <x v="4"/>
    <x v="7"/>
    <x v="2"/>
    <n v="4.9000000000000004"/>
    <x v="1"/>
    <n v="0.74"/>
  </r>
  <r>
    <s v="FL250486"/>
    <x v="482"/>
    <x v="1"/>
    <n v="26"/>
    <x v="18"/>
    <x v="5"/>
    <x v="5"/>
    <x v="23"/>
    <x v="6"/>
    <n v="0"/>
    <x v="0"/>
    <n v="0.21"/>
  </r>
  <r>
    <s v="FL250487"/>
    <x v="483"/>
    <x v="0"/>
    <n v="40"/>
    <x v="6"/>
    <x v="0"/>
    <x v="7"/>
    <x v="28"/>
    <x v="3"/>
    <n v="3.5"/>
    <x v="0"/>
    <n v="0.98"/>
  </r>
  <r>
    <s v="FL250488"/>
    <x v="484"/>
    <x v="1"/>
    <n v="28"/>
    <x v="12"/>
    <x v="0"/>
    <x v="5"/>
    <x v="30"/>
    <x v="1"/>
    <n v="0"/>
    <x v="0"/>
    <n v="0.96"/>
  </r>
  <r>
    <s v="FL250489"/>
    <x v="485"/>
    <x v="0"/>
    <n v="48"/>
    <x v="20"/>
    <x v="15"/>
    <x v="0"/>
    <x v="25"/>
    <x v="6"/>
    <n v="0"/>
    <x v="1"/>
    <n v="0.88"/>
  </r>
  <r>
    <s v="FL250490"/>
    <x v="486"/>
    <x v="0"/>
    <n v="41"/>
    <x v="1"/>
    <x v="1"/>
    <x v="2"/>
    <x v="4"/>
    <x v="2"/>
    <n v="1.1000000000000001"/>
    <x v="0"/>
    <n v="0.73"/>
  </r>
  <r>
    <s v="FL250491"/>
    <x v="487"/>
    <x v="1"/>
    <n v="38"/>
    <x v="5"/>
    <x v="0"/>
    <x v="1"/>
    <x v="15"/>
    <x v="13"/>
    <n v="4.2"/>
    <x v="1"/>
    <n v="0.88"/>
  </r>
  <r>
    <s v="FL250492"/>
    <x v="488"/>
    <x v="0"/>
    <n v="31"/>
    <x v="15"/>
    <x v="12"/>
    <x v="8"/>
    <x v="13"/>
    <x v="6"/>
    <n v="0"/>
    <x v="1"/>
    <n v="0.91"/>
  </r>
  <r>
    <s v="FL250493"/>
    <x v="489"/>
    <x v="0"/>
    <n v="30"/>
    <x v="16"/>
    <x v="13"/>
    <x v="0"/>
    <x v="13"/>
    <x v="3"/>
    <n v="3.9"/>
    <x v="1"/>
    <n v="0.65"/>
  </r>
  <r>
    <s v="FL250494"/>
    <x v="490"/>
    <x v="1"/>
    <n v="51"/>
    <x v="17"/>
    <x v="5"/>
    <x v="8"/>
    <x v="9"/>
    <x v="6"/>
    <n v="3.4"/>
    <x v="0"/>
    <n v="0.9"/>
  </r>
  <r>
    <s v="FL250495"/>
    <x v="491"/>
    <x v="0"/>
    <n v="21"/>
    <x v="1"/>
    <x v="1"/>
    <x v="7"/>
    <x v="10"/>
    <x v="6"/>
    <n v="2.6"/>
    <x v="1"/>
    <n v="0.72"/>
  </r>
  <r>
    <s v="FL250496"/>
    <x v="492"/>
    <x v="0"/>
    <n v="20"/>
    <x v="4"/>
    <x v="4"/>
    <x v="7"/>
    <x v="23"/>
    <x v="2"/>
    <n v="2.2999999999999998"/>
    <x v="0"/>
    <n v="0.72"/>
  </r>
  <r>
    <s v="FL250497"/>
    <x v="493"/>
    <x v="1"/>
    <n v="30"/>
    <x v="8"/>
    <x v="6"/>
    <x v="5"/>
    <x v="30"/>
    <x v="3"/>
    <n v="4.8"/>
    <x v="1"/>
    <n v="0.91"/>
  </r>
  <r>
    <s v="FL250498"/>
    <x v="494"/>
    <x v="1"/>
    <n v="41"/>
    <x v="16"/>
    <x v="13"/>
    <x v="4"/>
    <x v="10"/>
    <x v="2"/>
    <n v="4.5"/>
    <x v="1"/>
    <n v="0.68"/>
  </r>
  <r>
    <s v="FL250499"/>
    <x v="495"/>
    <x v="1"/>
    <n v="22"/>
    <x v="18"/>
    <x v="5"/>
    <x v="5"/>
    <x v="10"/>
    <x v="3"/>
    <n v="0"/>
    <x v="1"/>
    <n v="0.87"/>
  </r>
  <r>
    <s v="FL250500"/>
    <x v="496"/>
    <x v="1"/>
    <n v="45"/>
    <x v="17"/>
    <x v="5"/>
    <x v="6"/>
    <x v="18"/>
    <x v="4"/>
    <n v="0"/>
    <x v="1"/>
    <n v="0.72"/>
  </r>
  <r>
    <s v="FL250501"/>
    <x v="497"/>
    <x v="0"/>
    <n v="22"/>
    <x v="0"/>
    <x v="0"/>
    <x v="4"/>
    <x v="32"/>
    <x v="2"/>
    <n v="1.1000000000000001"/>
    <x v="1"/>
    <n v="0.76"/>
  </r>
  <r>
    <s v="FL250502"/>
    <x v="498"/>
    <x v="0"/>
    <n v="20"/>
    <x v="19"/>
    <x v="14"/>
    <x v="0"/>
    <x v="10"/>
    <x v="0"/>
    <n v="0"/>
    <x v="1"/>
    <n v="0.63"/>
  </r>
  <r>
    <s v="FL250503"/>
    <x v="499"/>
    <x v="0"/>
    <n v="20"/>
    <x v="12"/>
    <x v="0"/>
    <x v="4"/>
    <x v="32"/>
    <x v="2"/>
    <n v="3"/>
    <x v="0"/>
    <n v="0.91"/>
  </r>
  <r>
    <s v="FL250504"/>
    <x v="500"/>
    <x v="1"/>
    <n v="21"/>
    <x v="6"/>
    <x v="0"/>
    <x v="3"/>
    <x v="10"/>
    <x v="0"/>
    <n v="4"/>
    <x v="1"/>
    <n v="0.73"/>
  </r>
  <r>
    <s v="FL250505"/>
    <x v="501"/>
    <x v="1"/>
    <n v="22"/>
    <x v="2"/>
    <x v="2"/>
    <x v="6"/>
    <x v="23"/>
    <x v="2"/>
    <n v="0"/>
    <x v="1"/>
    <n v="0.63"/>
  </r>
  <r>
    <s v="FL250506"/>
    <x v="502"/>
    <x v="0"/>
    <n v="28"/>
    <x v="6"/>
    <x v="0"/>
    <x v="7"/>
    <x v="12"/>
    <x v="6"/>
    <n v="3.1"/>
    <x v="0"/>
    <n v="0.79"/>
  </r>
  <r>
    <s v="FL250507"/>
    <x v="503"/>
    <x v="0"/>
    <n v="59"/>
    <x v="7"/>
    <x v="5"/>
    <x v="3"/>
    <x v="13"/>
    <x v="6"/>
    <n v="4.0999999999999996"/>
    <x v="1"/>
    <n v="0.75"/>
  </r>
  <r>
    <s v="FL250508"/>
    <x v="504"/>
    <x v="0"/>
    <n v="28"/>
    <x v="13"/>
    <x v="10"/>
    <x v="2"/>
    <x v="23"/>
    <x v="21"/>
    <n v="0"/>
    <x v="1"/>
    <n v="0.7"/>
  </r>
  <r>
    <s v="FL250509"/>
    <x v="505"/>
    <x v="0"/>
    <n v="40"/>
    <x v="0"/>
    <x v="0"/>
    <x v="7"/>
    <x v="10"/>
    <x v="0"/>
    <n v="1.2"/>
    <x v="1"/>
    <n v="0.87"/>
  </r>
  <r>
    <s v="FL250510"/>
    <x v="506"/>
    <x v="1"/>
    <n v="57"/>
    <x v="4"/>
    <x v="4"/>
    <x v="5"/>
    <x v="22"/>
    <x v="3"/>
    <n v="1.6"/>
    <x v="1"/>
    <n v="0.23"/>
  </r>
  <r>
    <s v="FL250511"/>
    <x v="507"/>
    <x v="1"/>
    <n v="47"/>
    <x v="19"/>
    <x v="14"/>
    <x v="7"/>
    <x v="23"/>
    <x v="1"/>
    <n v="3.9"/>
    <x v="0"/>
    <n v="0.88"/>
  </r>
  <r>
    <s v="FL250512"/>
    <x v="508"/>
    <x v="1"/>
    <n v="48"/>
    <x v="10"/>
    <x v="8"/>
    <x v="6"/>
    <x v="14"/>
    <x v="2"/>
    <n v="0"/>
    <x v="0"/>
    <n v="0.84"/>
  </r>
  <r>
    <s v="FL250513"/>
    <x v="509"/>
    <x v="1"/>
    <n v="28"/>
    <x v="5"/>
    <x v="0"/>
    <x v="8"/>
    <x v="23"/>
    <x v="6"/>
    <n v="4.7"/>
    <x v="1"/>
    <n v="0.93"/>
  </r>
  <r>
    <s v="FL250514"/>
    <x v="510"/>
    <x v="0"/>
    <n v="57"/>
    <x v="15"/>
    <x v="12"/>
    <x v="6"/>
    <x v="24"/>
    <x v="0"/>
    <n v="3.5"/>
    <x v="1"/>
    <n v="0.74"/>
  </r>
  <r>
    <s v="FL250515"/>
    <x v="511"/>
    <x v="1"/>
    <n v="60"/>
    <x v="7"/>
    <x v="5"/>
    <x v="1"/>
    <x v="34"/>
    <x v="4"/>
    <n v="4"/>
    <x v="0"/>
    <n v="0.7"/>
  </r>
  <r>
    <s v="FL250516"/>
    <x v="512"/>
    <x v="0"/>
    <n v="48"/>
    <x v="14"/>
    <x v="11"/>
    <x v="1"/>
    <x v="14"/>
    <x v="3"/>
    <n v="1.6"/>
    <x v="0"/>
    <n v="0.67"/>
  </r>
  <r>
    <s v="FL250517"/>
    <x v="513"/>
    <x v="0"/>
    <n v="24"/>
    <x v="13"/>
    <x v="10"/>
    <x v="6"/>
    <x v="30"/>
    <x v="2"/>
    <n v="3"/>
    <x v="1"/>
    <n v="0.86"/>
  </r>
  <r>
    <s v="FL250518"/>
    <x v="514"/>
    <x v="0"/>
    <n v="33"/>
    <x v="17"/>
    <x v="5"/>
    <x v="7"/>
    <x v="17"/>
    <x v="1"/>
    <n v="5"/>
    <x v="0"/>
    <n v="0.69"/>
  </r>
  <r>
    <s v="FL250519"/>
    <x v="515"/>
    <x v="0"/>
    <n v="20"/>
    <x v="19"/>
    <x v="14"/>
    <x v="1"/>
    <x v="10"/>
    <x v="3"/>
    <n v="4.8"/>
    <x v="0"/>
    <n v="0.68"/>
  </r>
  <r>
    <s v="FL250520"/>
    <x v="516"/>
    <x v="0"/>
    <n v="42"/>
    <x v="16"/>
    <x v="13"/>
    <x v="7"/>
    <x v="9"/>
    <x v="3"/>
    <n v="2.9"/>
    <x v="1"/>
    <n v="0.61"/>
  </r>
  <r>
    <s v="FL250521"/>
    <x v="517"/>
    <x v="0"/>
    <n v="22"/>
    <x v="19"/>
    <x v="14"/>
    <x v="8"/>
    <x v="12"/>
    <x v="1"/>
    <n v="3"/>
    <x v="0"/>
    <n v="0.96"/>
  </r>
  <r>
    <s v="FL250522"/>
    <x v="518"/>
    <x v="1"/>
    <n v="41"/>
    <x v="12"/>
    <x v="0"/>
    <x v="6"/>
    <x v="17"/>
    <x v="1"/>
    <n v="3.5"/>
    <x v="0"/>
    <n v="0.68"/>
  </r>
  <r>
    <s v="FL250523"/>
    <x v="519"/>
    <x v="0"/>
    <n v="25"/>
    <x v="7"/>
    <x v="5"/>
    <x v="2"/>
    <x v="30"/>
    <x v="2"/>
    <n v="2.2999999999999998"/>
    <x v="0"/>
    <n v="0.75"/>
  </r>
  <r>
    <s v="FL250524"/>
    <x v="520"/>
    <x v="0"/>
    <n v="38"/>
    <x v="12"/>
    <x v="0"/>
    <x v="8"/>
    <x v="12"/>
    <x v="2"/>
    <n v="4.7"/>
    <x v="1"/>
    <n v="0.69"/>
  </r>
  <r>
    <s v="FL250525"/>
    <x v="521"/>
    <x v="0"/>
    <n v="43"/>
    <x v="5"/>
    <x v="0"/>
    <x v="7"/>
    <x v="23"/>
    <x v="13"/>
    <n v="2.9"/>
    <x v="1"/>
    <n v="0.78"/>
  </r>
  <r>
    <s v="FL250526"/>
    <x v="522"/>
    <x v="0"/>
    <n v="54"/>
    <x v="17"/>
    <x v="5"/>
    <x v="3"/>
    <x v="23"/>
    <x v="4"/>
    <n v="4.4000000000000004"/>
    <x v="0"/>
    <n v="0.42"/>
  </r>
  <r>
    <s v="FL250527"/>
    <x v="523"/>
    <x v="0"/>
    <n v="31"/>
    <x v="3"/>
    <x v="3"/>
    <x v="0"/>
    <x v="32"/>
    <x v="2"/>
    <n v="2.2999999999999998"/>
    <x v="1"/>
    <n v="0.98"/>
  </r>
  <r>
    <s v="FL250528"/>
    <x v="524"/>
    <x v="0"/>
    <n v="56"/>
    <x v="17"/>
    <x v="5"/>
    <x v="3"/>
    <x v="12"/>
    <x v="3"/>
    <n v="3.7"/>
    <x v="1"/>
    <n v="0.83"/>
  </r>
  <r>
    <s v="FL250529"/>
    <x v="525"/>
    <x v="1"/>
    <n v="46"/>
    <x v="17"/>
    <x v="5"/>
    <x v="1"/>
    <x v="17"/>
    <x v="22"/>
    <n v="1.8"/>
    <x v="0"/>
    <n v="0.91"/>
  </r>
  <r>
    <s v="FL250530"/>
    <x v="526"/>
    <x v="1"/>
    <n v="60"/>
    <x v="14"/>
    <x v="11"/>
    <x v="3"/>
    <x v="23"/>
    <x v="0"/>
    <n v="0"/>
    <x v="0"/>
    <n v="0.96"/>
  </r>
  <r>
    <s v="FL250531"/>
    <x v="527"/>
    <x v="0"/>
    <n v="28"/>
    <x v="10"/>
    <x v="8"/>
    <x v="1"/>
    <x v="32"/>
    <x v="1"/>
    <n v="1"/>
    <x v="0"/>
    <n v="0.85"/>
  </r>
  <r>
    <s v="FL250532"/>
    <x v="528"/>
    <x v="0"/>
    <n v="43"/>
    <x v="3"/>
    <x v="3"/>
    <x v="2"/>
    <x v="8"/>
    <x v="3"/>
    <n v="2.7"/>
    <x v="1"/>
    <n v="0.72"/>
  </r>
  <r>
    <s v="FL250533"/>
    <x v="529"/>
    <x v="1"/>
    <n v="41"/>
    <x v="13"/>
    <x v="10"/>
    <x v="2"/>
    <x v="17"/>
    <x v="6"/>
    <n v="4.7"/>
    <x v="0"/>
    <n v="0.69"/>
  </r>
  <r>
    <s v="FL250534"/>
    <x v="530"/>
    <x v="1"/>
    <n v="41"/>
    <x v="6"/>
    <x v="0"/>
    <x v="7"/>
    <x v="10"/>
    <x v="6"/>
    <n v="3.1"/>
    <x v="1"/>
    <n v="0.9"/>
  </r>
  <r>
    <s v="FL250535"/>
    <x v="531"/>
    <x v="0"/>
    <n v="40"/>
    <x v="6"/>
    <x v="0"/>
    <x v="0"/>
    <x v="8"/>
    <x v="6"/>
    <n v="2.2999999999999998"/>
    <x v="1"/>
    <n v="0.92"/>
  </r>
  <r>
    <s v="FL250536"/>
    <x v="532"/>
    <x v="1"/>
    <n v="45"/>
    <x v="1"/>
    <x v="1"/>
    <x v="7"/>
    <x v="12"/>
    <x v="6"/>
    <n v="1.3"/>
    <x v="0"/>
    <n v="0.91"/>
  </r>
  <r>
    <s v="FL250537"/>
    <x v="533"/>
    <x v="1"/>
    <n v="47"/>
    <x v="14"/>
    <x v="11"/>
    <x v="7"/>
    <x v="25"/>
    <x v="1"/>
    <n v="2.9"/>
    <x v="0"/>
    <n v="0.81"/>
  </r>
  <r>
    <s v="FL250538"/>
    <x v="534"/>
    <x v="1"/>
    <n v="34"/>
    <x v="20"/>
    <x v="15"/>
    <x v="4"/>
    <x v="10"/>
    <x v="2"/>
    <n v="3.3"/>
    <x v="1"/>
    <n v="0.98"/>
  </r>
  <r>
    <s v="FL250539"/>
    <x v="535"/>
    <x v="1"/>
    <n v="47"/>
    <x v="5"/>
    <x v="0"/>
    <x v="8"/>
    <x v="2"/>
    <x v="6"/>
    <n v="4.2"/>
    <x v="1"/>
    <n v="0.82"/>
  </r>
  <r>
    <s v="FL250540"/>
    <x v="536"/>
    <x v="1"/>
    <n v="32"/>
    <x v="17"/>
    <x v="5"/>
    <x v="8"/>
    <x v="13"/>
    <x v="2"/>
    <n v="1.3"/>
    <x v="0"/>
    <n v="0.83"/>
  </r>
  <r>
    <s v="FL250541"/>
    <x v="537"/>
    <x v="1"/>
    <n v="28"/>
    <x v="6"/>
    <x v="0"/>
    <x v="0"/>
    <x v="32"/>
    <x v="0"/>
    <n v="4.4000000000000004"/>
    <x v="0"/>
    <n v="0.92"/>
  </r>
  <r>
    <s v="FL250542"/>
    <x v="538"/>
    <x v="1"/>
    <n v="32"/>
    <x v="0"/>
    <x v="0"/>
    <x v="7"/>
    <x v="23"/>
    <x v="0"/>
    <n v="3.4"/>
    <x v="0"/>
    <n v="0.84"/>
  </r>
  <r>
    <s v="FL250543"/>
    <x v="539"/>
    <x v="0"/>
    <n v="49"/>
    <x v="2"/>
    <x v="2"/>
    <x v="3"/>
    <x v="32"/>
    <x v="0"/>
    <n v="3.4"/>
    <x v="0"/>
    <n v="0.85"/>
  </r>
  <r>
    <s v="FL250544"/>
    <x v="540"/>
    <x v="1"/>
    <n v="59"/>
    <x v="17"/>
    <x v="5"/>
    <x v="5"/>
    <x v="9"/>
    <x v="6"/>
    <n v="3.6"/>
    <x v="1"/>
    <n v="0.63"/>
  </r>
  <r>
    <s v="FL250545"/>
    <x v="541"/>
    <x v="0"/>
    <n v="52"/>
    <x v="12"/>
    <x v="0"/>
    <x v="6"/>
    <x v="9"/>
    <x v="6"/>
    <n v="0"/>
    <x v="1"/>
    <n v="0.62"/>
  </r>
  <r>
    <s v="FL250546"/>
    <x v="542"/>
    <x v="0"/>
    <n v="24"/>
    <x v="16"/>
    <x v="13"/>
    <x v="5"/>
    <x v="30"/>
    <x v="2"/>
    <n v="1.8"/>
    <x v="0"/>
    <n v="0.86"/>
  </r>
  <r>
    <s v="FL250547"/>
    <x v="543"/>
    <x v="0"/>
    <n v="26"/>
    <x v="0"/>
    <x v="0"/>
    <x v="1"/>
    <x v="32"/>
    <x v="4"/>
    <n v="2.5"/>
    <x v="0"/>
    <n v="0.6"/>
  </r>
  <r>
    <s v="FL250548"/>
    <x v="544"/>
    <x v="1"/>
    <n v="55"/>
    <x v="12"/>
    <x v="0"/>
    <x v="6"/>
    <x v="38"/>
    <x v="2"/>
    <n v="2"/>
    <x v="0"/>
    <n v="0.88"/>
  </r>
  <r>
    <s v="FL250549"/>
    <x v="545"/>
    <x v="0"/>
    <n v="56"/>
    <x v="4"/>
    <x v="4"/>
    <x v="0"/>
    <x v="39"/>
    <x v="2"/>
    <n v="0"/>
    <x v="1"/>
    <n v="0.7"/>
  </r>
  <r>
    <s v="FL250550"/>
    <x v="546"/>
    <x v="1"/>
    <n v="36"/>
    <x v="13"/>
    <x v="10"/>
    <x v="1"/>
    <x v="12"/>
    <x v="1"/>
    <n v="1.3"/>
    <x v="0"/>
    <n v="0.77"/>
  </r>
  <r>
    <s v="FL250551"/>
    <x v="547"/>
    <x v="1"/>
    <n v="48"/>
    <x v="7"/>
    <x v="5"/>
    <x v="2"/>
    <x v="7"/>
    <x v="4"/>
    <n v="0"/>
    <x v="1"/>
    <n v="0.8"/>
  </r>
  <r>
    <s v="FL250552"/>
    <x v="548"/>
    <x v="1"/>
    <n v="55"/>
    <x v="14"/>
    <x v="11"/>
    <x v="9"/>
    <x v="20"/>
    <x v="2"/>
    <n v="3.6"/>
    <x v="0"/>
    <n v="0.56000000000000005"/>
  </r>
  <r>
    <s v="FL250553"/>
    <x v="549"/>
    <x v="0"/>
    <n v="28"/>
    <x v="12"/>
    <x v="0"/>
    <x v="5"/>
    <x v="23"/>
    <x v="4"/>
    <n v="2.7"/>
    <x v="0"/>
    <n v="0.93"/>
  </r>
  <r>
    <s v="FL250554"/>
    <x v="550"/>
    <x v="1"/>
    <n v="60"/>
    <x v="5"/>
    <x v="0"/>
    <x v="3"/>
    <x v="34"/>
    <x v="0"/>
    <n v="1.5"/>
    <x v="1"/>
    <n v="0.88"/>
  </r>
  <r>
    <s v="FL250555"/>
    <x v="551"/>
    <x v="1"/>
    <n v="34"/>
    <x v="10"/>
    <x v="8"/>
    <x v="5"/>
    <x v="15"/>
    <x v="6"/>
    <n v="0"/>
    <x v="1"/>
    <n v="1"/>
  </r>
  <r>
    <s v="FL250556"/>
    <x v="552"/>
    <x v="0"/>
    <n v="38"/>
    <x v="3"/>
    <x v="3"/>
    <x v="3"/>
    <x v="11"/>
    <x v="2"/>
    <n v="0"/>
    <x v="0"/>
    <n v="0.61"/>
  </r>
  <r>
    <s v="FL250557"/>
    <x v="553"/>
    <x v="0"/>
    <n v="51"/>
    <x v="10"/>
    <x v="8"/>
    <x v="2"/>
    <x v="6"/>
    <x v="0"/>
    <n v="3"/>
    <x v="1"/>
    <n v="0.79"/>
  </r>
  <r>
    <s v="FL250558"/>
    <x v="554"/>
    <x v="0"/>
    <n v="21"/>
    <x v="8"/>
    <x v="6"/>
    <x v="0"/>
    <x v="23"/>
    <x v="3"/>
    <n v="1.2"/>
    <x v="0"/>
    <n v="0.73"/>
  </r>
  <r>
    <s v="FL250559"/>
    <x v="555"/>
    <x v="1"/>
    <n v="35"/>
    <x v="4"/>
    <x v="4"/>
    <x v="8"/>
    <x v="26"/>
    <x v="13"/>
    <n v="1.3"/>
    <x v="0"/>
    <n v="0.64"/>
  </r>
  <r>
    <s v="FL250560"/>
    <x v="556"/>
    <x v="0"/>
    <n v="42"/>
    <x v="19"/>
    <x v="14"/>
    <x v="0"/>
    <x v="8"/>
    <x v="1"/>
    <n v="3.8"/>
    <x v="1"/>
    <n v="0.93"/>
  </r>
  <r>
    <s v="FL250561"/>
    <x v="557"/>
    <x v="0"/>
    <n v="52"/>
    <x v="12"/>
    <x v="0"/>
    <x v="5"/>
    <x v="35"/>
    <x v="3"/>
    <n v="3.8"/>
    <x v="1"/>
    <n v="0.68"/>
  </r>
  <r>
    <s v="FL250562"/>
    <x v="558"/>
    <x v="1"/>
    <n v="53"/>
    <x v="10"/>
    <x v="8"/>
    <x v="2"/>
    <x v="14"/>
    <x v="2"/>
    <n v="4.7"/>
    <x v="0"/>
    <n v="0.62"/>
  </r>
  <r>
    <s v="FL250563"/>
    <x v="559"/>
    <x v="0"/>
    <n v="54"/>
    <x v="4"/>
    <x v="4"/>
    <x v="0"/>
    <x v="25"/>
    <x v="2"/>
    <n v="1.1000000000000001"/>
    <x v="1"/>
    <n v="0.53"/>
  </r>
  <r>
    <s v="FL250564"/>
    <x v="560"/>
    <x v="1"/>
    <n v="51"/>
    <x v="8"/>
    <x v="6"/>
    <x v="1"/>
    <x v="30"/>
    <x v="1"/>
    <n v="4.2"/>
    <x v="0"/>
    <n v="0.82"/>
  </r>
  <r>
    <s v="FL250565"/>
    <x v="561"/>
    <x v="0"/>
    <n v="45"/>
    <x v="2"/>
    <x v="2"/>
    <x v="9"/>
    <x v="3"/>
    <x v="4"/>
    <n v="0"/>
    <x v="1"/>
    <n v="0.85"/>
  </r>
  <r>
    <s v="FL250566"/>
    <x v="562"/>
    <x v="1"/>
    <n v="57"/>
    <x v="3"/>
    <x v="3"/>
    <x v="1"/>
    <x v="37"/>
    <x v="0"/>
    <n v="2.4"/>
    <x v="0"/>
    <n v="0.78"/>
  </r>
  <r>
    <s v="FL250567"/>
    <x v="563"/>
    <x v="1"/>
    <n v="38"/>
    <x v="19"/>
    <x v="14"/>
    <x v="5"/>
    <x v="18"/>
    <x v="2"/>
    <n v="0"/>
    <x v="0"/>
    <n v="0.86"/>
  </r>
  <r>
    <s v="FL250568"/>
    <x v="564"/>
    <x v="0"/>
    <n v="42"/>
    <x v="11"/>
    <x v="9"/>
    <x v="7"/>
    <x v="38"/>
    <x v="2"/>
    <n v="1.2"/>
    <x v="1"/>
    <n v="0.88"/>
  </r>
  <r>
    <s v="FL250569"/>
    <x v="565"/>
    <x v="0"/>
    <n v="30"/>
    <x v="15"/>
    <x v="12"/>
    <x v="7"/>
    <x v="22"/>
    <x v="3"/>
    <n v="3.3"/>
    <x v="0"/>
    <n v="0.68"/>
  </r>
  <r>
    <s v="FL250570"/>
    <x v="566"/>
    <x v="0"/>
    <n v="43"/>
    <x v="0"/>
    <x v="0"/>
    <x v="2"/>
    <x v="11"/>
    <x v="0"/>
    <n v="1.4"/>
    <x v="0"/>
    <n v="0.97"/>
  </r>
  <r>
    <s v="FL250571"/>
    <x v="567"/>
    <x v="1"/>
    <n v="22"/>
    <x v="14"/>
    <x v="11"/>
    <x v="8"/>
    <x v="32"/>
    <x v="4"/>
    <n v="1.7"/>
    <x v="1"/>
    <n v="0.91"/>
  </r>
  <r>
    <s v="FL250572"/>
    <x v="568"/>
    <x v="1"/>
    <n v="57"/>
    <x v="17"/>
    <x v="5"/>
    <x v="9"/>
    <x v="39"/>
    <x v="3"/>
    <n v="4.8"/>
    <x v="1"/>
    <n v="0.52"/>
  </r>
  <r>
    <s v="FL250573"/>
    <x v="569"/>
    <x v="1"/>
    <n v="44"/>
    <x v="6"/>
    <x v="0"/>
    <x v="1"/>
    <x v="23"/>
    <x v="16"/>
    <n v="4.8"/>
    <x v="1"/>
    <n v="0.97"/>
  </r>
  <r>
    <s v="FL250574"/>
    <x v="570"/>
    <x v="0"/>
    <n v="46"/>
    <x v="16"/>
    <x v="13"/>
    <x v="7"/>
    <x v="30"/>
    <x v="3"/>
    <n v="2"/>
    <x v="0"/>
    <n v="0.64"/>
  </r>
  <r>
    <s v="FL250575"/>
    <x v="571"/>
    <x v="1"/>
    <n v="40"/>
    <x v="18"/>
    <x v="5"/>
    <x v="5"/>
    <x v="23"/>
    <x v="1"/>
    <n v="2.8"/>
    <x v="1"/>
    <n v="0.87"/>
  </r>
  <r>
    <s v="FL250576"/>
    <x v="572"/>
    <x v="0"/>
    <n v="34"/>
    <x v="0"/>
    <x v="0"/>
    <x v="4"/>
    <x v="32"/>
    <x v="0"/>
    <n v="0"/>
    <x v="1"/>
    <n v="0.86"/>
  </r>
  <r>
    <s v="FL250577"/>
    <x v="573"/>
    <x v="0"/>
    <n v="46"/>
    <x v="4"/>
    <x v="4"/>
    <x v="0"/>
    <x v="12"/>
    <x v="0"/>
    <n v="4.4000000000000004"/>
    <x v="0"/>
    <n v="0.97"/>
  </r>
  <r>
    <s v="FL250578"/>
    <x v="574"/>
    <x v="0"/>
    <n v="22"/>
    <x v="13"/>
    <x v="10"/>
    <x v="5"/>
    <x v="10"/>
    <x v="3"/>
    <n v="4.9000000000000004"/>
    <x v="1"/>
    <n v="0.73"/>
  </r>
  <r>
    <s v="FL250579"/>
    <x v="575"/>
    <x v="0"/>
    <n v="23"/>
    <x v="15"/>
    <x v="12"/>
    <x v="3"/>
    <x v="10"/>
    <x v="4"/>
    <n v="2.2999999999999998"/>
    <x v="0"/>
    <n v="0.6"/>
  </r>
  <r>
    <s v="FL250580"/>
    <x v="576"/>
    <x v="0"/>
    <n v="60"/>
    <x v="19"/>
    <x v="14"/>
    <x v="2"/>
    <x v="40"/>
    <x v="2"/>
    <n v="4.9000000000000004"/>
    <x v="0"/>
    <n v="0.66"/>
  </r>
  <r>
    <s v="FL250581"/>
    <x v="577"/>
    <x v="1"/>
    <n v="20"/>
    <x v="12"/>
    <x v="0"/>
    <x v="7"/>
    <x v="32"/>
    <x v="4"/>
    <n v="4.3"/>
    <x v="1"/>
    <n v="0.9"/>
  </r>
  <r>
    <s v="FL250582"/>
    <x v="578"/>
    <x v="0"/>
    <n v="41"/>
    <x v="10"/>
    <x v="8"/>
    <x v="8"/>
    <x v="21"/>
    <x v="4"/>
    <n v="1.4"/>
    <x v="1"/>
    <n v="0.73"/>
  </r>
  <r>
    <s v="FL250583"/>
    <x v="579"/>
    <x v="1"/>
    <n v="44"/>
    <x v="2"/>
    <x v="2"/>
    <x v="9"/>
    <x v="2"/>
    <x v="15"/>
    <n v="1.3"/>
    <x v="0"/>
    <n v="0.77"/>
  </r>
  <r>
    <s v="FL250584"/>
    <x v="580"/>
    <x v="1"/>
    <n v="52"/>
    <x v="16"/>
    <x v="13"/>
    <x v="8"/>
    <x v="2"/>
    <x v="4"/>
    <n v="2.2999999999999998"/>
    <x v="0"/>
    <n v="0.79"/>
  </r>
  <r>
    <s v="FL250585"/>
    <x v="581"/>
    <x v="1"/>
    <n v="35"/>
    <x v="18"/>
    <x v="5"/>
    <x v="9"/>
    <x v="11"/>
    <x v="2"/>
    <n v="3.6"/>
    <x v="1"/>
    <n v="0.83"/>
  </r>
  <r>
    <s v="FL250586"/>
    <x v="582"/>
    <x v="0"/>
    <n v="24"/>
    <x v="2"/>
    <x v="2"/>
    <x v="7"/>
    <x v="32"/>
    <x v="1"/>
    <n v="2.8"/>
    <x v="1"/>
    <n v="0.64"/>
  </r>
  <r>
    <s v="FL250587"/>
    <x v="583"/>
    <x v="0"/>
    <n v="46"/>
    <x v="0"/>
    <x v="0"/>
    <x v="6"/>
    <x v="33"/>
    <x v="0"/>
    <n v="1.3"/>
    <x v="1"/>
    <n v="0.8"/>
  </r>
  <r>
    <s v="FL250588"/>
    <x v="584"/>
    <x v="1"/>
    <n v="57"/>
    <x v="17"/>
    <x v="5"/>
    <x v="0"/>
    <x v="7"/>
    <x v="3"/>
    <n v="1.1000000000000001"/>
    <x v="1"/>
    <n v="0.9"/>
  </r>
  <r>
    <s v="FL250589"/>
    <x v="585"/>
    <x v="0"/>
    <n v="49"/>
    <x v="17"/>
    <x v="5"/>
    <x v="2"/>
    <x v="38"/>
    <x v="1"/>
    <n v="0"/>
    <x v="1"/>
    <n v="0.94"/>
  </r>
  <r>
    <s v="FL250590"/>
    <x v="586"/>
    <x v="1"/>
    <n v="41"/>
    <x v="8"/>
    <x v="6"/>
    <x v="3"/>
    <x v="22"/>
    <x v="2"/>
    <n v="1.8"/>
    <x v="1"/>
    <n v="0.7"/>
  </r>
  <r>
    <s v="FL250591"/>
    <x v="587"/>
    <x v="1"/>
    <n v="22"/>
    <x v="17"/>
    <x v="5"/>
    <x v="9"/>
    <x v="23"/>
    <x v="6"/>
    <n v="2.9"/>
    <x v="0"/>
    <n v="0.75"/>
  </r>
  <r>
    <s v="FL250592"/>
    <x v="588"/>
    <x v="1"/>
    <n v="50"/>
    <x v="0"/>
    <x v="0"/>
    <x v="5"/>
    <x v="6"/>
    <x v="4"/>
    <n v="3.3"/>
    <x v="0"/>
    <n v="0.69"/>
  </r>
  <r>
    <s v="FL250593"/>
    <x v="589"/>
    <x v="1"/>
    <n v="57"/>
    <x v="1"/>
    <x v="1"/>
    <x v="1"/>
    <x v="2"/>
    <x v="3"/>
    <n v="4.2"/>
    <x v="1"/>
    <n v="0.22"/>
  </r>
  <r>
    <s v="FL250594"/>
    <x v="590"/>
    <x v="0"/>
    <n v="47"/>
    <x v="17"/>
    <x v="5"/>
    <x v="3"/>
    <x v="35"/>
    <x v="1"/>
    <n v="2.1"/>
    <x v="0"/>
    <n v="0.79"/>
  </r>
  <r>
    <s v="FL250595"/>
    <x v="591"/>
    <x v="1"/>
    <n v="24"/>
    <x v="15"/>
    <x v="12"/>
    <x v="4"/>
    <x v="32"/>
    <x v="0"/>
    <n v="3.8"/>
    <x v="0"/>
    <n v="0.71"/>
  </r>
  <r>
    <s v="FL250596"/>
    <x v="592"/>
    <x v="1"/>
    <n v="33"/>
    <x v="20"/>
    <x v="15"/>
    <x v="6"/>
    <x v="13"/>
    <x v="0"/>
    <n v="4.8"/>
    <x v="0"/>
    <n v="0.72"/>
  </r>
  <r>
    <s v="FL250597"/>
    <x v="593"/>
    <x v="0"/>
    <n v="50"/>
    <x v="1"/>
    <x v="1"/>
    <x v="7"/>
    <x v="5"/>
    <x v="0"/>
    <n v="4.3"/>
    <x v="1"/>
    <n v="0.93"/>
  </r>
  <r>
    <s v="FL250598"/>
    <x v="594"/>
    <x v="1"/>
    <n v="46"/>
    <x v="9"/>
    <x v="7"/>
    <x v="9"/>
    <x v="8"/>
    <x v="13"/>
    <n v="4.8"/>
    <x v="0"/>
    <n v="0.82"/>
  </r>
  <r>
    <s v="FL250599"/>
    <x v="595"/>
    <x v="1"/>
    <n v="51"/>
    <x v="0"/>
    <x v="0"/>
    <x v="6"/>
    <x v="13"/>
    <x v="2"/>
    <n v="1.2"/>
    <x v="1"/>
    <n v="0.6"/>
  </r>
  <r>
    <s v="FL250600"/>
    <x v="596"/>
    <x v="1"/>
    <n v="51"/>
    <x v="6"/>
    <x v="0"/>
    <x v="3"/>
    <x v="28"/>
    <x v="6"/>
    <n v="4"/>
    <x v="1"/>
    <n v="0.93"/>
  </r>
  <r>
    <s v="FL250601"/>
    <x v="597"/>
    <x v="1"/>
    <n v="27"/>
    <x v="6"/>
    <x v="0"/>
    <x v="3"/>
    <x v="12"/>
    <x v="1"/>
    <n v="3"/>
    <x v="1"/>
    <n v="0.83"/>
  </r>
  <r>
    <s v="FL250602"/>
    <x v="598"/>
    <x v="1"/>
    <n v="42"/>
    <x v="18"/>
    <x v="5"/>
    <x v="2"/>
    <x v="11"/>
    <x v="3"/>
    <n v="0"/>
    <x v="1"/>
    <n v="0.74"/>
  </r>
  <r>
    <s v="FL250603"/>
    <x v="599"/>
    <x v="1"/>
    <n v="25"/>
    <x v="1"/>
    <x v="1"/>
    <x v="8"/>
    <x v="2"/>
    <x v="2"/>
    <n v="2.2999999999999998"/>
    <x v="0"/>
    <n v="0.73"/>
  </r>
  <r>
    <s v="FL250604"/>
    <x v="600"/>
    <x v="0"/>
    <n v="32"/>
    <x v="1"/>
    <x v="1"/>
    <x v="4"/>
    <x v="13"/>
    <x v="4"/>
    <n v="3.4"/>
    <x v="1"/>
    <n v="0.96"/>
  </r>
  <r>
    <s v="FL250605"/>
    <x v="601"/>
    <x v="0"/>
    <n v="59"/>
    <x v="12"/>
    <x v="0"/>
    <x v="1"/>
    <x v="4"/>
    <x v="3"/>
    <n v="3.8"/>
    <x v="1"/>
    <n v="0.66"/>
  </r>
  <r>
    <s v="FL250606"/>
    <x v="602"/>
    <x v="0"/>
    <n v="59"/>
    <x v="13"/>
    <x v="10"/>
    <x v="6"/>
    <x v="39"/>
    <x v="3"/>
    <n v="4"/>
    <x v="1"/>
    <n v="0.62"/>
  </r>
  <r>
    <s v="FL250607"/>
    <x v="603"/>
    <x v="1"/>
    <n v="29"/>
    <x v="1"/>
    <x v="1"/>
    <x v="1"/>
    <x v="32"/>
    <x v="4"/>
    <n v="2.2000000000000002"/>
    <x v="0"/>
    <n v="0.85"/>
  </r>
  <r>
    <s v="FL250608"/>
    <x v="604"/>
    <x v="1"/>
    <n v="58"/>
    <x v="16"/>
    <x v="13"/>
    <x v="3"/>
    <x v="17"/>
    <x v="0"/>
    <n v="4.3"/>
    <x v="1"/>
    <n v="0.66"/>
  </r>
  <r>
    <s v="FL250609"/>
    <x v="605"/>
    <x v="0"/>
    <n v="56"/>
    <x v="12"/>
    <x v="0"/>
    <x v="6"/>
    <x v="18"/>
    <x v="6"/>
    <n v="0"/>
    <x v="1"/>
    <n v="0.87"/>
  </r>
  <r>
    <s v="FL250610"/>
    <x v="606"/>
    <x v="0"/>
    <n v="36"/>
    <x v="5"/>
    <x v="0"/>
    <x v="9"/>
    <x v="13"/>
    <x v="6"/>
    <n v="0"/>
    <x v="0"/>
    <n v="0.68"/>
  </r>
  <r>
    <s v="FL250611"/>
    <x v="607"/>
    <x v="0"/>
    <n v="52"/>
    <x v="12"/>
    <x v="0"/>
    <x v="8"/>
    <x v="26"/>
    <x v="0"/>
    <n v="4"/>
    <x v="0"/>
    <n v="0.74"/>
  </r>
  <r>
    <s v="FL250612"/>
    <x v="608"/>
    <x v="0"/>
    <n v="59"/>
    <x v="20"/>
    <x v="15"/>
    <x v="0"/>
    <x v="0"/>
    <x v="0"/>
    <n v="2"/>
    <x v="0"/>
    <n v="0.79"/>
  </r>
  <r>
    <s v="FL250613"/>
    <x v="609"/>
    <x v="1"/>
    <n v="33"/>
    <x v="2"/>
    <x v="2"/>
    <x v="0"/>
    <x v="30"/>
    <x v="1"/>
    <n v="4.7"/>
    <x v="0"/>
    <n v="0.88"/>
  </r>
  <r>
    <s v="FL250614"/>
    <x v="610"/>
    <x v="0"/>
    <n v="55"/>
    <x v="12"/>
    <x v="0"/>
    <x v="2"/>
    <x v="4"/>
    <x v="1"/>
    <n v="3.6"/>
    <x v="0"/>
    <n v="0.81"/>
  </r>
  <r>
    <s v="FL250615"/>
    <x v="611"/>
    <x v="1"/>
    <n v="47"/>
    <x v="10"/>
    <x v="8"/>
    <x v="8"/>
    <x v="6"/>
    <x v="1"/>
    <n v="1.2"/>
    <x v="1"/>
    <n v="0.73"/>
  </r>
  <r>
    <s v="FL250616"/>
    <x v="612"/>
    <x v="0"/>
    <n v="29"/>
    <x v="17"/>
    <x v="5"/>
    <x v="3"/>
    <x v="5"/>
    <x v="13"/>
    <n v="4.4000000000000004"/>
    <x v="0"/>
    <n v="0.67"/>
  </r>
  <r>
    <s v="FL250617"/>
    <x v="613"/>
    <x v="0"/>
    <n v="30"/>
    <x v="6"/>
    <x v="0"/>
    <x v="7"/>
    <x v="16"/>
    <x v="0"/>
    <n v="1.4"/>
    <x v="0"/>
    <n v="0.62"/>
  </r>
  <r>
    <s v="FL250618"/>
    <x v="614"/>
    <x v="0"/>
    <n v="25"/>
    <x v="12"/>
    <x v="0"/>
    <x v="7"/>
    <x v="23"/>
    <x v="3"/>
    <n v="3.2"/>
    <x v="1"/>
    <n v="0.87"/>
  </r>
  <r>
    <s v="FL250619"/>
    <x v="615"/>
    <x v="0"/>
    <n v="28"/>
    <x v="14"/>
    <x v="11"/>
    <x v="6"/>
    <x v="5"/>
    <x v="4"/>
    <n v="3.8"/>
    <x v="0"/>
    <n v="0.98"/>
  </r>
  <r>
    <s v="FL250620"/>
    <x v="616"/>
    <x v="1"/>
    <n v="29"/>
    <x v="10"/>
    <x v="8"/>
    <x v="5"/>
    <x v="10"/>
    <x v="4"/>
    <n v="1.5"/>
    <x v="0"/>
    <n v="0.64"/>
  </r>
  <r>
    <s v="FL250621"/>
    <x v="617"/>
    <x v="1"/>
    <n v="30"/>
    <x v="18"/>
    <x v="5"/>
    <x v="1"/>
    <x v="2"/>
    <x v="2"/>
    <n v="2.8"/>
    <x v="0"/>
    <n v="0.71"/>
  </r>
  <r>
    <s v="FL250622"/>
    <x v="618"/>
    <x v="1"/>
    <n v="47"/>
    <x v="14"/>
    <x v="11"/>
    <x v="3"/>
    <x v="32"/>
    <x v="1"/>
    <n v="2.7"/>
    <x v="1"/>
    <n v="0.96"/>
  </r>
  <r>
    <s v="FL250623"/>
    <x v="619"/>
    <x v="1"/>
    <n v="45"/>
    <x v="5"/>
    <x v="0"/>
    <x v="1"/>
    <x v="26"/>
    <x v="0"/>
    <n v="4.5999999999999996"/>
    <x v="1"/>
    <n v="0.78"/>
  </r>
  <r>
    <s v="FL250624"/>
    <x v="620"/>
    <x v="0"/>
    <n v="56"/>
    <x v="18"/>
    <x v="5"/>
    <x v="6"/>
    <x v="3"/>
    <x v="6"/>
    <n v="2.2000000000000002"/>
    <x v="1"/>
    <n v="0.7"/>
  </r>
  <r>
    <s v="FL250625"/>
    <x v="621"/>
    <x v="0"/>
    <n v="49"/>
    <x v="16"/>
    <x v="13"/>
    <x v="7"/>
    <x v="8"/>
    <x v="1"/>
    <n v="2.5"/>
    <x v="1"/>
    <n v="0.82"/>
  </r>
  <r>
    <s v="FL250626"/>
    <x v="622"/>
    <x v="0"/>
    <n v="29"/>
    <x v="10"/>
    <x v="8"/>
    <x v="1"/>
    <x v="10"/>
    <x v="6"/>
    <n v="2.8"/>
    <x v="0"/>
    <n v="0.99"/>
  </r>
  <r>
    <s v="FL250627"/>
    <x v="623"/>
    <x v="0"/>
    <n v="49"/>
    <x v="2"/>
    <x v="2"/>
    <x v="2"/>
    <x v="17"/>
    <x v="4"/>
    <n v="3.8"/>
    <x v="0"/>
    <n v="0.93"/>
  </r>
  <r>
    <s v="FL250628"/>
    <x v="624"/>
    <x v="0"/>
    <n v="22"/>
    <x v="16"/>
    <x v="13"/>
    <x v="5"/>
    <x v="23"/>
    <x v="0"/>
    <n v="4.8"/>
    <x v="0"/>
    <n v="0.75"/>
  </r>
  <r>
    <s v="FL250629"/>
    <x v="625"/>
    <x v="1"/>
    <n v="52"/>
    <x v="17"/>
    <x v="5"/>
    <x v="1"/>
    <x v="31"/>
    <x v="0"/>
    <n v="2.5"/>
    <x v="1"/>
    <n v="0.61"/>
  </r>
  <r>
    <s v="FL250630"/>
    <x v="626"/>
    <x v="1"/>
    <n v="60"/>
    <x v="12"/>
    <x v="0"/>
    <x v="5"/>
    <x v="22"/>
    <x v="3"/>
    <n v="0"/>
    <x v="1"/>
    <n v="0.97"/>
  </r>
  <r>
    <s v="FL250631"/>
    <x v="627"/>
    <x v="0"/>
    <n v="33"/>
    <x v="8"/>
    <x v="6"/>
    <x v="8"/>
    <x v="10"/>
    <x v="0"/>
    <n v="1.7"/>
    <x v="0"/>
    <n v="0.95"/>
  </r>
  <r>
    <s v="FL250632"/>
    <x v="628"/>
    <x v="1"/>
    <n v="52"/>
    <x v="10"/>
    <x v="8"/>
    <x v="1"/>
    <x v="14"/>
    <x v="2"/>
    <n v="4"/>
    <x v="1"/>
    <n v="0.69"/>
  </r>
  <r>
    <s v="FL250633"/>
    <x v="629"/>
    <x v="0"/>
    <n v="25"/>
    <x v="1"/>
    <x v="1"/>
    <x v="7"/>
    <x v="22"/>
    <x v="0"/>
    <n v="1.9"/>
    <x v="1"/>
    <n v="0.63"/>
  </r>
  <r>
    <s v="FL250634"/>
    <x v="630"/>
    <x v="1"/>
    <n v="33"/>
    <x v="8"/>
    <x v="6"/>
    <x v="6"/>
    <x v="19"/>
    <x v="3"/>
    <n v="4.4000000000000004"/>
    <x v="0"/>
    <n v="0.65"/>
  </r>
  <r>
    <s v="FL250635"/>
    <x v="4"/>
    <x v="0"/>
    <n v="52"/>
    <x v="12"/>
    <x v="0"/>
    <x v="8"/>
    <x v="33"/>
    <x v="0"/>
    <n v="4.8"/>
    <x v="1"/>
    <n v="0.38"/>
  </r>
  <r>
    <s v="FL250636"/>
    <x v="631"/>
    <x v="0"/>
    <n v="20"/>
    <x v="3"/>
    <x v="3"/>
    <x v="2"/>
    <x v="23"/>
    <x v="3"/>
    <n v="2"/>
    <x v="1"/>
    <n v="0.89"/>
  </r>
  <r>
    <s v="FL250637"/>
    <x v="632"/>
    <x v="0"/>
    <n v="43"/>
    <x v="11"/>
    <x v="9"/>
    <x v="4"/>
    <x v="22"/>
    <x v="1"/>
    <n v="3"/>
    <x v="0"/>
    <n v="0.8"/>
  </r>
  <r>
    <s v="FL250638"/>
    <x v="614"/>
    <x v="0"/>
    <n v="31"/>
    <x v="13"/>
    <x v="10"/>
    <x v="0"/>
    <x v="9"/>
    <x v="1"/>
    <n v="1.4"/>
    <x v="1"/>
    <n v="0.8"/>
  </r>
  <r>
    <s v="FL250639"/>
    <x v="633"/>
    <x v="0"/>
    <n v="29"/>
    <x v="1"/>
    <x v="1"/>
    <x v="4"/>
    <x v="20"/>
    <x v="0"/>
    <n v="1.8"/>
    <x v="1"/>
    <n v="0.84"/>
  </r>
  <r>
    <s v="FL250640"/>
    <x v="343"/>
    <x v="0"/>
    <n v="53"/>
    <x v="15"/>
    <x v="12"/>
    <x v="1"/>
    <x v="27"/>
    <x v="13"/>
    <n v="0"/>
    <x v="0"/>
    <n v="0.67"/>
  </r>
  <r>
    <s v="FL250641"/>
    <x v="634"/>
    <x v="1"/>
    <n v="38"/>
    <x v="20"/>
    <x v="15"/>
    <x v="0"/>
    <x v="23"/>
    <x v="2"/>
    <n v="0"/>
    <x v="1"/>
    <n v="0.96"/>
  </r>
  <r>
    <s v="FL250642"/>
    <x v="635"/>
    <x v="1"/>
    <n v="29"/>
    <x v="18"/>
    <x v="5"/>
    <x v="1"/>
    <x v="15"/>
    <x v="6"/>
    <n v="0"/>
    <x v="1"/>
    <n v="0.9"/>
  </r>
  <r>
    <s v="FL250643"/>
    <x v="636"/>
    <x v="1"/>
    <n v="42"/>
    <x v="10"/>
    <x v="8"/>
    <x v="8"/>
    <x v="10"/>
    <x v="16"/>
    <n v="3.9"/>
    <x v="1"/>
    <n v="0.62"/>
  </r>
  <r>
    <s v="FL250644"/>
    <x v="637"/>
    <x v="0"/>
    <n v="54"/>
    <x v="5"/>
    <x v="0"/>
    <x v="9"/>
    <x v="13"/>
    <x v="0"/>
    <n v="4.0999999999999996"/>
    <x v="1"/>
    <n v="0.72"/>
  </r>
  <r>
    <s v="FL250645"/>
    <x v="638"/>
    <x v="1"/>
    <n v="56"/>
    <x v="16"/>
    <x v="13"/>
    <x v="8"/>
    <x v="7"/>
    <x v="1"/>
    <n v="4.4000000000000004"/>
    <x v="0"/>
    <n v="0.83"/>
  </r>
  <r>
    <s v="FL250646"/>
    <x v="639"/>
    <x v="0"/>
    <n v="47"/>
    <x v="19"/>
    <x v="14"/>
    <x v="1"/>
    <x v="9"/>
    <x v="0"/>
    <n v="4.4000000000000004"/>
    <x v="1"/>
    <n v="0.7"/>
  </r>
  <r>
    <s v="FL250647"/>
    <x v="640"/>
    <x v="1"/>
    <n v="45"/>
    <x v="11"/>
    <x v="9"/>
    <x v="5"/>
    <x v="33"/>
    <x v="1"/>
    <n v="0"/>
    <x v="1"/>
    <n v="0.99"/>
  </r>
  <r>
    <s v="FL250648"/>
    <x v="641"/>
    <x v="1"/>
    <n v="45"/>
    <x v="16"/>
    <x v="13"/>
    <x v="4"/>
    <x v="20"/>
    <x v="1"/>
    <n v="1.4"/>
    <x v="0"/>
    <n v="0.97"/>
  </r>
  <r>
    <s v="FL250649"/>
    <x v="642"/>
    <x v="1"/>
    <n v="35"/>
    <x v="12"/>
    <x v="0"/>
    <x v="9"/>
    <x v="5"/>
    <x v="6"/>
    <n v="3.2"/>
    <x v="0"/>
    <n v="0.77"/>
  </r>
  <r>
    <s v="FL250650"/>
    <x v="643"/>
    <x v="1"/>
    <n v="51"/>
    <x v="12"/>
    <x v="0"/>
    <x v="7"/>
    <x v="2"/>
    <x v="1"/>
    <n v="2"/>
    <x v="1"/>
    <n v="0.92"/>
  </r>
  <r>
    <s v="FL250651"/>
    <x v="644"/>
    <x v="0"/>
    <n v="34"/>
    <x v="18"/>
    <x v="5"/>
    <x v="0"/>
    <x v="17"/>
    <x v="1"/>
    <n v="3.3"/>
    <x v="0"/>
    <n v="0.76"/>
  </r>
  <r>
    <s v="FL250652"/>
    <x v="645"/>
    <x v="0"/>
    <n v="51"/>
    <x v="3"/>
    <x v="3"/>
    <x v="1"/>
    <x v="23"/>
    <x v="1"/>
    <n v="0"/>
    <x v="0"/>
    <n v="0.97"/>
  </r>
  <r>
    <s v="FL250653"/>
    <x v="646"/>
    <x v="1"/>
    <n v="58"/>
    <x v="14"/>
    <x v="11"/>
    <x v="1"/>
    <x v="27"/>
    <x v="0"/>
    <n v="2.2999999999999998"/>
    <x v="0"/>
    <n v="0.23"/>
  </r>
  <r>
    <s v="FL250654"/>
    <x v="647"/>
    <x v="0"/>
    <n v="36"/>
    <x v="2"/>
    <x v="2"/>
    <x v="2"/>
    <x v="6"/>
    <x v="6"/>
    <n v="0"/>
    <x v="0"/>
    <n v="0.99"/>
  </r>
  <r>
    <s v="FL250655"/>
    <x v="648"/>
    <x v="1"/>
    <n v="45"/>
    <x v="11"/>
    <x v="9"/>
    <x v="3"/>
    <x v="28"/>
    <x v="3"/>
    <n v="2.6"/>
    <x v="0"/>
    <n v="0.48"/>
  </r>
  <r>
    <s v="FL250656"/>
    <x v="649"/>
    <x v="1"/>
    <n v="56"/>
    <x v="15"/>
    <x v="12"/>
    <x v="9"/>
    <x v="31"/>
    <x v="2"/>
    <n v="3.3"/>
    <x v="0"/>
    <n v="0.82"/>
  </r>
  <r>
    <s v="FL250657"/>
    <x v="650"/>
    <x v="0"/>
    <n v="58"/>
    <x v="12"/>
    <x v="0"/>
    <x v="6"/>
    <x v="8"/>
    <x v="4"/>
    <n v="3.6"/>
    <x v="0"/>
    <n v="0.78"/>
  </r>
  <r>
    <s v="FL250658"/>
    <x v="651"/>
    <x v="0"/>
    <n v="58"/>
    <x v="5"/>
    <x v="0"/>
    <x v="6"/>
    <x v="9"/>
    <x v="0"/>
    <n v="3.7"/>
    <x v="1"/>
    <n v="0.48"/>
  </r>
  <r>
    <s v="FL250659"/>
    <x v="652"/>
    <x v="0"/>
    <n v="54"/>
    <x v="6"/>
    <x v="0"/>
    <x v="3"/>
    <x v="19"/>
    <x v="6"/>
    <n v="3.4"/>
    <x v="1"/>
    <n v="0.84"/>
  </r>
  <r>
    <s v="FL250660"/>
    <x v="653"/>
    <x v="1"/>
    <n v="53"/>
    <x v="0"/>
    <x v="0"/>
    <x v="8"/>
    <x v="13"/>
    <x v="1"/>
    <n v="4"/>
    <x v="0"/>
    <n v="0.72"/>
  </r>
  <r>
    <s v="FL250661"/>
    <x v="654"/>
    <x v="1"/>
    <n v="44"/>
    <x v="10"/>
    <x v="8"/>
    <x v="9"/>
    <x v="23"/>
    <x v="4"/>
    <n v="4.3"/>
    <x v="0"/>
    <n v="0.42"/>
  </r>
  <r>
    <s v="FL250662"/>
    <x v="655"/>
    <x v="1"/>
    <n v="34"/>
    <x v="12"/>
    <x v="0"/>
    <x v="6"/>
    <x v="2"/>
    <x v="4"/>
    <n v="4"/>
    <x v="0"/>
    <n v="0.24"/>
  </r>
  <r>
    <s v="FL250663"/>
    <x v="656"/>
    <x v="0"/>
    <n v="27"/>
    <x v="9"/>
    <x v="7"/>
    <x v="0"/>
    <x v="16"/>
    <x v="1"/>
    <n v="1.6"/>
    <x v="0"/>
    <n v="0.54"/>
  </r>
  <r>
    <s v="FL250664"/>
    <x v="657"/>
    <x v="1"/>
    <n v="50"/>
    <x v="8"/>
    <x v="6"/>
    <x v="4"/>
    <x v="12"/>
    <x v="0"/>
    <n v="0"/>
    <x v="0"/>
    <n v="0.85"/>
  </r>
  <r>
    <s v="FL250665"/>
    <x v="658"/>
    <x v="0"/>
    <n v="52"/>
    <x v="10"/>
    <x v="8"/>
    <x v="8"/>
    <x v="31"/>
    <x v="4"/>
    <n v="3"/>
    <x v="1"/>
    <n v="0.94"/>
  </r>
  <r>
    <s v="FL250666"/>
    <x v="659"/>
    <x v="1"/>
    <n v="57"/>
    <x v="18"/>
    <x v="5"/>
    <x v="5"/>
    <x v="17"/>
    <x v="6"/>
    <n v="4.9000000000000004"/>
    <x v="0"/>
    <n v="0.48"/>
  </r>
  <r>
    <s v="FL250667"/>
    <x v="660"/>
    <x v="0"/>
    <n v="53"/>
    <x v="17"/>
    <x v="5"/>
    <x v="7"/>
    <x v="16"/>
    <x v="6"/>
    <n v="2.8"/>
    <x v="0"/>
    <n v="0.52"/>
  </r>
  <r>
    <s v="FL250668"/>
    <x v="661"/>
    <x v="1"/>
    <n v="51"/>
    <x v="19"/>
    <x v="14"/>
    <x v="8"/>
    <x v="17"/>
    <x v="3"/>
    <n v="3.6"/>
    <x v="0"/>
    <n v="0.77"/>
  </r>
  <r>
    <s v="FL250669"/>
    <x v="662"/>
    <x v="0"/>
    <n v="37"/>
    <x v="12"/>
    <x v="0"/>
    <x v="6"/>
    <x v="13"/>
    <x v="1"/>
    <n v="2"/>
    <x v="0"/>
    <n v="0.84"/>
  </r>
  <r>
    <s v="FL250670"/>
    <x v="663"/>
    <x v="1"/>
    <n v="40"/>
    <x v="18"/>
    <x v="5"/>
    <x v="2"/>
    <x v="22"/>
    <x v="2"/>
    <n v="4.5"/>
    <x v="1"/>
    <n v="0.79"/>
  </r>
  <r>
    <s v="FL250671"/>
    <x v="664"/>
    <x v="1"/>
    <n v="60"/>
    <x v="8"/>
    <x v="6"/>
    <x v="4"/>
    <x v="38"/>
    <x v="2"/>
    <n v="3.1"/>
    <x v="1"/>
    <n v="0.69"/>
  </r>
  <r>
    <s v="FL250672"/>
    <x v="665"/>
    <x v="1"/>
    <n v="60"/>
    <x v="13"/>
    <x v="10"/>
    <x v="8"/>
    <x v="10"/>
    <x v="2"/>
    <n v="4.9000000000000004"/>
    <x v="0"/>
    <n v="0.68"/>
  </r>
  <r>
    <s v="FL250673"/>
    <x v="666"/>
    <x v="0"/>
    <n v="53"/>
    <x v="10"/>
    <x v="8"/>
    <x v="8"/>
    <x v="14"/>
    <x v="3"/>
    <n v="4.2"/>
    <x v="0"/>
    <n v="0.73"/>
  </r>
  <r>
    <s v="FL250674"/>
    <x v="667"/>
    <x v="0"/>
    <n v="20"/>
    <x v="17"/>
    <x v="5"/>
    <x v="5"/>
    <x v="10"/>
    <x v="4"/>
    <n v="3.2"/>
    <x v="0"/>
    <n v="0.74"/>
  </r>
  <r>
    <s v="FL250675"/>
    <x v="668"/>
    <x v="1"/>
    <n v="42"/>
    <x v="11"/>
    <x v="9"/>
    <x v="2"/>
    <x v="22"/>
    <x v="6"/>
    <n v="1"/>
    <x v="1"/>
    <n v="1"/>
  </r>
  <r>
    <s v="FL250676"/>
    <x v="669"/>
    <x v="1"/>
    <n v="21"/>
    <x v="6"/>
    <x v="0"/>
    <x v="0"/>
    <x v="12"/>
    <x v="2"/>
    <n v="0"/>
    <x v="1"/>
    <n v="0.87"/>
  </r>
  <r>
    <s v="FL250677"/>
    <x v="670"/>
    <x v="1"/>
    <n v="39"/>
    <x v="1"/>
    <x v="1"/>
    <x v="2"/>
    <x v="14"/>
    <x v="0"/>
    <n v="2.2000000000000002"/>
    <x v="1"/>
    <n v="0.79"/>
  </r>
  <r>
    <s v="FL250678"/>
    <x v="671"/>
    <x v="1"/>
    <n v="32"/>
    <x v="20"/>
    <x v="15"/>
    <x v="5"/>
    <x v="1"/>
    <x v="3"/>
    <n v="1.5"/>
    <x v="1"/>
    <n v="0.68"/>
  </r>
  <r>
    <s v="FL250679"/>
    <x v="672"/>
    <x v="0"/>
    <n v="35"/>
    <x v="13"/>
    <x v="10"/>
    <x v="8"/>
    <x v="6"/>
    <x v="1"/>
    <n v="3.1"/>
    <x v="1"/>
    <n v="0.71"/>
  </r>
  <r>
    <s v="FL250680"/>
    <x v="673"/>
    <x v="0"/>
    <n v="23"/>
    <x v="7"/>
    <x v="5"/>
    <x v="8"/>
    <x v="10"/>
    <x v="4"/>
    <n v="0"/>
    <x v="1"/>
    <n v="0.92"/>
  </r>
  <r>
    <s v="FL250681"/>
    <x v="674"/>
    <x v="1"/>
    <n v="26"/>
    <x v="2"/>
    <x v="2"/>
    <x v="3"/>
    <x v="20"/>
    <x v="0"/>
    <n v="2"/>
    <x v="1"/>
    <n v="0.69"/>
  </r>
  <r>
    <s v="FL250682"/>
    <x v="675"/>
    <x v="0"/>
    <n v="34"/>
    <x v="12"/>
    <x v="0"/>
    <x v="9"/>
    <x v="12"/>
    <x v="16"/>
    <n v="0"/>
    <x v="0"/>
    <n v="0.71"/>
  </r>
  <r>
    <s v="FL250683"/>
    <x v="676"/>
    <x v="1"/>
    <n v="57"/>
    <x v="4"/>
    <x v="4"/>
    <x v="2"/>
    <x v="1"/>
    <x v="1"/>
    <n v="3"/>
    <x v="0"/>
    <n v="0.87"/>
  </r>
  <r>
    <s v="FL250684"/>
    <x v="677"/>
    <x v="1"/>
    <n v="46"/>
    <x v="12"/>
    <x v="0"/>
    <x v="2"/>
    <x v="30"/>
    <x v="3"/>
    <n v="2.6"/>
    <x v="1"/>
    <n v="0.76"/>
  </r>
  <r>
    <s v="FL250685"/>
    <x v="678"/>
    <x v="1"/>
    <n v="55"/>
    <x v="20"/>
    <x v="15"/>
    <x v="3"/>
    <x v="39"/>
    <x v="4"/>
    <n v="4.0999999999999996"/>
    <x v="1"/>
    <n v="0.38"/>
  </r>
  <r>
    <s v="FL250686"/>
    <x v="679"/>
    <x v="0"/>
    <n v="32"/>
    <x v="0"/>
    <x v="0"/>
    <x v="7"/>
    <x v="5"/>
    <x v="1"/>
    <n v="1.5"/>
    <x v="1"/>
    <n v="0.65"/>
  </r>
  <r>
    <s v="FL250687"/>
    <x v="680"/>
    <x v="1"/>
    <n v="53"/>
    <x v="3"/>
    <x v="3"/>
    <x v="3"/>
    <x v="25"/>
    <x v="1"/>
    <n v="2.9"/>
    <x v="0"/>
    <n v="0.82"/>
  </r>
  <r>
    <s v="FL250688"/>
    <x v="681"/>
    <x v="1"/>
    <n v="59"/>
    <x v="17"/>
    <x v="5"/>
    <x v="3"/>
    <x v="10"/>
    <x v="0"/>
    <n v="0"/>
    <x v="0"/>
    <n v="0.87"/>
  </r>
  <r>
    <s v="FL250689"/>
    <x v="682"/>
    <x v="0"/>
    <n v="44"/>
    <x v="2"/>
    <x v="2"/>
    <x v="9"/>
    <x v="18"/>
    <x v="2"/>
    <n v="4.9000000000000004"/>
    <x v="1"/>
    <n v="1"/>
  </r>
  <r>
    <s v="FL250690"/>
    <x v="683"/>
    <x v="1"/>
    <n v="35"/>
    <x v="14"/>
    <x v="11"/>
    <x v="5"/>
    <x v="13"/>
    <x v="1"/>
    <n v="3"/>
    <x v="1"/>
    <n v="0.71"/>
  </r>
  <r>
    <s v="FL250691"/>
    <x v="684"/>
    <x v="0"/>
    <n v="42"/>
    <x v="16"/>
    <x v="13"/>
    <x v="9"/>
    <x v="30"/>
    <x v="3"/>
    <n v="4.9000000000000004"/>
    <x v="0"/>
    <n v="0.87"/>
  </r>
  <r>
    <s v="FL250692"/>
    <x v="685"/>
    <x v="0"/>
    <n v="58"/>
    <x v="10"/>
    <x v="8"/>
    <x v="5"/>
    <x v="10"/>
    <x v="3"/>
    <n v="4.5999999999999996"/>
    <x v="1"/>
    <n v="0.7"/>
  </r>
  <r>
    <s v="FL250693"/>
    <x v="686"/>
    <x v="1"/>
    <n v="41"/>
    <x v="2"/>
    <x v="2"/>
    <x v="3"/>
    <x v="14"/>
    <x v="0"/>
    <n v="2.2000000000000002"/>
    <x v="0"/>
    <n v="0.83"/>
  </r>
  <r>
    <s v="FL250694"/>
    <x v="687"/>
    <x v="0"/>
    <n v="33"/>
    <x v="7"/>
    <x v="5"/>
    <x v="2"/>
    <x v="10"/>
    <x v="2"/>
    <n v="3"/>
    <x v="0"/>
    <n v="0.74"/>
  </r>
  <r>
    <s v="FL250695"/>
    <x v="688"/>
    <x v="0"/>
    <n v="23"/>
    <x v="12"/>
    <x v="0"/>
    <x v="5"/>
    <x v="10"/>
    <x v="3"/>
    <n v="1.1000000000000001"/>
    <x v="0"/>
    <n v="0.86"/>
  </r>
  <r>
    <s v="FL250696"/>
    <x v="689"/>
    <x v="1"/>
    <n v="51"/>
    <x v="16"/>
    <x v="13"/>
    <x v="5"/>
    <x v="6"/>
    <x v="2"/>
    <n v="4.5"/>
    <x v="0"/>
    <n v="0.72"/>
  </r>
  <r>
    <s v="FL250697"/>
    <x v="690"/>
    <x v="0"/>
    <n v="42"/>
    <x v="13"/>
    <x v="10"/>
    <x v="3"/>
    <x v="14"/>
    <x v="18"/>
    <n v="2.5"/>
    <x v="0"/>
    <n v="0.73"/>
  </r>
  <r>
    <s v="FL250698"/>
    <x v="691"/>
    <x v="1"/>
    <n v="26"/>
    <x v="8"/>
    <x v="6"/>
    <x v="4"/>
    <x v="22"/>
    <x v="4"/>
    <n v="2.9"/>
    <x v="1"/>
    <n v="0.78"/>
  </r>
  <r>
    <s v="FL250699"/>
    <x v="692"/>
    <x v="0"/>
    <n v="49"/>
    <x v="3"/>
    <x v="3"/>
    <x v="3"/>
    <x v="9"/>
    <x v="4"/>
    <n v="0"/>
    <x v="0"/>
    <n v="0.38"/>
  </r>
  <r>
    <s v="FL250700"/>
    <x v="693"/>
    <x v="0"/>
    <n v="37"/>
    <x v="4"/>
    <x v="4"/>
    <x v="7"/>
    <x v="9"/>
    <x v="4"/>
    <n v="3.5"/>
    <x v="1"/>
    <n v="0.75"/>
  </r>
  <r>
    <s v="FL250701"/>
    <x v="694"/>
    <x v="1"/>
    <n v="31"/>
    <x v="0"/>
    <x v="0"/>
    <x v="3"/>
    <x v="23"/>
    <x v="2"/>
    <n v="4.5"/>
    <x v="1"/>
    <n v="0.96"/>
  </r>
  <r>
    <s v="FL250702"/>
    <x v="695"/>
    <x v="1"/>
    <n v="51"/>
    <x v="10"/>
    <x v="8"/>
    <x v="0"/>
    <x v="30"/>
    <x v="2"/>
    <n v="1.7"/>
    <x v="0"/>
    <n v="0.61"/>
  </r>
  <r>
    <s v="FL250703"/>
    <x v="696"/>
    <x v="1"/>
    <n v="60"/>
    <x v="16"/>
    <x v="13"/>
    <x v="7"/>
    <x v="36"/>
    <x v="1"/>
    <n v="4.5999999999999996"/>
    <x v="0"/>
    <n v="1"/>
  </r>
  <r>
    <s v="FL250704"/>
    <x v="697"/>
    <x v="1"/>
    <n v="51"/>
    <x v="12"/>
    <x v="0"/>
    <x v="5"/>
    <x v="18"/>
    <x v="1"/>
    <n v="4.3"/>
    <x v="0"/>
    <n v="0.82"/>
  </r>
  <r>
    <s v="FL250705"/>
    <x v="698"/>
    <x v="1"/>
    <n v="37"/>
    <x v="1"/>
    <x v="1"/>
    <x v="1"/>
    <x v="28"/>
    <x v="20"/>
    <n v="4.9000000000000004"/>
    <x v="0"/>
    <n v="0.8"/>
  </r>
  <r>
    <s v="FL250706"/>
    <x v="699"/>
    <x v="1"/>
    <n v="52"/>
    <x v="20"/>
    <x v="15"/>
    <x v="5"/>
    <x v="22"/>
    <x v="2"/>
    <n v="2.2000000000000002"/>
    <x v="1"/>
    <n v="0.96"/>
  </r>
  <r>
    <s v="FL250707"/>
    <x v="700"/>
    <x v="1"/>
    <n v="27"/>
    <x v="3"/>
    <x v="3"/>
    <x v="5"/>
    <x v="2"/>
    <x v="6"/>
    <n v="3.3"/>
    <x v="1"/>
    <n v="0.63"/>
  </r>
  <r>
    <s v="FL250708"/>
    <x v="701"/>
    <x v="1"/>
    <n v="48"/>
    <x v="0"/>
    <x v="0"/>
    <x v="1"/>
    <x v="38"/>
    <x v="2"/>
    <n v="2.2000000000000002"/>
    <x v="1"/>
    <n v="0.67"/>
  </r>
  <r>
    <s v="FL250709"/>
    <x v="702"/>
    <x v="0"/>
    <n v="22"/>
    <x v="8"/>
    <x v="6"/>
    <x v="4"/>
    <x v="23"/>
    <x v="3"/>
    <n v="3.3"/>
    <x v="0"/>
    <n v="0.61"/>
  </r>
  <r>
    <s v="FL250710"/>
    <x v="703"/>
    <x v="0"/>
    <n v="48"/>
    <x v="1"/>
    <x v="1"/>
    <x v="0"/>
    <x v="25"/>
    <x v="3"/>
    <n v="4.9000000000000004"/>
    <x v="1"/>
    <n v="0.77"/>
  </r>
  <r>
    <s v="FL250711"/>
    <x v="704"/>
    <x v="0"/>
    <n v="52"/>
    <x v="10"/>
    <x v="8"/>
    <x v="4"/>
    <x v="2"/>
    <x v="1"/>
    <n v="4.3"/>
    <x v="1"/>
    <n v="0.84"/>
  </r>
  <r>
    <s v="FL250712"/>
    <x v="705"/>
    <x v="0"/>
    <n v="39"/>
    <x v="19"/>
    <x v="14"/>
    <x v="2"/>
    <x v="8"/>
    <x v="0"/>
    <n v="2.4"/>
    <x v="0"/>
    <n v="0.89"/>
  </r>
  <r>
    <s v="FL250713"/>
    <x v="706"/>
    <x v="0"/>
    <n v="54"/>
    <x v="11"/>
    <x v="9"/>
    <x v="0"/>
    <x v="18"/>
    <x v="3"/>
    <n v="4"/>
    <x v="0"/>
    <n v="0.9"/>
  </r>
  <r>
    <s v="FL250714"/>
    <x v="707"/>
    <x v="0"/>
    <n v="22"/>
    <x v="5"/>
    <x v="0"/>
    <x v="6"/>
    <x v="23"/>
    <x v="6"/>
    <n v="4.8"/>
    <x v="1"/>
    <n v="0.87"/>
  </r>
  <r>
    <s v="FL250715"/>
    <x v="708"/>
    <x v="0"/>
    <n v="29"/>
    <x v="15"/>
    <x v="12"/>
    <x v="0"/>
    <x v="16"/>
    <x v="1"/>
    <n v="0"/>
    <x v="1"/>
    <n v="0.77"/>
  </r>
  <r>
    <s v="FL250716"/>
    <x v="709"/>
    <x v="1"/>
    <n v="23"/>
    <x v="18"/>
    <x v="5"/>
    <x v="7"/>
    <x v="12"/>
    <x v="3"/>
    <n v="1.6"/>
    <x v="0"/>
    <n v="0.72"/>
  </r>
  <r>
    <s v="FL250717"/>
    <x v="710"/>
    <x v="0"/>
    <n v="58"/>
    <x v="17"/>
    <x v="5"/>
    <x v="7"/>
    <x v="31"/>
    <x v="1"/>
    <n v="1.3"/>
    <x v="0"/>
    <n v="0.87"/>
  </r>
  <r>
    <s v="FL250718"/>
    <x v="711"/>
    <x v="0"/>
    <n v="56"/>
    <x v="16"/>
    <x v="13"/>
    <x v="5"/>
    <x v="12"/>
    <x v="2"/>
    <n v="4.0999999999999996"/>
    <x v="0"/>
    <n v="0.89"/>
  </r>
  <r>
    <s v="FL250719"/>
    <x v="712"/>
    <x v="1"/>
    <n v="48"/>
    <x v="19"/>
    <x v="14"/>
    <x v="2"/>
    <x v="18"/>
    <x v="2"/>
    <n v="1.5"/>
    <x v="1"/>
    <n v="0.87"/>
  </r>
  <r>
    <s v="FL250720"/>
    <x v="713"/>
    <x v="0"/>
    <n v="31"/>
    <x v="11"/>
    <x v="9"/>
    <x v="0"/>
    <x v="17"/>
    <x v="2"/>
    <n v="4.3"/>
    <x v="0"/>
    <n v="0.76"/>
  </r>
  <r>
    <s v="FL250721"/>
    <x v="714"/>
    <x v="1"/>
    <n v="44"/>
    <x v="0"/>
    <x v="0"/>
    <x v="9"/>
    <x v="37"/>
    <x v="1"/>
    <n v="1.6"/>
    <x v="1"/>
    <n v="1"/>
  </r>
  <r>
    <s v="FL250722"/>
    <x v="715"/>
    <x v="0"/>
    <n v="42"/>
    <x v="14"/>
    <x v="11"/>
    <x v="0"/>
    <x v="5"/>
    <x v="0"/>
    <n v="3.7"/>
    <x v="0"/>
    <n v="0.94"/>
  </r>
  <r>
    <s v="FL250723"/>
    <x v="716"/>
    <x v="1"/>
    <n v="59"/>
    <x v="5"/>
    <x v="0"/>
    <x v="6"/>
    <x v="6"/>
    <x v="1"/>
    <n v="1.4"/>
    <x v="0"/>
    <n v="0.35"/>
  </r>
  <r>
    <s v="FL250724"/>
    <x v="717"/>
    <x v="0"/>
    <n v="44"/>
    <x v="7"/>
    <x v="5"/>
    <x v="5"/>
    <x v="13"/>
    <x v="0"/>
    <n v="4.5"/>
    <x v="0"/>
    <n v="0.83"/>
  </r>
  <r>
    <s v="FL250725"/>
    <x v="718"/>
    <x v="1"/>
    <n v="21"/>
    <x v="16"/>
    <x v="13"/>
    <x v="4"/>
    <x v="10"/>
    <x v="2"/>
    <n v="3.7"/>
    <x v="1"/>
    <n v="0.74"/>
  </r>
  <r>
    <s v="FL250726"/>
    <x v="719"/>
    <x v="1"/>
    <n v="53"/>
    <x v="6"/>
    <x v="0"/>
    <x v="7"/>
    <x v="30"/>
    <x v="4"/>
    <n v="1.1000000000000001"/>
    <x v="1"/>
    <n v="0.92"/>
  </r>
  <r>
    <s v="FL250727"/>
    <x v="720"/>
    <x v="1"/>
    <n v="35"/>
    <x v="7"/>
    <x v="5"/>
    <x v="0"/>
    <x v="15"/>
    <x v="13"/>
    <n v="3.7"/>
    <x v="1"/>
    <n v="0.66"/>
  </r>
  <r>
    <s v="FL250728"/>
    <x v="721"/>
    <x v="0"/>
    <n v="25"/>
    <x v="9"/>
    <x v="7"/>
    <x v="9"/>
    <x v="12"/>
    <x v="1"/>
    <n v="3.2"/>
    <x v="0"/>
    <n v="0.74"/>
  </r>
  <r>
    <s v="FL250729"/>
    <x v="722"/>
    <x v="0"/>
    <n v="23"/>
    <x v="4"/>
    <x v="4"/>
    <x v="8"/>
    <x v="23"/>
    <x v="3"/>
    <n v="5"/>
    <x v="1"/>
    <n v="0.97"/>
  </r>
  <r>
    <s v="FL250730"/>
    <x v="723"/>
    <x v="0"/>
    <n v="56"/>
    <x v="14"/>
    <x v="11"/>
    <x v="1"/>
    <x v="11"/>
    <x v="3"/>
    <n v="0"/>
    <x v="1"/>
    <n v="0.77"/>
  </r>
  <r>
    <s v="FL250731"/>
    <x v="724"/>
    <x v="0"/>
    <n v="31"/>
    <x v="17"/>
    <x v="5"/>
    <x v="8"/>
    <x v="20"/>
    <x v="20"/>
    <n v="3.5"/>
    <x v="1"/>
    <n v="0.86"/>
  </r>
  <r>
    <s v="FL250732"/>
    <x v="725"/>
    <x v="1"/>
    <n v="24"/>
    <x v="5"/>
    <x v="0"/>
    <x v="6"/>
    <x v="2"/>
    <x v="1"/>
    <n v="3.1"/>
    <x v="1"/>
    <n v="0.95"/>
  </r>
  <r>
    <s v="FL250733"/>
    <x v="726"/>
    <x v="0"/>
    <n v="35"/>
    <x v="9"/>
    <x v="7"/>
    <x v="6"/>
    <x v="22"/>
    <x v="5"/>
    <n v="3.9"/>
    <x v="1"/>
    <n v="0.72"/>
  </r>
  <r>
    <s v="FL250734"/>
    <x v="727"/>
    <x v="0"/>
    <n v="20"/>
    <x v="18"/>
    <x v="5"/>
    <x v="3"/>
    <x v="23"/>
    <x v="2"/>
    <n v="3.5"/>
    <x v="1"/>
    <n v="0.71"/>
  </r>
  <r>
    <s v="FL250735"/>
    <x v="728"/>
    <x v="1"/>
    <n v="26"/>
    <x v="0"/>
    <x v="0"/>
    <x v="4"/>
    <x v="30"/>
    <x v="0"/>
    <n v="2.5"/>
    <x v="0"/>
    <n v="0.93"/>
  </r>
  <r>
    <s v="FL250736"/>
    <x v="729"/>
    <x v="1"/>
    <n v="54"/>
    <x v="6"/>
    <x v="0"/>
    <x v="7"/>
    <x v="35"/>
    <x v="2"/>
    <n v="3.1"/>
    <x v="0"/>
    <n v="0.49"/>
  </r>
  <r>
    <s v="FL250737"/>
    <x v="730"/>
    <x v="1"/>
    <n v="53"/>
    <x v="11"/>
    <x v="9"/>
    <x v="6"/>
    <x v="28"/>
    <x v="0"/>
    <n v="4.7"/>
    <x v="0"/>
    <n v="0.87"/>
  </r>
  <r>
    <s v="FL250738"/>
    <x v="731"/>
    <x v="0"/>
    <n v="33"/>
    <x v="12"/>
    <x v="0"/>
    <x v="7"/>
    <x v="2"/>
    <x v="3"/>
    <n v="1.9"/>
    <x v="1"/>
    <n v="0.73"/>
  </r>
  <r>
    <s v="FL250739"/>
    <x v="732"/>
    <x v="1"/>
    <n v="43"/>
    <x v="2"/>
    <x v="2"/>
    <x v="2"/>
    <x v="28"/>
    <x v="21"/>
    <n v="1.6"/>
    <x v="0"/>
    <n v="0.74"/>
  </r>
  <r>
    <s v="FL250740"/>
    <x v="733"/>
    <x v="1"/>
    <n v="37"/>
    <x v="12"/>
    <x v="0"/>
    <x v="7"/>
    <x v="12"/>
    <x v="6"/>
    <n v="2.5"/>
    <x v="1"/>
    <n v="0.62"/>
  </r>
  <r>
    <s v="FL250741"/>
    <x v="734"/>
    <x v="0"/>
    <n v="58"/>
    <x v="13"/>
    <x v="10"/>
    <x v="4"/>
    <x v="15"/>
    <x v="6"/>
    <n v="3.5"/>
    <x v="0"/>
    <n v="0.98"/>
  </r>
  <r>
    <s v="FL250742"/>
    <x v="735"/>
    <x v="0"/>
    <n v="39"/>
    <x v="18"/>
    <x v="5"/>
    <x v="0"/>
    <x v="15"/>
    <x v="1"/>
    <n v="4.5"/>
    <x v="1"/>
    <n v="0.8"/>
  </r>
  <r>
    <s v="FL250743"/>
    <x v="736"/>
    <x v="1"/>
    <n v="43"/>
    <x v="19"/>
    <x v="14"/>
    <x v="1"/>
    <x v="11"/>
    <x v="6"/>
    <n v="1.2"/>
    <x v="0"/>
    <n v="0.69"/>
  </r>
  <r>
    <s v="FL250744"/>
    <x v="737"/>
    <x v="0"/>
    <n v="40"/>
    <x v="18"/>
    <x v="5"/>
    <x v="5"/>
    <x v="8"/>
    <x v="3"/>
    <n v="1.4"/>
    <x v="1"/>
    <n v="0.9"/>
  </r>
  <r>
    <s v="FL250745"/>
    <x v="738"/>
    <x v="0"/>
    <n v="51"/>
    <x v="6"/>
    <x v="0"/>
    <x v="9"/>
    <x v="31"/>
    <x v="4"/>
    <n v="4.0999999999999996"/>
    <x v="0"/>
    <n v="0.74"/>
  </r>
  <r>
    <s v="FL250746"/>
    <x v="739"/>
    <x v="1"/>
    <n v="23"/>
    <x v="1"/>
    <x v="1"/>
    <x v="3"/>
    <x v="2"/>
    <x v="1"/>
    <n v="4.5"/>
    <x v="1"/>
    <n v="0.98"/>
  </r>
  <r>
    <s v="FL250747"/>
    <x v="740"/>
    <x v="0"/>
    <n v="31"/>
    <x v="3"/>
    <x v="3"/>
    <x v="1"/>
    <x v="17"/>
    <x v="6"/>
    <n v="4.8"/>
    <x v="0"/>
    <n v="0.84"/>
  </r>
  <r>
    <s v="FL250748"/>
    <x v="741"/>
    <x v="0"/>
    <n v="44"/>
    <x v="11"/>
    <x v="9"/>
    <x v="2"/>
    <x v="12"/>
    <x v="6"/>
    <n v="5"/>
    <x v="0"/>
    <n v="0.75"/>
  </r>
  <r>
    <s v="FL250749"/>
    <x v="742"/>
    <x v="1"/>
    <n v="56"/>
    <x v="1"/>
    <x v="1"/>
    <x v="0"/>
    <x v="21"/>
    <x v="4"/>
    <n v="3.9"/>
    <x v="0"/>
    <n v="0.34"/>
  </r>
  <r>
    <s v="FL250750"/>
    <x v="743"/>
    <x v="0"/>
    <n v="48"/>
    <x v="0"/>
    <x v="0"/>
    <x v="6"/>
    <x v="30"/>
    <x v="0"/>
    <n v="1.8"/>
    <x v="0"/>
    <n v="0.97"/>
  </r>
  <r>
    <s v="FL250751"/>
    <x v="744"/>
    <x v="0"/>
    <n v="46"/>
    <x v="11"/>
    <x v="9"/>
    <x v="2"/>
    <x v="25"/>
    <x v="3"/>
    <n v="4.2"/>
    <x v="0"/>
    <n v="0.48"/>
  </r>
  <r>
    <s v="FL250752"/>
    <x v="745"/>
    <x v="1"/>
    <n v="21"/>
    <x v="14"/>
    <x v="11"/>
    <x v="3"/>
    <x v="10"/>
    <x v="6"/>
    <n v="2.6"/>
    <x v="1"/>
    <n v="0.64"/>
  </r>
  <r>
    <s v="FL250753"/>
    <x v="746"/>
    <x v="1"/>
    <n v="52"/>
    <x v="11"/>
    <x v="9"/>
    <x v="4"/>
    <x v="31"/>
    <x v="3"/>
    <n v="2"/>
    <x v="0"/>
    <n v="0.68"/>
  </r>
  <r>
    <s v="FL250754"/>
    <x v="747"/>
    <x v="0"/>
    <n v="39"/>
    <x v="11"/>
    <x v="9"/>
    <x v="1"/>
    <x v="8"/>
    <x v="4"/>
    <n v="2.7"/>
    <x v="0"/>
    <n v="0.67"/>
  </r>
  <r>
    <s v="FL250755"/>
    <x v="748"/>
    <x v="0"/>
    <n v="31"/>
    <x v="0"/>
    <x v="0"/>
    <x v="0"/>
    <x v="10"/>
    <x v="3"/>
    <n v="2.2999999999999998"/>
    <x v="1"/>
    <n v="0.79"/>
  </r>
  <r>
    <s v="FL250756"/>
    <x v="749"/>
    <x v="1"/>
    <n v="22"/>
    <x v="10"/>
    <x v="8"/>
    <x v="8"/>
    <x v="2"/>
    <x v="2"/>
    <n v="3.8"/>
    <x v="0"/>
    <n v="1"/>
  </r>
  <r>
    <s v="FL250757"/>
    <x v="750"/>
    <x v="0"/>
    <n v="38"/>
    <x v="6"/>
    <x v="0"/>
    <x v="8"/>
    <x v="5"/>
    <x v="2"/>
    <n v="3.1"/>
    <x v="1"/>
    <n v="0.66"/>
  </r>
  <r>
    <s v="FL250758"/>
    <x v="751"/>
    <x v="1"/>
    <n v="44"/>
    <x v="7"/>
    <x v="5"/>
    <x v="1"/>
    <x v="38"/>
    <x v="4"/>
    <n v="4.5999999999999996"/>
    <x v="1"/>
    <n v="0.97"/>
  </r>
  <r>
    <s v="FL250759"/>
    <x v="752"/>
    <x v="1"/>
    <n v="53"/>
    <x v="3"/>
    <x v="3"/>
    <x v="9"/>
    <x v="14"/>
    <x v="0"/>
    <n v="3.4"/>
    <x v="1"/>
    <n v="0.62"/>
  </r>
  <r>
    <s v="FL250760"/>
    <x v="753"/>
    <x v="1"/>
    <n v="22"/>
    <x v="16"/>
    <x v="13"/>
    <x v="4"/>
    <x v="32"/>
    <x v="6"/>
    <n v="2.2999999999999998"/>
    <x v="1"/>
    <n v="0.43"/>
  </r>
  <r>
    <s v="FL250761"/>
    <x v="754"/>
    <x v="0"/>
    <n v="40"/>
    <x v="20"/>
    <x v="15"/>
    <x v="5"/>
    <x v="4"/>
    <x v="4"/>
    <n v="0"/>
    <x v="0"/>
    <n v="0.79"/>
  </r>
  <r>
    <s v="FL250762"/>
    <x v="755"/>
    <x v="0"/>
    <n v="49"/>
    <x v="16"/>
    <x v="13"/>
    <x v="0"/>
    <x v="15"/>
    <x v="2"/>
    <n v="3.9"/>
    <x v="1"/>
    <n v="0.86"/>
  </r>
  <r>
    <s v="FL250763"/>
    <x v="756"/>
    <x v="1"/>
    <n v="30"/>
    <x v="0"/>
    <x v="0"/>
    <x v="8"/>
    <x v="17"/>
    <x v="3"/>
    <n v="4.2"/>
    <x v="1"/>
    <n v="0.65"/>
  </r>
  <r>
    <s v="FL250764"/>
    <x v="757"/>
    <x v="0"/>
    <n v="37"/>
    <x v="8"/>
    <x v="6"/>
    <x v="3"/>
    <x v="20"/>
    <x v="6"/>
    <n v="2.1"/>
    <x v="0"/>
    <n v="0.99"/>
  </r>
  <r>
    <s v="FL250765"/>
    <x v="758"/>
    <x v="1"/>
    <n v="21"/>
    <x v="14"/>
    <x v="11"/>
    <x v="1"/>
    <x v="32"/>
    <x v="0"/>
    <n v="3.6"/>
    <x v="1"/>
    <n v="0.85"/>
  </r>
  <r>
    <s v="FL250766"/>
    <x v="759"/>
    <x v="1"/>
    <n v="20"/>
    <x v="10"/>
    <x v="8"/>
    <x v="3"/>
    <x v="23"/>
    <x v="1"/>
    <n v="4.0999999999999996"/>
    <x v="0"/>
    <n v="0.81"/>
  </r>
  <r>
    <s v="FL250767"/>
    <x v="760"/>
    <x v="1"/>
    <n v="20"/>
    <x v="16"/>
    <x v="13"/>
    <x v="4"/>
    <x v="32"/>
    <x v="2"/>
    <n v="2.1"/>
    <x v="1"/>
    <n v="0.64"/>
  </r>
  <r>
    <s v="FL250768"/>
    <x v="761"/>
    <x v="1"/>
    <n v="20"/>
    <x v="7"/>
    <x v="5"/>
    <x v="9"/>
    <x v="32"/>
    <x v="6"/>
    <n v="3.9"/>
    <x v="0"/>
    <n v="0.84"/>
  </r>
  <r>
    <s v="FL250769"/>
    <x v="762"/>
    <x v="0"/>
    <n v="26"/>
    <x v="11"/>
    <x v="9"/>
    <x v="9"/>
    <x v="32"/>
    <x v="2"/>
    <n v="0"/>
    <x v="0"/>
    <n v="0.66"/>
  </r>
  <r>
    <s v="FL250770"/>
    <x v="763"/>
    <x v="0"/>
    <n v="50"/>
    <x v="10"/>
    <x v="8"/>
    <x v="2"/>
    <x v="28"/>
    <x v="4"/>
    <n v="0"/>
    <x v="1"/>
    <n v="0.75"/>
  </r>
  <r>
    <s v="FL250771"/>
    <x v="764"/>
    <x v="0"/>
    <n v="54"/>
    <x v="3"/>
    <x v="3"/>
    <x v="3"/>
    <x v="2"/>
    <x v="6"/>
    <n v="1.1000000000000001"/>
    <x v="0"/>
    <n v="0.63"/>
  </r>
  <r>
    <s v="FL250772"/>
    <x v="765"/>
    <x v="1"/>
    <n v="54"/>
    <x v="18"/>
    <x v="5"/>
    <x v="5"/>
    <x v="12"/>
    <x v="6"/>
    <n v="1.6"/>
    <x v="0"/>
    <n v="0.7"/>
  </r>
  <r>
    <s v="FL250773"/>
    <x v="766"/>
    <x v="0"/>
    <n v="34"/>
    <x v="14"/>
    <x v="11"/>
    <x v="9"/>
    <x v="2"/>
    <x v="3"/>
    <n v="3.1"/>
    <x v="1"/>
    <n v="0.9"/>
  </r>
  <r>
    <s v="FL250774"/>
    <x v="767"/>
    <x v="0"/>
    <n v="20"/>
    <x v="4"/>
    <x v="4"/>
    <x v="7"/>
    <x v="23"/>
    <x v="1"/>
    <n v="3.4"/>
    <x v="0"/>
    <n v="0.79"/>
  </r>
  <r>
    <s v="FL250775"/>
    <x v="768"/>
    <x v="1"/>
    <n v="29"/>
    <x v="1"/>
    <x v="1"/>
    <x v="3"/>
    <x v="16"/>
    <x v="2"/>
    <n v="3.1"/>
    <x v="1"/>
    <n v="0.6"/>
  </r>
  <r>
    <s v="FL250776"/>
    <x v="769"/>
    <x v="0"/>
    <n v="57"/>
    <x v="6"/>
    <x v="0"/>
    <x v="7"/>
    <x v="17"/>
    <x v="4"/>
    <n v="2.2999999999999998"/>
    <x v="1"/>
    <n v="0.43"/>
  </r>
  <r>
    <s v="FL250777"/>
    <x v="770"/>
    <x v="0"/>
    <n v="36"/>
    <x v="2"/>
    <x v="2"/>
    <x v="3"/>
    <x v="16"/>
    <x v="2"/>
    <n v="3.1"/>
    <x v="1"/>
    <n v="0.8"/>
  </r>
  <r>
    <s v="FL250778"/>
    <x v="771"/>
    <x v="1"/>
    <n v="51"/>
    <x v="10"/>
    <x v="8"/>
    <x v="2"/>
    <x v="19"/>
    <x v="1"/>
    <n v="3.2"/>
    <x v="1"/>
    <n v="0.88"/>
  </r>
  <r>
    <s v="FL250779"/>
    <x v="772"/>
    <x v="1"/>
    <n v="44"/>
    <x v="20"/>
    <x v="15"/>
    <x v="8"/>
    <x v="2"/>
    <x v="3"/>
    <n v="0"/>
    <x v="1"/>
    <n v="0.8"/>
  </r>
  <r>
    <s v="FL250780"/>
    <x v="773"/>
    <x v="1"/>
    <n v="58"/>
    <x v="18"/>
    <x v="5"/>
    <x v="6"/>
    <x v="24"/>
    <x v="3"/>
    <n v="3.3"/>
    <x v="0"/>
    <n v="0.71"/>
  </r>
  <r>
    <s v="FL250781"/>
    <x v="774"/>
    <x v="0"/>
    <n v="38"/>
    <x v="15"/>
    <x v="12"/>
    <x v="0"/>
    <x v="4"/>
    <x v="3"/>
    <n v="1.1000000000000001"/>
    <x v="0"/>
    <n v="0.76"/>
  </r>
  <r>
    <s v="FL250782"/>
    <x v="775"/>
    <x v="1"/>
    <n v="24"/>
    <x v="5"/>
    <x v="0"/>
    <x v="8"/>
    <x v="20"/>
    <x v="3"/>
    <n v="4.5999999999999996"/>
    <x v="0"/>
    <n v="0.93"/>
  </r>
  <r>
    <s v="FL250783"/>
    <x v="776"/>
    <x v="1"/>
    <n v="25"/>
    <x v="3"/>
    <x v="3"/>
    <x v="6"/>
    <x v="12"/>
    <x v="4"/>
    <n v="2.1"/>
    <x v="1"/>
    <n v="0.83"/>
  </r>
  <r>
    <s v="FL250784"/>
    <x v="777"/>
    <x v="1"/>
    <n v="54"/>
    <x v="3"/>
    <x v="3"/>
    <x v="0"/>
    <x v="6"/>
    <x v="0"/>
    <n v="0"/>
    <x v="1"/>
    <n v="0.71"/>
  </r>
  <r>
    <s v="FL250785"/>
    <x v="778"/>
    <x v="1"/>
    <n v="54"/>
    <x v="4"/>
    <x v="4"/>
    <x v="6"/>
    <x v="13"/>
    <x v="6"/>
    <n v="0"/>
    <x v="0"/>
    <n v="0.96"/>
  </r>
  <r>
    <s v="FL250786"/>
    <x v="779"/>
    <x v="0"/>
    <n v="53"/>
    <x v="13"/>
    <x v="10"/>
    <x v="1"/>
    <x v="26"/>
    <x v="2"/>
    <n v="0"/>
    <x v="1"/>
    <n v="0.33"/>
  </r>
  <r>
    <s v="FL250787"/>
    <x v="780"/>
    <x v="1"/>
    <n v="22"/>
    <x v="11"/>
    <x v="9"/>
    <x v="3"/>
    <x v="12"/>
    <x v="4"/>
    <n v="3.4"/>
    <x v="0"/>
    <n v="0.65"/>
  </r>
  <r>
    <s v="FL250788"/>
    <x v="781"/>
    <x v="0"/>
    <n v="23"/>
    <x v="17"/>
    <x v="5"/>
    <x v="4"/>
    <x v="32"/>
    <x v="6"/>
    <n v="1.3"/>
    <x v="1"/>
    <n v="0.89"/>
  </r>
  <r>
    <s v="FL250789"/>
    <x v="782"/>
    <x v="0"/>
    <n v="47"/>
    <x v="13"/>
    <x v="10"/>
    <x v="6"/>
    <x v="26"/>
    <x v="1"/>
    <n v="1.9"/>
    <x v="1"/>
    <n v="0.71"/>
  </r>
  <r>
    <s v="FL250790"/>
    <x v="783"/>
    <x v="1"/>
    <n v="24"/>
    <x v="13"/>
    <x v="10"/>
    <x v="2"/>
    <x v="20"/>
    <x v="1"/>
    <n v="1.4"/>
    <x v="0"/>
    <n v="0.63"/>
  </r>
  <r>
    <s v="FL250791"/>
    <x v="784"/>
    <x v="0"/>
    <n v="57"/>
    <x v="20"/>
    <x v="15"/>
    <x v="8"/>
    <x v="5"/>
    <x v="0"/>
    <n v="4.3"/>
    <x v="1"/>
    <n v="0.92"/>
  </r>
  <r>
    <s v="FL250792"/>
    <x v="785"/>
    <x v="1"/>
    <n v="48"/>
    <x v="18"/>
    <x v="5"/>
    <x v="1"/>
    <x v="26"/>
    <x v="3"/>
    <n v="2.5"/>
    <x v="1"/>
    <n v="0.97"/>
  </r>
  <r>
    <s v="FL250793"/>
    <x v="786"/>
    <x v="0"/>
    <n v="21"/>
    <x v="19"/>
    <x v="14"/>
    <x v="8"/>
    <x v="10"/>
    <x v="0"/>
    <n v="4.3"/>
    <x v="1"/>
    <n v="0.43"/>
  </r>
  <r>
    <s v="FL250794"/>
    <x v="787"/>
    <x v="1"/>
    <n v="33"/>
    <x v="8"/>
    <x v="6"/>
    <x v="3"/>
    <x v="11"/>
    <x v="4"/>
    <n v="0"/>
    <x v="0"/>
    <n v="0.54"/>
  </r>
  <r>
    <s v="FL250795"/>
    <x v="788"/>
    <x v="1"/>
    <n v="41"/>
    <x v="19"/>
    <x v="14"/>
    <x v="7"/>
    <x v="28"/>
    <x v="16"/>
    <n v="1.3"/>
    <x v="1"/>
    <n v="0.85"/>
  </r>
  <r>
    <s v="FL250796"/>
    <x v="789"/>
    <x v="1"/>
    <n v="40"/>
    <x v="0"/>
    <x v="0"/>
    <x v="6"/>
    <x v="11"/>
    <x v="1"/>
    <n v="2.9"/>
    <x v="1"/>
    <n v="0.82"/>
  </r>
  <r>
    <s v="FL250797"/>
    <x v="790"/>
    <x v="0"/>
    <n v="40"/>
    <x v="17"/>
    <x v="5"/>
    <x v="1"/>
    <x v="9"/>
    <x v="2"/>
    <n v="4.3"/>
    <x v="1"/>
    <n v="0.95"/>
  </r>
  <r>
    <s v="FL250798"/>
    <x v="791"/>
    <x v="0"/>
    <n v="20"/>
    <x v="5"/>
    <x v="0"/>
    <x v="1"/>
    <x v="23"/>
    <x v="20"/>
    <n v="2.7"/>
    <x v="1"/>
    <n v="0.94"/>
  </r>
  <r>
    <s v="FL250799"/>
    <x v="792"/>
    <x v="1"/>
    <n v="32"/>
    <x v="12"/>
    <x v="0"/>
    <x v="5"/>
    <x v="28"/>
    <x v="2"/>
    <n v="0"/>
    <x v="0"/>
    <n v="0.63"/>
  </r>
  <r>
    <s v="FL250800"/>
    <x v="793"/>
    <x v="1"/>
    <n v="60"/>
    <x v="8"/>
    <x v="6"/>
    <x v="3"/>
    <x v="28"/>
    <x v="6"/>
    <n v="2.2000000000000002"/>
    <x v="1"/>
    <n v="0.6"/>
  </r>
  <r>
    <s v="FL250801"/>
    <x v="794"/>
    <x v="1"/>
    <n v="46"/>
    <x v="14"/>
    <x v="11"/>
    <x v="9"/>
    <x v="28"/>
    <x v="1"/>
    <n v="4.7"/>
    <x v="0"/>
    <n v="0.77"/>
  </r>
  <r>
    <s v="FL250802"/>
    <x v="795"/>
    <x v="1"/>
    <n v="29"/>
    <x v="16"/>
    <x v="13"/>
    <x v="7"/>
    <x v="10"/>
    <x v="3"/>
    <n v="0"/>
    <x v="1"/>
    <n v="0.63"/>
  </r>
  <r>
    <s v="FL250803"/>
    <x v="796"/>
    <x v="0"/>
    <n v="39"/>
    <x v="9"/>
    <x v="7"/>
    <x v="0"/>
    <x v="7"/>
    <x v="6"/>
    <n v="2.5"/>
    <x v="0"/>
    <n v="0.61"/>
  </r>
  <r>
    <s v="FL250804"/>
    <x v="797"/>
    <x v="1"/>
    <n v="55"/>
    <x v="11"/>
    <x v="9"/>
    <x v="0"/>
    <x v="32"/>
    <x v="1"/>
    <n v="3.9"/>
    <x v="0"/>
    <n v="0.88"/>
  </r>
  <r>
    <s v="FL250805"/>
    <x v="798"/>
    <x v="1"/>
    <n v="55"/>
    <x v="19"/>
    <x v="14"/>
    <x v="6"/>
    <x v="41"/>
    <x v="0"/>
    <n v="1.2"/>
    <x v="0"/>
    <n v="0.69"/>
  </r>
  <r>
    <s v="FL250806"/>
    <x v="799"/>
    <x v="1"/>
    <n v="40"/>
    <x v="3"/>
    <x v="3"/>
    <x v="4"/>
    <x v="32"/>
    <x v="4"/>
    <n v="4.5"/>
    <x v="0"/>
    <n v="0.34"/>
  </r>
  <r>
    <s v="FL250807"/>
    <x v="800"/>
    <x v="0"/>
    <n v="56"/>
    <x v="16"/>
    <x v="13"/>
    <x v="8"/>
    <x v="27"/>
    <x v="2"/>
    <n v="2.7"/>
    <x v="0"/>
    <n v="0.82"/>
  </r>
  <r>
    <s v="FL250808"/>
    <x v="801"/>
    <x v="1"/>
    <n v="57"/>
    <x v="17"/>
    <x v="5"/>
    <x v="0"/>
    <x v="14"/>
    <x v="4"/>
    <n v="2"/>
    <x v="1"/>
    <n v="0.96"/>
  </r>
  <r>
    <s v="FL250809"/>
    <x v="802"/>
    <x v="0"/>
    <n v="56"/>
    <x v="11"/>
    <x v="9"/>
    <x v="7"/>
    <x v="12"/>
    <x v="2"/>
    <n v="1.7"/>
    <x v="1"/>
    <n v="0.71"/>
  </r>
  <r>
    <s v="FL250810"/>
    <x v="803"/>
    <x v="0"/>
    <n v="49"/>
    <x v="1"/>
    <x v="1"/>
    <x v="0"/>
    <x v="38"/>
    <x v="4"/>
    <n v="3"/>
    <x v="0"/>
    <n v="0.77"/>
  </r>
  <r>
    <s v="FL250811"/>
    <x v="804"/>
    <x v="1"/>
    <n v="26"/>
    <x v="18"/>
    <x v="5"/>
    <x v="5"/>
    <x v="24"/>
    <x v="4"/>
    <n v="2.1"/>
    <x v="0"/>
    <n v="0.34"/>
  </r>
  <r>
    <s v="FL250812"/>
    <x v="805"/>
    <x v="0"/>
    <n v="36"/>
    <x v="10"/>
    <x v="8"/>
    <x v="8"/>
    <x v="10"/>
    <x v="4"/>
    <n v="1.5"/>
    <x v="1"/>
    <n v="0.73"/>
  </r>
  <r>
    <s v="FL250813"/>
    <x v="806"/>
    <x v="1"/>
    <n v="20"/>
    <x v="11"/>
    <x v="9"/>
    <x v="2"/>
    <x v="32"/>
    <x v="3"/>
    <n v="1.7"/>
    <x v="0"/>
    <n v="0.6"/>
  </r>
  <r>
    <s v="FL250814"/>
    <x v="807"/>
    <x v="0"/>
    <n v="30"/>
    <x v="20"/>
    <x v="15"/>
    <x v="0"/>
    <x v="20"/>
    <x v="4"/>
    <n v="0"/>
    <x v="1"/>
    <n v="0.8"/>
  </r>
  <r>
    <s v="FL250815"/>
    <x v="808"/>
    <x v="1"/>
    <n v="46"/>
    <x v="5"/>
    <x v="0"/>
    <x v="8"/>
    <x v="38"/>
    <x v="2"/>
    <n v="3.3"/>
    <x v="0"/>
    <n v="0.87"/>
  </r>
  <r>
    <s v="FL250816"/>
    <x v="809"/>
    <x v="0"/>
    <n v="25"/>
    <x v="10"/>
    <x v="8"/>
    <x v="3"/>
    <x v="20"/>
    <x v="6"/>
    <n v="2.1"/>
    <x v="1"/>
    <n v="0.42"/>
  </r>
  <r>
    <s v="FL250817"/>
    <x v="810"/>
    <x v="0"/>
    <n v="50"/>
    <x v="14"/>
    <x v="11"/>
    <x v="0"/>
    <x v="1"/>
    <x v="0"/>
    <n v="2.9"/>
    <x v="0"/>
    <n v="0.89"/>
  </r>
  <r>
    <s v="FL250818"/>
    <x v="811"/>
    <x v="1"/>
    <n v="45"/>
    <x v="10"/>
    <x v="8"/>
    <x v="3"/>
    <x v="24"/>
    <x v="6"/>
    <n v="3.3"/>
    <x v="0"/>
    <n v="0.93"/>
  </r>
  <r>
    <s v="FL250819"/>
    <x v="812"/>
    <x v="0"/>
    <n v="48"/>
    <x v="12"/>
    <x v="0"/>
    <x v="6"/>
    <x v="38"/>
    <x v="0"/>
    <n v="4.8"/>
    <x v="0"/>
    <n v="0.84"/>
  </r>
  <r>
    <s v="FL250820"/>
    <x v="813"/>
    <x v="1"/>
    <n v="30"/>
    <x v="3"/>
    <x v="3"/>
    <x v="7"/>
    <x v="9"/>
    <x v="0"/>
    <n v="4.5"/>
    <x v="1"/>
    <n v="0.78"/>
  </r>
  <r>
    <s v="FL250821"/>
    <x v="217"/>
    <x v="0"/>
    <n v="33"/>
    <x v="2"/>
    <x v="2"/>
    <x v="8"/>
    <x v="20"/>
    <x v="1"/>
    <n v="3.1"/>
    <x v="1"/>
    <n v="0.9"/>
  </r>
  <r>
    <s v="FL250822"/>
    <x v="814"/>
    <x v="0"/>
    <n v="50"/>
    <x v="6"/>
    <x v="0"/>
    <x v="7"/>
    <x v="17"/>
    <x v="20"/>
    <n v="4.9000000000000004"/>
    <x v="0"/>
    <n v="0.88"/>
  </r>
  <r>
    <s v="FL250823"/>
    <x v="815"/>
    <x v="0"/>
    <n v="24"/>
    <x v="3"/>
    <x v="3"/>
    <x v="4"/>
    <x v="17"/>
    <x v="6"/>
    <n v="0"/>
    <x v="1"/>
    <n v="0.76"/>
  </r>
  <r>
    <s v="FL250824"/>
    <x v="816"/>
    <x v="1"/>
    <n v="38"/>
    <x v="4"/>
    <x v="4"/>
    <x v="2"/>
    <x v="4"/>
    <x v="4"/>
    <n v="1.5"/>
    <x v="1"/>
    <n v="0.62"/>
  </r>
  <r>
    <s v="FL250825"/>
    <x v="817"/>
    <x v="1"/>
    <n v="56"/>
    <x v="8"/>
    <x v="6"/>
    <x v="7"/>
    <x v="32"/>
    <x v="4"/>
    <n v="2.4"/>
    <x v="1"/>
    <n v="0.82"/>
  </r>
  <r>
    <s v="FL250826"/>
    <x v="818"/>
    <x v="0"/>
    <n v="41"/>
    <x v="11"/>
    <x v="9"/>
    <x v="7"/>
    <x v="32"/>
    <x v="0"/>
    <n v="4.5"/>
    <x v="1"/>
    <n v="0.75"/>
  </r>
  <r>
    <s v="FL250827"/>
    <x v="819"/>
    <x v="1"/>
    <n v="40"/>
    <x v="4"/>
    <x v="4"/>
    <x v="8"/>
    <x v="17"/>
    <x v="0"/>
    <n v="2.5"/>
    <x v="0"/>
    <n v="0.8"/>
  </r>
  <r>
    <s v="FL250828"/>
    <x v="820"/>
    <x v="0"/>
    <n v="42"/>
    <x v="1"/>
    <x v="1"/>
    <x v="1"/>
    <x v="11"/>
    <x v="3"/>
    <n v="3.3"/>
    <x v="0"/>
    <n v="0.63"/>
  </r>
  <r>
    <s v="FL250829"/>
    <x v="821"/>
    <x v="1"/>
    <n v="26"/>
    <x v="20"/>
    <x v="15"/>
    <x v="5"/>
    <x v="22"/>
    <x v="4"/>
    <n v="3"/>
    <x v="0"/>
    <n v="0.84"/>
  </r>
  <r>
    <s v="FL250830"/>
    <x v="822"/>
    <x v="0"/>
    <n v="44"/>
    <x v="12"/>
    <x v="0"/>
    <x v="6"/>
    <x v="33"/>
    <x v="4"/>
    <n v="2.7"/>
    <x v="0"/>
    <n v="0.78"/>
  </r>
  <r>
    <s v="FL250831"/>
    <x v="823"/>
    <x v="1"/>
    <n v="46"/>
    <x v="12"/>
    <x v="0"/>
    <x v="1"/>
    <x v="8"/>
    <x v="6"/>
    <n v="1.2"/>
    <x v="1"/>
    <n v="0.74"/>
  </r>
  <r>
    <s v="FL250832"/>
    <x v="824"/>
    <x v="0"/>
    <n v="36"/>
    <x v="5"/>
    <x v="0"/>
    <x v="8"/>
    <x v="16"/>
    <x v="1"/>
    <n v="4.3"/>
    <x v="1"/>
    <n v="0.9"/>
  </r>
  <r>
    <s v="FL250833"/>
    <x v="825"/>
    <x v="1"/>
    <n v="26"/>
    <x v="2"/>
    <x v="2"/>
    <x v="3"/>
    <x v="20"/>
    <x v="2"/>
    <n v="1.3"/>
    <x v="1"/>
    <n v="0.23"/>
  </r>
  <r>
    <s v="FL250834"/>
    <x v="826"/>
    <x v="1"/>
    <n v="21"/>
    <x v="1"/>
    <x v="1"/>
    <x v="8"/>
    <x v="12"/>
    <x v="1"/>
    <n v="4.5999999999999996"/>
    <x v="0"/>
    <n v="0.89"/>
  </r>
  <r>
    <s v="FL250835"/>
    <x v="827"/>
    <x v="0"/>
    <n v="39"/>
    <x v="3"/>
    <x v="3"/>
    <x v="8"/>
    <x v="7"/>
    <x v="1"/>
    <n v="2.1"/>
    <x v="1"/>
    <n v="0.75"/>
  </r>
  <r>
    <s v="FL250836"/>
    <x v="828"/>
    <x v="0"/>
    <n v="37"/>
    <x v="5"/>
    <x v="0"/>
    <x v="5"/>
    <x v="7"/>
    <x v="2"/>
    <n v="4.5"/>
    <x v="1"/>
    <n v="0.72"/>
  </r>
  <r>
    <s v="FL250837"/>
    <x v="829"/>
    <x v="0"/>
    <n v="47"/>
    <x v="11"/>
    <x v="9"/>
    <x v="8"/>
    <x v="12"/>
    <x v="2"/>
    <n v="4.4000000000000004"/>
    <x v="0"/>
    <n v="0.92"/>
  </r>
  <r>
    <s v="FL250838"/>
    <x v="830"/>
    <x v="0"/>
    <n v="53"/>
    <x v="11"/>
    <x v="9"/>
    <x v="1"/>
    <x v="19"/>
    <x v="6"/>
    <n v="0"/>
    <x v="1"/>
    <n v="0.43"/>
  </r>
  <r>
    <s v="FL250839"/>
    <x v="831"/>
    <x v="0"/>
    <n v="53"/>
    <x v="7"/>
    <x v="5"/>
    <x v="0"/>
    <x v="18"/>
    <x v="6"/>
    <n v="1.3"/>
    <x v="1"/>
    <n v="0.59"/>
  </r>
  <r>
    <s v="FL250840"/>
    <x v="832"/>
    <x v="1"/>
    <n v="21"/>
    <x v="20"/>
    <x v="15"/>
    <x v="4"/>
    <x v="32"/>
    <x v="1"/>
    <n v="2.6"/>
    <x v="1"/>
    <n v="0.86"/>
  </r>
  <r>
    <s v="FL250841"/>
    <x v="833"/>
    <x v="1"/>
    <n v="31"/>
    <x v="7"/>
    <x v="5"/>
    <x v="9"/>
    <x v="11"/>
    <x v="2"/>
    <n v="1.2"/>
    <x v="1"/>
    <n v="0.62"/>
  </r>
  <r>
    <s v="FL250842"/>
    <x v="834"/>
    <x v="0"/>
    <n v="55"/>
    <x v="10"/>
    <x v="8"/>
    <x v="3"/>
    <x v="32"/>
    <x v="3"/>
    <n v="3.1"/>
    <x v="0"/>
    <n v="0.91"/>
  </r>
  <r>
    <s v="FL250843"/>
    <x v="835"/>
    <x v="0"/>
    <n v="59"/>
    <x v="19"/>
    <x v="14"/>
    <x v="2"/>
    <x v="17"/>
    <x v="4"/>
    <n v="2.2999999999999998"/>
    <x v="0"/>
    <n v="0.8"/>
  </r>
  <r>
    <s v="FL250844"/>
    <x v="836"/>
    <x v="1"/>
    <n v="59"/>
    <x v="13"/>
    <x v="10"/>
    <x v="6"/>
    <x v="6"/>
    <x v="0"/>
    <n v="4"/>
    <x v="1"/>
    <n v="0.72"/>
  </r>
  <r>
    <s v="FL250845"/>
    <x v="837"/>
    <x v="0"/>
    <n v="53"/>
    <x v="15"/>
    <x v="12"/>
    <x v="9"/>
    <x v="37"/>
    <x v="4"/>
    <n v="2.4"/>
    <x v="0"/>
    <n v="0.93"/>
  </r>
  <r>
    <s v="FL250846"/>
    <x v="198"/>
    <x v="1"/>
    <n v="49"/>
    <x v="15"/>
    <x v="12"/>
    <x v="4"/>
    <x v="41"/>
    <x v="3"/>
    <n v="3.1"/>
    <x v="0"/>
    <n v="0.74"/>
  </r>
  <r>
    <s v="FL250847"/>
    <x v="838"/>
    <x v="0"/>
    <n v="50"/>
    <x v="15"/>
    <x v="12"/>
    <x v="0"/>
    <x v="16"/>
    <x v="1"/>
    <n v="3.7"/>
    <x v="0"/>
    <n v="0.82"/>
  </r>
  <r>
    <s v="FL250848"/>
    <x v="839"/>
    <x v="0"/>
    <n v="59"/>
    <x v="10"/>
    <x v="8"/>
    <x v="9"/>
    <x v="9"/>
    <x v="0"/>
    <n v="1.1000000000000001"/>
    <x v="1"/>
    <n v="0.85"/>
  </r>
  <r>
    <s v="FL250849"/>
    <x v="840"/>
    <x v="1"/>
    <n v="33"/>
    <x v="19"/>
    <x v="14"/>
    <x v="4"/>
    <x v="16"/>
    <x v="4"/>
    <n v="2.2999999999999998"/>
    <x v="0"/>
    <n v="0.68"/>
  </r>
  <r>
    <s v="FL250850"/>
    <x v="841"/>
    <x v="0"/>
    <n v="45"/>
    <x v="12"/>
    <x v="0"/>
    <x v="2"/>
    <x v="9"/>
    <x v="2"/>
    <n v="3.7"/>
    <x v="0"/>
    <n v="0.99"/>
  </r>
  <r>
    <s v="FL250851"/>
    <x v="842"/>
    <x v="0"/>
    <n v="36"/>
    <x v="4"/>
    <x v="4"/>
    <x v="1"/>
    <x v="4"/>
    <x v="3"/>
    <n v="1.9"/>
    <x v="1"/>
    <n v="0.62"/>
  </r>
  <r>
    <s v="FL250852"/>
    <x v="843"/>
    <x v="1"/>
    <n v="46"/>
    <x v="15"/>
    <x v="12"/>
    <x v="8"/>
    <x v="20"/>
    <x v="3"/>
    <n v="1.5"/>
    <x v="1"/>
    <n v="0.23"/>
  </r>
  <r>
    <s v="FL250853"/>
    <x v="844"/>
    <x v="0"/>
    <n v="53"/>
    <x v="19"/>
    <x v="14"/>
    <x v="1"/>
    <x v="4"/>
    <x v="3"/>
    <n v="0"/>
    <x v="1"/>
    <n v="0.83"/>
  </r>
  <r>
    <s v="FL250854"/>
    <x v="845"/>
    <x v="0"/>
    <n v="24"/>
    <x v="5"/>
    <x v="0"/>
    <x v="2"/>
    <x v="32"/>
    <x v="3"/>
    <n v="3.6"/>
    <x v="0"/>
    <n v="0.92"/>
  </r>
  <r>
    <s v="FL250855"/>
    <x v="846"/>
    <x v="0"/>
    <n v="49"/>
    <x v="18"/>
    <x v="5"/>
    <x v="7"/>
    <x v="2"/>
    <x v="4"/>
    <n v="2.1"/>
    <x v="0"/>
    <n v="0.85"/>
  </r>
  <r>
    <s v="FL250856"/>
    <x v="847"/>
    <x v="0"/>
    <n v="49"/>
    <x v="10"/>
    <x v="8"/>
    <x v="3"/>
    <x v="2"/>
    <x v="4"/>
    <n v="2.9"/>
    <x v="1"/>
    <n v="0.23"/>
  </r>
  <r>
    <s v="FL250857"/>
    <x v="848"/>
    <x v="0"/>
    <n v="49"/>
    <x v="10"/>
    <x v="8"/>
    <x v="0"/>
    <x v="38"/>
    <x v="0"/>
    <n v="3.6"/>
    <x v="0"/>
    <n v="0.45"/>
  </r>
  <r>
    <s v="FL250858"/>
    <x v="849"/>
    <x v="0"/>
    <n v="58"/>
    <x v="9"/>
    <x v="7"/>
    <x v="5"/>
    <x v="35"/>
    <x v="3"/>
    <n v="3.3"/>
    <x v="0"/>
    <n v="0.89"/>
  </r>
  <r>
    <s v="FL250859"/>
    <x v="850"/>
    <x v="1"/>
    <n v="50"/>
    <x v="15"/>
    <x v="12"/>
    <x v="8"/>
    <x v="11"/>
    <x v="13"/>
    <n v="2.5"/>
    <x v="0"/>
    <n v="0.81"/>
  </r>
  <r>
    <s v="FL250860"/>
    <x v="851"/>
    <x v="1"/>
    <n v="27"/>
    <x v="15"/>
    <x v="12"/>
    <x v="7"/>
    <x v="23"/>
    <x v="0"/>
    <n v="3.7"/>
    <x v="0"/>
    <n v="0.61"/>
  </r>
  <r>
    <s v="FL250861"/>
    <x v="852"/>
    <x v="0"/>
    <n v="20"/>
    <x v="10"/>
    <x v="8"/>
    <x v="9"/>
    <x v="9"/>
    <x v="3"/>
    <n v="4.5999999999999996"/>
    <x v="0"/>
    <n v="0.48"/>
  </r>
  <r>
    <s v="FL250862"/>
    <x v="853"/>
    <x v="1"/>
    <n v="52"/>
    <x v="11"/>
    <x v="9"/>
    <x v="5"/>
    <x v="15"/>
    <x v="2"/>
    <n v="0"/>
    <x v="0"/>
    <n v="0.92"/>
  </r>
  <r>
    <s v="FL250863"/>
    <x v="854"/>
    <x v="0"/>
    <n v="22"/>
    <x v="13"/>
    <x v="10"/>
    <x v="9"/>
    <x v="32"/>
    <x v="3"/>
    <n v="2"/>
    <x v="1"/>
    <n v="0.96"/>
  </r>
  <r>
    <s v="FL250864"/>
    <x v="855"/>
    <x v="0"/>
    <n v="38"/>
    <x v="19"/>
    <x v="14"/>
    <x v="2"/>
    <x v="4"/>
    <x v="0"/>
    <n v="1.7"/>
    <x v="1"/>
    <n v="0.66"/>
  </r>
  <r>
    <s v="FL250865"/>
    <x v="856"/>
    <x v="1"/>
    <n v="21"/>
    <x v="12"/>
    <x v="0"/>
    <x v="1"/>
    <x v="10"/>
    <x v="0"/>
    <n v="3"/>
    <x v="1"/>
    <n v="0.64"/>
  </r>
  <r>
    <s v="FL250866"/>
    <x v="857"/>
    <x v="1"/>
    <n v="41"/>
    <x v="0"/>
    <x v="0"/>
    <x v="3"/>
    <x v="15"/>
    <x v="2"/>
    <n v="3.4"/>
    <x v="1"/>
    <n v="1"/>
  </r>
  <r>
    <s v="FL250867"/>
    <x v="858"/>
    <x v="0"/>
    <n v="33"/>
    <x v="3"/>
    <x v="3"/>
    <x v="5"/>
    <x v="20"/>
    <x v="2"/>
    <n v="3.2"/>
    <x v="0"/>
    <n v="0.95"/>
  </r>
  <r>
    <s v="FL250868"/>
    <x v="859"/>
    <x v="0"/>
    <n v="26"/>
    <x v="11"/>
    <x v="9"/>
    <x v="7"/>
    <x v="16"/>
    <x v="6"/>
    <n v="4.0999999999999996"/>
    <x v="0"/>
    <n v="0.82"/>
  </r>
  <r>
    <s v="FL250869"/>
    <x v="860"/>
    <x v="0"/>
    <n v="43"/>
    <x v="2"/>
    <x v="2"/>
    <x v="3"/>
    <x v="12"/>
    <x v="6"/>
    <n v="0"/>
    <x v="0"/>
    <n v="0.95"/>
  </r>
  <r>
    <s v="FL250870"/>
    <x v="861"/>
    <x v="0"/>
    <n v="21"/>
    <x v="4"/>
    <x v="4"/>
    <x v="6"/>
    <x v="10"/>
    <x v="15"/>
    <n v="0"/>
    <x v="0"/>
    <n v="0.95"/>
  </r>
  <r>
    <s v="FL250871"/>
    <x v="862"/>
    <x v="1"/>
    <n v="35"/>
    <x v="18"/>
    <x v="5"/>
    <x v="1"/>
    <x v="20"/>
    <x v="2"/>
    <n v="2.2999999999999998"/>
    <x v="0"/>
    <n v="0.91"/>
  </r>
  <r>
    <s v="FL250872"/>
    <x v="863"/>
    <x v="0"/>
    <n v="37"/>
    <x v="3"/>
    <x v="3"/>
    <x v="0"/>
    <x v="13"/>
    <x v="3"/>
    <n v="1"/>
    <x v="0"/>
    <n v="0.23"/>
  </r>
  <r>
    <s v="FL250873"/>
    <x v="864"/>
    <x v="0"/>
    <n v="38"/>
    <x v="9"/>
    <x v="7"/>
    <x v="3"/>
    <x v="15"/>
    <x v="2"/>
    <n v="4"/>
    <x v="1"/>
    <n v="0.62"/>
  </r>
  <r>
    <s v="FL250874"/>
    <x v="865"/>
    <x v="1"/>
    <n v="40"/>
    <x v="12"/>
    <x v="0"/>
    <x v="4"/>
    <x v="8"/>
    <x v="6"/>
    <n v="2.5"/>
    <x v="1"/>
    <n v="0.81"/>
  </r>
  <r>
    <s v="FL250875"/>
    <x v="866"/>
    <x v="0"/>
    <n v="46"/>
    <x v="9"/>
    <x v="7"/>
    <x v="4"/>
    <x v="26"/>
    <x v="4"/>
    <n v="0"/>
    <x v="1"/>
    <n v="0.94"/>
  </r>
  <r>
    <s v="FL250876"/>
    <x v="867"/>
    <x v="1"/>
    <n v="56"/>
    <x v="14"/>
    <x v="11"/>
    <x v="7"/>
    <x v="9"/>
    <x v="3"/>
    <n v="2.4"/>
    <x v="1"/>
    <n v="0.95"/>
  </r>
  <r>
    <s v="FL250877"/>
    <x v="868"/>
    <x v="1"/>
    <n v="24"/>
    <x v="19"/>
    <x v="14"/>
    <x v="1"/>
    <x v="32"/>
    <x v="15"/>
    <n v="1.6"/>
    <x v="1"/>
    <n v="1"/>
  </r>
  <r>
    <s v="FL250878"/>
    <x v="869"/>
    <x v="1"/>
    <n v="42"/>
    <x v="17"/>
    <x v="5"/>
    <x v="3"/>
    <x v="23"/>
    <x v="4"/>
    <n v="0"/>
    <x v="0"/>
    <n v="0.94"/>
  </r>
  <r>
    <s v="FL250879"/>
    <x v="870"/>
    <x v="0"/>
    <n v="38"/>
    <x v="19"/>
    <x v="14"/>
    <x v="0"/>
    <x v="16"/>
    <x v="3"/>
    <n v="4"/>
    <x v="0"/>
    <n v="0.92"/>
  </r>
  <r>
    <s v="FL250880"/>
    <x v="871"/>
    <x v="0"/>
    <n v="28"/>
    <x v="13"/>
    <x v="10"/>
    <x v="7"/>
    <x v="16"/>
    <x v="1"/>
    <n v="2.5"/>
    <x v="0"/>
    <n v="0.95"/>
  </r>
  <r>
    <s v="FL250881"/>
    <x v="872"/>
    <x v="1"/>
    <n v="25"/>
    <x v="9"/>
    <x v="7"/>
    <x v="7"/>
    <x v="22"/>
    <x v="6"/>
    <n v="3.8"/>
    <x v="1"/>
    <n v="0.97"/>
  </r>
  <r>
    <s v="FL250882"/>
    <x v="873"/>
    <x v="1"/>
    <n v="41"/>
    <x v="6"/>
    <x v="0"/>
    <x v="7"/>
    <x v="16"/>
    <x v="1"/>
    <n v="4.8"/>
    <x v="1"/>
    <n v="0.75"/>
  </r>
  <r>
    <s v="FL250883"/>
    <x v="874"/>
    <x v="0"/>
    <n v="45"/>
    <x v="17"/>
    <x v="5"/>
    <x v="4"/>
    <x v="20"/>
    <x v="2"/>
    <n v="2"/>
    <x v="0"/>
    <n v="0.78"/>
  </r>
  <r>
    <s v="FL250884"/>
    <x v="875"/>
    <x v="1"/>
    <n v="47"/>
    <x v="19"/>
    <x v="14"/>
    <x v="7"/>
    <x v="26"/>
    <x v="0"/>
    <n v="3.3"/>
    <x v="1"/>
    <n v="0.65"/>
  </r>
  <r>
    <s v="FL250885"/>
    <x v="876"/>
    <x v="0"/>
    <n v="59"/>
    <x v="6"/>
    <x v="0"/>
    <x v="4"/>
    <x v="36"/>
    <x v="2"/>
    <n v="2.5"/>
    <x v="0"/>
    <n v="0.7"/>
  </r>
  <r>
    <s v="FL250886"/>
    <x v="877"/>
    <x v="0"/>
    <n v="25"/>
    <x v="12"/>
    <x v="0"/>
    <x v="5"/>
    <x v="20"/>
    <x v="0"/>
    <n v="3.4"/>
    <x v="0"/>
    <n v="0.78"/>
  </r>
  <r>
    <s v="FL250887"/>
    <x v="878"/>
    <x v="1"/>
    <n v="27"/>
    <x v="0"/>
    <x v="0"/>
    <x v="2"/>
    <x v="12"/>
    <x v="1"/>
    <n v="4.3"/>
    <x v="0"/>
    <n v="0.96"/>
  </r>
  <r>
    <s v="FL250888"/>
    <x v="879"/>
    <x v="0"/>
    <n v="57"/>
    <x v="0"/>
    <x v="0"/>
    <x v="3"/>
    <x v="30"/>
    <x v="0"/>
    <n v="0"/>
    <x v="0"/>
    <n v="0.8"/>
  </r>
  <r>
    <s v="FL250889"/>
    <x v="880"/>
    <x v="0"/>
    <n v="34"/>
    <x v="19"/>
    <x v="14"/>
    <x v="8"/>
    <x v="28"/>
    <x v="6"/>
    <n v="1.6"/>
    <x v="0"/>
    <n v="0.64"/>
  </r>
  <r>
    <s v="FL250890"/>
    <x v="881"/>
    <x v="1"/>
    <n v="55"/>
    <x v="13"/>
    <x v="10"/>
    <x v="8"/>
    <x v="24"/>
    <x v="1"/>
    <n v="0"/>
    <x v="1"/>
    <n v="0.92"/>
  </r>
  <r>
    <s v="FL250891"/>
    <x v="882"/>
    <x v="1"/>
    <n v="21"/>
    <x v="14"/>
    <x v="11"/>
    <x v="5"/>
    <x v="23"/>
    <x v="0"/>
    <n v="0"/>
    <x v="0"/>
    <n v="0.32"/>
  </r>
  <r>
    <s v="FL250892"/>
    <x v="883"/>
    <x v="1"/>
    <n v="53"/>
    <x v="2"/>
    <x v="2"/>
    <x v="7"/>
    <x v="3"/>
    <x v="6"/>
    <n v="4.7"/>
    <x v="0"/>
    <n v="0.71"/>
  </r>
  <r>
    <s v="FL250893"/>
    <x v="884"/>
    <x v="0"/>
    <n v="21"/>
    <x v="1"/>
    <x v="1"/>
    <x v="8"/>
    <x v="23"/>
    <x v="0"/>
    <n v="0"/>
    <x v="0"/>
    <n v="0.95"/>
  </r>
  <r>
    <s v="FL250894"/>
    <x v="885"/>
    <x v="0"/>
    <n v="36"/>
    <x v="9"/>
    <x v="7"/>
    <x v="2"/>
    <x v="9"/>
    <x v="6"/>
    <n v="4.0999999999999996"/>
    <x v="1"/>
    <n v="0.86"/>
  </r>
  <r>
    <s v="FL250895"/>
    <x v="886"/>
    <x v="1"/>
    <n v="40"/>
    <x v="1"/>
    <x v="1"/>
    <x v="3"/>
    <x v="32"/>
    <x v="3"/>
    <n v="1.3"/>
    <x v="0"/>
    <n v="0.77"/>
  </r>
  <r>
    <s v="FL250896"/>
    <x v="887"/>
    <x v="1"/>
    <n v="45"/>
    <x v="2"/>
    <x v="2"/>
    <x v="6"/>
    <x v="2"/>
    <x v="6"/>
    <n v="2.7"/>
    <x v="0"/>
    <n v="0.72"/>
  </r>
  <r>
    <s v="FL250897"/>
    <x v="888"/>
    <x v="1"/>
    <n v="44"/>
    <x v="10"/>
    <x v="8"/>
    <x v="9"/>
    <x v="13"/>
    <x v="2"/>
    <n v="1.3"/>
    <x v="1"/>
    <n v="0.7"/>
  </r>
  <r>
    <s v="FL250898"/>
    <x v="889"/>
    <x v="0"/>
    <n v="36"/>
    <x v="6"/>
    <x v="0"/>
    <x v="6"/>
    <x v="11"/>
    <x v="3"/>
    <n v="3.6"/>
    <x v="1"/>
    <n v="0.86"/>
  </r>
  <r>
    <s v="FL250899"/>
    <x v="890"/>
    <x v="0"/>
    <n v="26"/>
    <x v="20"/>
    <x v="15"/>
    <x v="1"/>
    <x v="23"/>
    <x v="4"/>
    <n v="3"/>
    <x v="0"/>
    <n v="0.28999999999999998"/>
  </r>
  <r>
    <s v="FL250900"/>
    <x v="891"/>
    <x v="1"/>
    <n v="49"/>
    <x v="20"/>
    <x v="15"/>
    <x v="2"/>
    <x v="23"/>
    <x v="18"/>
    <n v="0"/>
    <x v="1"/>
    <n v="0.82"/>
  </r>
  <r>
    <s v="FL250901"/>
    <x v="892"/>
    <x v="1"/>
    <n v="29"/>
    <x v="13"/>
    <x v="10"/>
    <x v="0"/>
    <x v="12"/>
    <x v="2"/>
    <n v="0"/>
    <x v="0"/>
    <n v="0.81"/>
  </r>
  <r>
    <s v="FL250902"/>
    <x v="893"/>
    <x v="1"/>
    <n v="32"/>
    <x v="13"/>
    <x v="10"/>
    <x v="1"/>
    <x v="23"/>
    <x v="2"/>
    <n v="3.1"/>
    <x v="0"/>
    <n v="0.76"/>
  </r>
  <r>
    <s v="FL250903"/>
    <x v="894"/>
    <x v="1"/>
    <n v="24"/>
    <x v="3"/>
    <x v="3"/>
    <x v="5"/>
    <x v="12"/>
    <x v="3"/>
    <n v="3.9"/>
    <x v="1"/>
    <n v="0.9"/>
  </r>
  <r>
    <s v="FL250904"/>
    <x v="895"/>
    <x v="1"/>
    <n v="35"/>
    <x v="10"/>
    <x v="8"/>
    <x v="7"/>
    <x v="4"/>
    <x v="3"/>
    <n v="1.6"/>
    <x v="0"/>
    <n v="0.67"/>
  </r>
  <r>
    <s v="FL250905"/>
    <x v="896"/>
    <x v="0"/>
    <n v="43"/>
    <x v="18"/>
    <x v="5"/>
    <x v="5"/>
    <x v="32"/>
    <x v="21"/>
    <n v="1.8"/>
    <x v="1"/>
    <n v="0.61"/>
  </r>
  <r>
    <s v="FL250906"/>
    <x v="897"/>
    <x v="1"/>
    <n v="53"/>
    <x v="10"/>
    <x v="8"/>
    <x v="9"/>
    <x v="3"/>
    <x v="0"/>
    <n v="3.7"/>
    <x v="1"/>
    <n v="0.73"/>
  </r>
  <r>
    <s v="FL250907"/>
    <x v="898"/>
    <x v="1"/>
    <n v="57"/>
    <x v="6"/>
    <x v="0"/>
    <x v="6"/>
    <x v="35"/>
    <x v="4"/>
    <n v="4.0999999999999996"/>
    <x v="1"/>
    <n v="0.9"/>
  </r>
  <r>
    <s v="FL250908"/>
    <x v="899"/>
    <x v="1"/>
    <n v="27"/>
    <x v="16"/>
    <x v="13"/>
    <x v="5"/>
    <x v="30"/>
    <x v="4"/>
    <n v="1.4"/>
    <x v="0"/>
    <n v="0.64"/>
  </r>
  <r>
    <s v="FL250909"/>
    <x v="900"/>
    <x v="1"/>
    <n v="43"/>
    <x v="7"/>
    <x v="5"/>
    <x v="2"/>
    <x v="32"/>
    <x v="0"/>
    <n v="1.1000000000000001"/>
    <x v="0"/>
    <n v="0.63"/>
  </r>
  <r>
    <s v="FL250910"/>
    <x v="901"/>
    <x v="1"/>
    <n v="26"/>
    <x v="9"/>
    <x v="7"/>
    <x v="6"/>
    <x v="16"/>
    <x v="6"/>
    <n v="3.6"/>
    <x v="1"/>
    <n v="0.67"/>
  </r>
  <r>
    <s v="FL250911"/>
    <x v="902"/>
    <x v="0"/>
    <n v="44"/>
    <x v="15"/>
    <x v="12"/>
    <x v="1"/>
    <x v="10"/>
    <x v="2"/>
    <n v="0"/>
    <x v="1"/>
    <n v="0.97"/>
  </r>
  <r>
    <s v="FL250912"/>
    <x v="903"/>
    <x v="0"/>
    <n v="50"/>
    <x v="4"/>
    <x v="4"/>
    <x v="4"/>
    <x v="26"/>
    <x v="4"/>
    <n v="4.5"/>
    <x v="1"/>
    <n v="0.69"/>
  </r>
  <r>
    <s v="FL250913"/>
    <x v="904"/>
    <x v="1"/>
    <n v="48"/>
    <x v="15"/>
    <x v="12"/>
    <x v="2"/>
    <x v="16"/>
    <x v="1"/>
    <n v="2.1"/>
    <x v="0"/>
    <n v="0.73"/>
  </r>
  <r>
    <s v="FL250914"/>
    <x v="905"/>
    <x v="1"/>
    <n v="60"/>
    <x v="18"/>
    <x v="5"/>
    <x v="5"/>
    <x v="34"/>
    <x v="6"/>
    <n v="1.4"/>
    <x v="0"/>
    <n v="0.86"/>
  </r>
  <r>
    <s v="FL250915"/>
    <x v="906"/>
    <x v="1"/>
    <n v="26"/>
    <x v="14"/>
    <x v="11"/>
    <x v="9"/>
    <x v="17"/>
    <x v="1"/>
    <n v="0"/>
    <x v="0"/>
    <n v="0.81"/>
  </r>
  <r>
    <s v="FL250916"/>
    <x v="907"/>
    <x v="0"/>
    <n v="35"/>
    <x v="10"/>
    <x v="8"/>
    <x v="1"/>
    <x v="26"/>
    <x v="0"/>
    <n v="4.3"/>
    <x v="0"/>
    <n v="0.74"/>
  </r>
  <r>
    <s v="FL250917"/>
    <x v="908"/>
    <x v="1"/>
    <n v="23"/>
    <x v="5"/>
    <x v="0"/>
    <x v="5"/>
    <x v="2"/>
    <x v="0"/>
    <n v="2.2000000000000002"/>
    <x v="0"/>
    <n v="0.64"/>
  </r>
  <r>
    <s v="FL250918"/>
    <x v="909"/>
    <x v="1"/>
    <n v="37"/>
    <x v="0"/>
    <x v="0"/>
    <x v="1"/>
    <x v="2"/>
    <x v="4"/>
    <n v="3.2"/>
    <x v="1"/>
    <n v="0.76"/>
  </r>
  <r>
    <s v="FL250919"/>
    <x v="910"/>
    <x v="0"/>
    <n v="21"/>
    <x v="7"/>
    <x v="5"/>
    <x v="3"/>
    <x v="32"/>
    <x v="0"/>
    <n v="3.7"/>
    <x v="0"/>
    <n v="0.73"/>
  </r>
  <r>
    <s v="FL250920"/>
    <x v="911"/>
    <x v="0"/>
    <n v="58"/>
    <x v="1"/>
    <x v="1"/>
    <x v="8"/>
    <x v="39"/>
    <x v="1"/>
    <n v="4.9000000000000004"/>
    <x v="1"/>
    <n v="0.69"/>
  </r>
  <r>
    <s v="FL250921"/>
    <x v="912"/>
    <x v="0"/>
    <n v="52"/>
    <x v="3"/>
    <x v="3"/>
    <x v="0"/>
    <x v="19"/>
    <x v="4"/>
    <n v="3.2"/>
    <x v="1"/>
    <n v="0.79"/>
  </r>
  <r>
    <s v="FL250922"/>
    <x v="913"/>
    <x v="1"/>
    <n v="46"/>
    <x v="11"/>
    <x v="9"/>
    <x v="0"/>
    <x v="16"/>
    <x v="6"/>
    <n v="2.2000000000000002"/>
    <x v="1"/>
    <n v="0.89"/>
  </r>
  <r>
    <s v="FL250923"/>
    <x v="914"/>
    <x v="0"/>
    <n v="34"/>
    <x v="15"/>
    <x v="12"/>
    <x v="7"/>
    <x v="16"/>
    <x v="3"/>
    <n v="3.9"/>
    <x v="0"/>
    <n v="0.95"/>
  </r>
  <r>
    <s v="FL250924"/>
    <x v="915"/>
    <x v="1"/>
    <n v="56"/>
    <x v="19"/>
    <x v="14"/>
    <x v="7"/>
    <x v="11"/>
    <x v="0"/>
    <n v="0"/>
    <x v="1"/>
    <n v="0.68"/>
  </r>
  <r>
    <s v="FL250925"/>
    <x v="916"/>
    <x v="0"/>
    <n v="26"/>
    <x v="1"/>
    <x v="1"/>
    <x v="5"/>
    <x v="20"/>
    <x v="2"/>
    <n v="2.8"/>
    <x v="1"/>
    <n v="0.82"/>
  </r>
  <r>
    <s v="FL250926"/>
    <x v="917"/>
    <x v="0"/>
    <n v="37"/>
    <x v="8"/>
    <x v="6"/>
    <x v="4"/>
    <x v="15"/>
    <x v="4"/>
    <n v="4.0999999999999996"/>
    <x v="1"/>
    <n v="0.94"/>
  </r>
  <r>
    <s v="FL250927"/>
    <x v="918"/>
    <x v="1"/>
    <n v="46"/>
    <x v="11"/>
    <x v="9"/>
    <x v="9"/>
    <x v="9"/>
    <x v="0"/>
    <n v="2.8"/>
    <x v="0"/>
    <n v="0.97"/>
  </r>
  <r>
    <s v="FL250928"/>
    <x v="919"/>
    <x v="0"/>
    <n v="36"/>
    <x v="17"/>
    <x v="5"/>
    <x v="8"/>
    <x v="7"/>
    <x v="6"/>
    <n v="1.7"/>
    <x v="0"/>
    <n v="0.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841273-050F-41C9-92E5-34D8F62DDDE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Skill">
  <location ref="A116:B139" firstHeaderRow="1" firstDataRow="1" firstDataCol="1"/>
  <pivotFields count="12">
    <pivotField showAll="0"/>
    <pivotField showAll="0">
      <items count="921">
        <item x="804"/>
        <item x="699"/>
        <item x="310"/>
        <item x="452"/>
        <item x="712"/>
        <item x="771"/>
        <item x="414"/>
        <item x="184"/>
        <item x="752"/>
        <item x="898"/>
        <item x="749"/>
        <item x="915"/>
        <item x="255"/>
        <item x="654"/>
        <item x="269"/>
        <item x="323"/>
        <item x="117"/>
        <item x="758"/>
        <item x="856"/>
        <item x="754"/>
        <item x="22"/>
        <item x="9"/>
        <item x="583"/>
        <item x="288"/>
        <item x="811"/>
        <item x="378"/>
        <item x="389"/>
        <item x="109"/>
        <item x="445"/>
        <item x="737"/>
        <item x="408"/>
        <item x="159"/>
        <item x="704"/>
        <item x="321"/>
        <item x="614"/>
        <item x="740"/>
        <item x="2"/>
        <item x="521"/>
        <item x="713"/>
        <item x="845"/>
        <item x="30"/>
        <item x="267"/>
        <item x="844"/>
        <item x="224"/>
        <item x="403"/>
        <item x="73"/>
        <item x="584"/>
        <item x="112"/>
        <item x="832"/>
        <item x="89"/>
        <item x="595"/>
        <item x="404"/>
        <item x="576"/>
        <item x="287"/>
        <item x="332"/>
        <item x="651"/>
        <item x="33"/>
        <item x="846"/>
        <item x="256"/>
        <item x="781"/>
        <item x="20"/>
        <item x="139"/>
        <item x="705"/>
        <item x="860"/>
        <item x="345"/>
        <item x="714"/>
        <item x="396"/>
        <item x="464"/>
        <item x="250"/>
        <item x="823"/>
        <item x="360"/>
        <item x="689"/>
        <item x="154"/>
        <item x="227"/>
        <item x="857"/>
        <item x="525"/>
        <item x="442"/>
        <item x="662"/>
        <item x="524"/>
        <item x="331"/>
        <item x="132"/>
        <item x="59"/>
        <item x="565"/>
        <item x="590"/>
        <item x="466"/>
        <item x="277"/>
        <item x="819"/>
        <item x="75"/>
        <item x="114"/>
        <item x="393"/>
        <item x="52"/>
        <item x="241"/>
        <item x="599"/>
        <item x="641"/>
        <item x="271"/>
        <item x="812"/>
        <item x="735"/>
        <item x="87"/>
        <item x="791"/>
        <item x="439"/>
        <item x="330"/>
        <item x="661"/>
        <item x="873"/>
        <item x="390"/>
        <item x="905"/>
        <item x="175"/>
        <item x="169"/>
        <item x="694"/>
        <item x="592"/>
        <item x="334"/>
        <item x="284"/>
        <item x="213"/>
        <item x="76"/>
        <item x="885"/>
        <item x="230"/>
        <item x="755"/>
        <item x="366"/>
        <item x="768"/>
        <item x="325"/>
        <item x="239"/>
        <item x="178"/>
        <item x="751"/>
        <item x="78"/>
        <item x="557"/>
        <item x="542"/>
        <item x="71"/>
        <item x="842"/>
        <item x="723"/>
        <item x="307"/>
        <item x="701"/>
        <item x="801"/>
        <item x="234"/>
        <item x="110"/>
        <item x="259"/>
        <item x="681"/>
        <item x="492"/>
        <item x="637"/>
        <item x="157"/>
        <item x="839"/>
        <item x="231"/>
        <item x="567"/>
        <item x="798"/>
        <item x="874"/>
        <item x="503"/>
        <item x="884"/>
        <item x="488"/>
        <item x="263"/>
        <item x="17"/>
        <item x="900"/>
        <item x="127"/>
        <item x="536"/>
        <item x="324"/>
        <item x="911"/>
        <item x="40"/>
        <item x="339"/>
        <item x="206"/>
        <item x="436"/>
        <item x="916"/>
        <item x="210"/>
        <item x="280"/>
        <item x="143"/>
        <item x="475"/>
        <item x="326"/>
        <item x="652"/>
        <item x="666"/>
        <item x="264"/>
        <item x="55"/>
        <item x="355"/>
        <item x="329"/>
        <item x="729"/>
        <item x="793"/>
        <item x="120"/>
        <item x="111"/>
        <item x="291"/>
        <item x="530"/>
        <item x="698"/>
        <item x="138"/>
        <item x="902"/>
        <item x="311"/>
        <item x="115"/>
        <item x="276"/>
        <item x="462"/>
        <item x="627"/>
        <item x="441"/>
        <item x="805"/>
        <item x="53"/>
        <item x="569"/>
        <item x="438"/>
        <item x="896"/>
        <item x="58"/>
        <item x="753"/>
        <item x="413"/>
        <item x="601"/>
        <item x="717"/>
        <item x="286"/>
        <item x="240"/>
        <item x="773"/>
        <item x="734"/>
        <item x="561"/>
        <item x="215"/>
        <item x="363"/>
        <item x="883"/>
        <item x="214"/>
        <item x="642"/>
        <item x="544"/>
        <item x="853"/>
        <item x="562"/>
        <item x="772"/>
        <item x="405"/>
        <item x="906"/>
        <item x="472"/>
        <item x="417"/>
        <item x="645"/>
        <item x="629"/>
        <item x="196"/>
        <item x="204"/>
        <item x="821"/>
        <item x="571"/>
        <item x="775"/>
        <item x="657"/>
        <item x="279"/>
        <item x="901"/>
        <item x="648"/>
        <item x="888"/>
        <item x="580"/>
        <item x="380"/>
        <item x="88"/>
        <item x="887"/>
        <item x="252"/>
        <item x="418"/>
        <item x="508"/>
        <item x="586"/>
        <item x="919"/>
        <item x="519"/>
        <item x="620"/>
        <item x="589"/>
        <item x="790"/>
        <item x="312"/>
        <item x="528"/>
        <item x="573"/>
        <item x="407"/>
        <item x="85"/>
        <item x="685"/>
        <item x="68"/>
        <item x="471"/>
        <item x="764"/>
        <item x="703"/>
        <item x="690"/>
        <item x="375"/>
        <item x="460"/>
        <item x="41"/>
        <item x="44"/>
        <item x="147"/>
        <item x="581"/>
        <item x="124"/>
        <item x="123"/>
        <item x="346"/>
        <item x="412"/>
        <item x="254"/>
        <item x="549"/>
        <item x="392"/>
        <item x="743"/>
        <item x="371"/>
        <item x="558"/>
        <item x="742"/>
        <item x="730"/>
        <item x="54"/>
        <item x="129"/>
        <item x="11"/>
        <item x="303"/>
        <item x="207"/>
        <item x="314"/>
        <item x="523"/>
        <item x="395"/>
        <item x="359"/>
        <item x="514"/>
        <item x="168"/>
        <item x="98"/>
        <item x="612"/>
        <item x="374"/>
        <item x="229"/>
        <item x="623"/>
        <item x="741"/>
        <item x="449"/>
        <item x="315"/>
        <item x="774"/>
        <item x="582"/>
        <item x="891"/>
        <item x="616"/>
        <item x="5"/>
        <item x="678"/>
        <item x="351"/>
        <item x="636"/>
        <item x="133"/>
        <item x="863"/>
        <item x="824"/>
        <item x="499"/>
        <item x="688"/>
        <item x="757"/>
        <item x="365"/>
        <item x="909"/>
        <item x="787"/>
        <item x="225"/>
        <item x="160"/>
        <item x="880"/>
        <item x="135"/>
        <item x="8"/>
        <item x="340"/>
        <item x="806"/>
        <item x="697"/>
        <item x="585"/>
        <item x="61"/>
        <item x="726"/>
        <item x="107"/>
        <item x="676"/>
        <item x="149"/>
        <item x="338"/>
        <item x="535"/>
        <item x="674"/>
        <item x="820"/>
        <item x="247"/>
        <item x="622"/>
        <item x="871"/>
        <item x="242"/>
        <item x="706"/>
        <item x="470"/>
        <item x="553"/>
        <item x="868"/>
        <item x="570"/>
        <item x="182"/>
        <item x="170"/>
        <item x="665"/>
        <item x="432"/>
        <item x="357"/>
        <item x="817"/>
        <item x="457"/>
        <item x="397"/>
        <item x="333"/>
        <item x="369"/>
        <item x="226"/>
        <item x="618"/>
        <item x="236"/>
        <item x="192"/>
        <item x="455"/>
        <item x="238"/>
        <item x="708"/>
        <item x="243"/>
        <item x="203"/>
        <item x="732"/>
        <item x="38"/>
        <item x="709"/>
        <item x="261"/>
        <item x="16"/>
        <item x="663"/>
        <item x="537"/>
        <item x="32"/>
        <item x="507"/>
        <item x="381"/>
        <item x="347"/>
        <item x="416"/>
        <item x="201"/>
        <item x="434"/>
        <item x="461"/>
        <item x="29"/>
        <item x="101"/>
        <item x="510"/>
        <item x="491"/>
        <item x="96"/>
        <item x="425"/>
        <item x="786"/>
        <item x="646"/>
        <item x="482"/>
        <item x="113"/>
        <item x="683"/>
        <item x="785"/>
        <item x="635"/>
        <item x="899"/>
        <item x="337"/>
        <item x="36"/>
        <item x="640"/>
        <item x="617"/>
        <item x="892"/>
        <item x="237"/>
        <item x="444"/>
        <item x="266"/>
        <item x="296"/>
        <item x="830"/>
        <item x="447"/>
        <item x="174"/>
        <item x="165"/>
        <item x="200"/>
        <item x="914"/>
        <item x="235"/>
        <item x="336"/>
        <item x="97"/>
        <item x="19"/>
        <item x="47"/>
        <item x="849"/>
        <item x="784"/>
        <item x="443"/>
        <item x="190"/>
        <item x="429"/>
        <item x="808"/>
        <item x="548"/>
        <item x="66"/>
        <item x="158"/>
        <item x="719"/>
        <item x="799"/>
        <item x="108"/>
        <item x="171"/>
        <item x="430"/>
        <item x="667"/>
        <item x="541"/>
        <item x="376"/>
        <item x="673"/>
        <item x="298"/>
        <item x="28"/>
        <item x="104"/>
        <item x="322"/>
        <item x="183"/>
        <item x="420"/>
        <item x="181"/>
        <item x="913"/>
        <item x="46"/>
        <item x="356"/>
        <item x="274"/>
        <item x="594"/>
        <item x="597"/>
        <item x="433"/>
        <item x="664"/>
        <item x="501"/>
        <item x="587"/>
        <item x="668"/>
        <item x="306"/>
        <item x="423"/>
        <item x="813"/>
        <item x="780"/>
        <item x="918"/>
        <item x="463"/>
        <item x="643"/>
        <item x="152"/>
        <item x="872"/>
        <item x="328"/>
        <item x="696"/>
        <item x="893"/>
        <item x="634"/>
        <item x="106"/>
        <item x="116"/>
        <item x="126"/>
        <item x="725"/>
        <item x="64"/>
        <item x="84"/>
        <item x="700"/>
        <item x="300"/>
        <item x="402"/>
        <item x="529"/>
        <item x="208"/>
        <item x="262"/>
        <item x="765"/>
        <item x="309"/>
        <item x="588"/>
        <item x="625"/>
        <item x="125"/>
        <item x="756"/>
        <item x="490"/>
        <item x="716"/>
        <item x="619"/>
        <item x="358"/>
        <item x="260"/>
        <item x="611"/>
        <item x="638"/>
        <item x="1"/>
        <item x="497"/>
        <item x="427"/>
        <item x="212"/>
        <item x="766"/>
        <item x="881"/>
        <item x="424"/>
        <item x="415"/>
        <item x="43"/>
        <item x="294"/>
        <item x="778"/>
        <item x="526"/>
        <item x="428"/>
        <item x="119"/>
        <item x="35"/>
        <item x="197"/>
        <item x="409"/>
        <item x="633"/>
        <item x="711"/>
        <item x="829"/>
        <item x="382"/>
        <item x="292"/>
        <item x="515"/>
        <item x="656"/>
        <item x="835"/>
        <item x="917"/>
        <item x="593"/>
        <item x="644"/>
        <item x="540"/>
        <item x="728"/>
        <item x="440"/>
        <item x="527"/>
        <item x="692"/>
        <item x="800"/>
        <item x="253"/>
        <item x="727"/>
        <item x="473"/>
        <item x="591"/>
        <item x="533"/>
        <item x="493"/>
        <item x="341"/>
        <item x="451"/>
        <item x="518"/>
        <item x="788"/>
        <item x="494"/>
        <item x="103"/>
        <item x="831"/>
        <item x="394"/>
        <item x="715"/>
        <item x="512"/>
        <item x="99"/>
        <item x="94"/>
        <item x="543"/>
        <item x="167"/>
        <item x="834"/>
        <item x="188"/>
        <item x="221"/>
        <item x="465"/>
        <item x="481"/>
        <item x="859"/>
        <item x="505"/>
        <item x="779"/>
        <item x="90"/>
        <item x="317"/>
        <item x="45"/>
        <item x="840"/>
        <item x="670"/>
        <item x="816"/>
        <item x="42"/>
        <item x="450"/>
        <item x="48"/>
        <item x="572"/>
        <item x="613"/>
        <item x="13"/>
        <item x="327"/>
        <item x="49"/>
        <item x="877"/>
        <item x="903"/>
        <item x="693"/>
        <item x="318"/>
        <item x="855"/>
        <item x="258"/>
        <item x="606"/>
        <item x="56"/>
        <item x="102"/>
        <item x="130"/>
        <item x="69"/>
        <item x="387"/>
        <item x="682"/>
        <item x="782"/>
        <item x="410"/>
        <item x="763"/>
        <item x="747"/>
        <item x="738"/>
        <item x="128"/>
        <item x="814"/>
        <item x="4"/>
        <item x="890"/>
        <item x="81"/>
        <item x="797"/>
        <item x="848"/>
        <item x="308"/>
        <item x="762"/>
        <item x="24"/>
        <item x="468"/>
        <item x="282"/>
        <item x="3"/>
        <item x="607"/>
        <item x="684"/>
        <item x="163"/>
        <item x="720"/>
        <item x="841"/>
        <item x="520"/>
        <item x="815"/>
        <item x="489"/>
        <item x="486"/>
        <item x="136"/>
        <item x="21"/>
        <item x="895"/>
        <item x="680"/>
        <item x="551"/>
        <item x="216"/>
        <item x="297"/>
        <item x="733"/>
        <item x="233"/>
        <item x="268"/>
        <item x="739"/>
        <item x="50"/>
        <item x="552"/>
        <item x="639"/>
        <item x="398"/>
        <item x="795"/>
        <item x="343"/>
        <item x="731"/>
        <item x="426"/>
        <item x="724"/>
        <item x="257"/>
        <item x="628"/>
        <item x="598"/>
        <item x="435"/>
        <item x="354"/>
        <item x="15"/>
        <item x="319"/>
        <item x="80"/>
        <item x="563"/>
        <item x="894"/>
        <item x="875"/>
        <item x="483"/>
        <item x="776"/>
        <item x="251"/>
        <item x="647"/>
        <item x="23"/>
        <item x="209"/>
        <item x="554"/>
        <item x="498"/>
        <item x="18"/>
        <item x="722"/>
        <item x="31"/>
        <item x="605"/>
        <item x="710"/>
        <item x="744"/>
        <item x="65"/>
        <item x="320"/>
        <item x="27"/>
        <item x="161"/>
        <item x="649"/>
        <item x="560"/>
        <item x="538"/>
        <item x="626"/>
        <item x="532"/>
        <item x="760"/>
        <item x="546"/>
        <item x="456"/>
        <item x="384"/>
        <item x="74"/>
        <item x="289"/>
        <item x="194"/>
        <item x="458"/>
        <item x="761"/>
        <item x="211"/>
        <item x="166"/>
        <item x="539"/>
        <item x="818"/>
        <item x="564"/>
        <item x="748"/>
        <item x="796"/>
        <item x="721"/>
        <item x="202"/>
        <item x="907"/>
        <item x="37"/>
        <item x="910"/>
        <item x="146"/>
        <item x="272"/>
        <item x="191"/>
        <item x="299"/>
        <item x="265"/>
        <item x="373"/>
        <item x="361"/>
        <item x="82"/>
        <item x="504"/>
        <item x="876"/>
        <item x="675"/>
        <item x="342"/>
        <item x="140"/>
        <item x="141"/>
        <item x="219"/>
        <item x="220"/>
        <item x="195"/>
        <item x="431"/>
        <item x="478"/>
        <item x="386"/>
        <item x="421"/>
        <item x="364"/>
        <item x="245"/>
        <item x="886"/>
        <item x="847"/>
        <item x="281"/>
        <item x="809"/>
        <item x="807"/>
        <item x="39"/>
        <item x="362"/>
        <item x="864"/>
        <item x="244"/>
        <item x="270"/>
        <item x="624"/>
        <item x="502"/>
        <item x="632"/>
        <item x="383"/>
        <item x="144"/>
        <item x="862"/>
        <item x="826"/>
        <item x="878"/>
        <item x="789"/>
        <item x="302"/>
        <item x="63"/>
        <item x="155"/>
        <item x="792"/>
        <item x="882"/>
        <item x="574"/>
        <item x="854"/>
        <item x="513"/>
        <item x="348"/>
        <item x="180"/>
        <item x="313"/>
        <item x="566"/>
        <item x="222"/>
        <item x="422"/>
        <item x="70"/>
        <item x="275"/>
        <item x="145"/>
        <item x="304"/>
        <item x="838"/>
        <item x="162"/>
        <item x="687"/>
        <item x="172"/>
        <item x="137"/>
        <item x="437"/>
        <item x="352"/>
        <item x="843"/>
        <item x="83"/>
        <item x="295"/>
        <item x="121"/>
        <item x="187"/>
        <item x="367"/>
        <item x="10"/>
        <item x="349"/>
        <item x="658"/>
        <item x="545"/>
        <item x="825"/>
        <item x="603"/>
        <item x="446"/>
        <item x="650"/>
        <item x="142"/>
        <item x="305"/>
        <item x="57"/>
        <item x="388"/>
        <item x="621"/>
        <item x="777"/>
        <item x="350"/>
        <item x="879"/>
        <item x="604"/>
        <item x="746"/>
        <item x="248"/>
        <item x="199"/>
        <item x="865"/>
        <item x="695"/>
        <item x="316"/>
        <item x="6"/>
        <item x="500"/>
        <item x="198"/>
        <item x="278"/>
        <item x="904"/>
        <item x="26"/>
        <item x="867"/>
        <item x="459"/>
        <item x="293"/>
        <item x="151"/>
        <item x="750"/>
        <item x="453"/>
        <item x="770"/>
        <item x="827"/>
        <item x="511"/>
        <item x="79"/>
        <item x="467"/>
        <item x="671"/>
        <item x="285"/>
        <item x="344"/>
        <item x="609"/>
        <item x="783"/>
        <item x="283"/>
        <item x="745"/>
        <item x="205"/>
        <item x="550"/>
        <item x="193"/>
        <item x="736"/>
        <item x="686"/>
        <item x="370"/>
        <item x="476"/>
        <item x="767"/>
        <item x="51"/>
        <item x="802"/>
        <item x="610"/>
        <item x="568"/>
        <item x="77"/>
        <item x="672"/>
        <item x="861"/>
        <item x="531"/>
        <item x="912"/>
        <item x="615"/>
        <item x="377"/>
        <item x="578"/>
        <item x="803"/>
        <item x="608"/>
        <item x="391"/>
        <item x="217"/>
        <item x="889"/>
        <item x="353"/>
        <item x="559"/>
        <item x="866"/>
        <item x="34"/>
        <item x="677"/>
        <item x="477"/>
        <item x="335"/>
        <item x="401"/>
        <item x="148"/>
        <item x="7"/>
        <item x="496"/>
        <item x="908"/>
        <item x="669"/>
        <item x="655"/>
        <item x="186"/>
        <item x="516"/>
        <item x="718"/>
        <item x="660"/>
        <item x="385"/>
        <item x="86"/>
        <item x="118"/>
        <item x="179"/>
        <item x="837"/>
        <item x="368"/>
        <item x="485"/>
        <item x="400"/>
        <item x="93"/>
        <item x="411"/>
        <item x="517"/>
        <item x="249"/>
        <item x="833"/>
        <item x="794"/>
        <item x="232"/>
        <item x="131"/>
        <item x="480"/>
        <item x="630"/>
        <item x="836"/>
        <item x="372"/>
        <item x="406"/>
        <item x="150"/>
        <item x="691"/>
        <item x="575"/>
        <item x="153"/>
        <item x="379"/>
        <item x="556"/>
        <item x="454"/>
        <item x="702"/>
        <item x="600"/>
        <item x="301"/>
        <item x="105"/>
        <item x="479"/>
        <item x="555"/>
        <item x="122"/>
        <item x="869"/>
        <item x="177"/>
        <item x="495"/>
        <item x="62"/>
        <item x="273"/>
        <item x="91"/>
        <item x="577"/>
        <item x="850"/>
        <item x="419"/>
        <item x="707"/>
        <item x="897"/>
        <item x="534"/>
        <item x="25"/>
        <item x="67"/>
        <item x="870"/>
        <item x="579"/>
        <item x="653"/>
        <item x="448"/>
        <item x="769"/>
        <item x="399"/>
        <item x="487"/>
        <item x="522"/>
        <item x="631"/>
        <item x="659"/>
        <item x="95"/>
        <item x="173"/>
        <item x="14"/>
        <item x="509"/>
        <item x="100"/>
        <item x="858"/>
        <item x="852"/>
        <item x="0"/>
        <item x="164"/>
        <item x="72"/>
        <item x="218"/>
        <item x="92"/>
        <item x="60"/>
        <item x="469"/>
        <item x="474"/>
        <item x="185"/>
        <item x="506"/>
        <item x="134"/>
        <item x="679"/>
        <item x="822"/>
        <item x="602"/>
        <item x="484"/>
        <item x="246"/>
        <item x="759"/>
        <item x="228"/>
        <item x="189"/>
        <item x="290"/>
        <item x="156"/>
        <item x="547"/>
        <item x="12"/>
        <item x="810"/>
        <item x="828"/>
        <item x="176"/>
        <item x="223"/>
        <item x="851"/>
        <item x="596"/>
        <item t="default"/>
      </items>
    </pivotField>
    <pivotField axis="axisRow" showAll="0" countASubtotal="1">
      <items count="3">
        <item x="0"/>
        <item x="1"/>
        <item t="countA"/>
      </items>
    </pivotField>
    <pivotField showAll="0"/>
    <pivotField showAll="0">
      <items count="22">
        <item x="7"/>
        <item x="0"/>
        <item x="9"/>
        <item x="12"/>
        <item x="16"/>
        <item x="14"/>
        <item x="13"/>
        <item x="1"/>
        <item x="20"/>
        <item x="3"/>
        <item x="4"/>
        <item x="8"/>
        <item x="17"/>
        <item x="2"/>
        <item x="11"/>
        <item x="15"/>
        <item x="10"/>
        <item x="18"/>
        <item x="19"/>
        <item x="6"/>
        <item x="5"/>
        <item t="default"/>
      </items>
    </pivotField>
    <pivotField showAll="0"/>
    <pivotField axis="axisRow" dataField="1" showAll="0">
      <items count="11">
        <item x="3"/>
        <item x="5"/>
        <item x="6"/>
        <item x="4"/>
        <item x="7"/>
        <item x="1"/>
        <item x="9"/>
        <item x="0"/>
        <item x="8"/>
        <item x="2"/>
        <item t="default"/>
      </items>
    </pivotField>
    <pivotField showAll="0">
      <items count="43">
        <item x="10"/>
        <item x="23"/>
        <item x="32"/>
        <item x="12"/>
        <item x="2"/>
        <item x="30"/>
        <item x="20"/>
        <item x="22"/>
        <item x="16"/>
        <item x="13"/>
        <item x="5"/>
        <item x="17"/>
        <item x="28"/>
        <item x="11"/>
        <item x="4"/>
        <item x="15"/>
        <item x="26"/>
        <item x="6"/>
        <item x="7"/>
        <item x="18"/>
        <item x="8"/>
        <item x="14"/>
        <item x="9"/>
        <item x="21"/>
        <item x="38"/>
        <item x="33"/>
        <item x="37"/>
        <item x="3"/>
        <item x="25"/>
        <item x="35"/>
        <item x="31"/>
        <item x="1"/>
        <item x="19"/>
        <item x="24"/>
        <item x="0"/>
        <item x="27"/>
        <item x="39"/>
        <item x="29"/>
        <item x="34"/>
        <item x="36"/>
        <item x="40"/>
        <item x="41"/>
        <item t="default"/>
      </items>
    </pivotField>
    <pivotField numFmtId="164" showAll="0"/>
    <pivotField showAll="0"/>
    <pivotField showAll="0"/>
    <pivotField numFmtId="9" showAll="0"/>
  </pivotFields>
  <rowFields count="2">
    <field x="2"/>
    <field x="6"/>
  </rowFields>
  <rowItems count="23">
    <i>
      <x/>
    </i>
    <i r="1">
      <x/>
    </i>
    <i r="1">
      <x v="1"/>
    </i>
    <i r="1">
      <x v="2"/>
    </i>
    <i r="1">
      <x v="3"/>
    </i>
    <i r="1">
      <x v="4"/>
    </i>
    <i r="1">
      <x v="5"/>
    </i>
    <i r="1">
      <x v="6"/>
    </i>
    <i r="1">
      <x v="7"/>
    </i>
    <i r="1">
      <x v="8"/>
    </i>
    <i r="1">
      <x v="9"/>
    </i>
    <i>
      <x v="1"/>
    </i>
    <i r="1">
      <x/>
    </i>
    <i r="1">
      <x v="1"/>
    </i>
    <i r="1">
      <x v="2"/>
    </i>
    <i r="1">
      <x v="3"/>
    </i>
    <i r="1">
      <x v="4"/>
    </i>
    <i r="1">
      <x v="5"/>
    </i>
    <i r="1">
      <x v="6"/>
    </i>
    <i r="1">
      <x v="7"/>
    </i>
    <i r="1">
      <x v="8"/>
    </i>
    <i r="1">
      <x v="9"/>
    </i>
    <i t="grand">
      <x/>
    </i>
  </rowItems>
  <colItems count="1">
    <i/>
  </colItems>
  <dataFields count="1">
    <dataField name="Count of Primary Skill"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110C97-2B15-4AA1-B999-3D6F6836AE6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Skill">
  <location ref="A89:B92" firstHeaderRow="1" firstDataRow="1" firstDataCol="1"/>
  <pivotFields count="12">
    <pivotField showAll="0"/>
    <pivotField showAll="0">
      <items count="921">
        <item x="804"/>
        <item x="699"/>
        <item x="310"/>
        <item x="452"/>
        <item x="712"/>
        <item x="771"/>
        <item x="414"/>
        <item x="184"/>
        <item x="752"/>
        <item x="898"/>
        <item x="749"/>
        <item x="915"/>
        <item x="255"/>
        <item x="654"/>
        <item x="269"/>
        <item x="323"/>
        <item x="117"/>
        <item x="758"/>
        <item x="856"/>
        <item x="754"/>
        <item x="22"/>
        <item x="9"/>
        <item x="583"/>
        <item x="288"/>
        <item x="811"/>
        <item x="378"/>
        <item x="389"/>
        <item x="109"/>
        <item x="445"/>
        <item x="737"/>
        <item x="408"/>
        <item x="159"/>
        <item x="704"/>
        <item x="321"/>
        <item x="614"/>
        <item x="740"/>
        <item x="2"/>
        <item x="521"/>
        <item x="713"/>
        <item x="845"/>
        <item x="30"/>
        <item x="267"/>
        <item x="844"/>
        <item x="224"/>
        <item x="403"/>
        <item x="73"/>
        <item x="584"/>
        <item x="112"/>
        <item x="832"/>
        <item x="89"/>
        <item x="595"/>
        <item x="404"/>
        <item x="576"/>
        <item x="287"/>
        <item x="332"/>
        <item x="651"/>
        <item x="33"/>
        <item x="846"/>
        <item x="256"/>
        <item x="781"/>
        <item x="20"/>
        <item x="139"/>
        <item x="705"/>
        <item x="860"/>
        <item x="345"/>
        <item x="714"/>
        <item x="396"/>
        <item x="464"/>
        <item x="250"/>
        <item x="823"/>
        <item x="360"/>
        <item x="689"/>
        <item x="154"/>
        <item x="227"/>
        <item x="857"/>
        <item x="525"/>
        <item x="442"/>
        <item x="662"/>
        <item x="524"/>
        <item x="331"/>
        <item x="132"/>
        <item x="59"/>
        <item x="565"/>
        <item x="590"/>
        <item x="466"/>
        <item x="277"/>
        <item x="819"/>
        <item x="75"/>
        <item x="114"/>
        <item x="393"/>
        <item x="52"/>
        <item x="241"/>
        <item x="599"/>
        <item x="641"/>
        <item x="271"/>
        <item x="812"/>
        <item x="735"/>
        <item x="87"/>
        <item x="791"/>
        <item x="439"/>
        <item x="330"/>
        <item x="661"/>
        <item x="873"/>
        <item x="390"/>
        <item x="905"/>
        <item x="175"/>
        <item x="169"/>
        <item x="694"/>
        <item x="592"/>
        <item x="334"/>
        <item x="284"/>
        <item x="213"/>
        <item x="76"/>
        <item x="885"/>
        <item x="230"/>
        <item x="755"/>
        <item x="366"/>
        <item x="768"/>
        <item x="325"/>
        <item x="239"/>
        <item x="178"/>
        <item x="751"/>
        <item x="78"/>
        <item x="557"/>
        <item x="542"/>
        <item x="71"/>
        <item x="842"/>
        <item x="723"/>
        <item x="307"/>
        <item x="701"/>
        <item x="801"/>
        <item x="234"/>
        <item x="110"/>
        <item x="259"/>
        <item x="681"/>
        <item x="492"/>
        <item x="637"/>
        <item x="157"/>
        <item x="839"/>
        <item x="231"/>
        <item x="567"/>
        <item x="798"/>
        <item x="874"/>
        <item x="503"/>
        <item x="884"/>
        <item x="488"/>
        <item x="263"/>
        <item x="17"/>
        <item x="900"/>
        <item x="127"/>
        <item x="536"/>
        <item x="324"/>
        <item x="911"/>
        <item x="40"/>
        <item x="339"/>
        <item x="206"/>
        <item x="436"/>
        <item x="916"/>
        <item x="210"/>
        <item x="280"/>
        <item x="143"/>
        <item x="475"/>
        <item x="326"/>
        <item x="652"/>
        <item x="666"/>
        <item x="264"/>
        <item x="55"/>
        <item x="355"/>
        <item x="329"/>
        <item x="729"/>
        <item x="793"/>
        <item x="120"/>
        <item x="111"/>
        <item x="291"/>
        <item x="530"/>
        <item x="698"/>
        <item x="138"/>
        <item x="902"/>
        <item x="311"/>
        <item x="115"/>
        <item x="276"/>
        <item x="462"/>
        <item x="627"/>
        <item x="441"/>
        <item x="805"/>
        <item x="53"/>
        <item x="569"/>
        <item x="438"/>
        <item x="896"/>
        <item x="58"/>
        <item x="753"/>
        <item x="413"/>
        <item x="601"/>
        <item x="717"/>
        <item x="286"/>
        <item x="240"/>
        <item x="773"/>
        <item x="734"/>
        <item x="561"/>
        <item x="215"/>
        <item x="363"/>
        <item x="883"/>
        <item x="214"/>
        <item x="642"/>
        <item x="544"/>
        <item x="853"/>
        <item x="562"/>
        <item x="772"/>
        <item x="405"/>
        <item x="906"/>
        <item x="472"/>
        <item x="417"/>
        <item x="645"/>
        <item x="629"/>
        <item x="196"/>
        <item x="204"/>
        <item x="821"/>
        <item x="571"/>
        <item x="775"/>
        <item x="657"/>
        <item x="279"/>
        <item x="901"/>
        <item x="648"/>
        <item x="888"/>
        <item x="580"/>
        <item x="380"/>
        <item x="88"/>
        <item x="887"/>
        <item x="252"/>
        <item x="418"/>
        <item x="508"/>
        <item x="586"/>
        <item x="919"/>
        <item x="519"/>
        <item x="620"/>
        <item x="589"/>
        <item x="790"/>
        <item x="312"/>
        <item x="528"/>
        <item x="573"/>
        <item x="407"/>
        <item x="85"/>
        <item x="685"/>
        <item x="68"/>
        <item x="471"/>
        <item x="764"/>
        <item x="703"/>
        <item x="690"/>
        <item x="375"/>
        <item x="460"/>
        <item x="41"/>
        <item x="44"/>
        <item x="147"/>
        <item x="581"/>
        <item x="124"/>
        <item x="123"/>
        <item x="346"/>
        <item x="412"/>
        <item x="254"/>
        <item x="549"/>
        <item x="392"/>
        <item x="743"/>
        <item x="371"/>
        <item x="558"/>
        <item x="742"/>
        <item x="730"/>
        <item x="54"/>
        <item x="129"/>
        <item x="11"/>
        <item x="303"/>
        <item x="207"/>
        <item x="314"/>
        <item x="523"/>
        <item x="395"/>
        <item x="359"/>
        <item x="514"/>
        <item x="168"/>
        <item x="98"/>
        <item x="612"/>
        <item x="374"/>
        <item x="229"/>
        <item x="623"/>
        <item x="741"/>
        <item x="449"/>
        <item x="315"/>
        <item x="774"/>
        <item x="582"/>
        <item x="891"/>
        <item x="616"/>
        <item x="5"/>
        <item x="678"/>
        <item x="351"/>
        <item x="636"/>
        <item x="133"/>
        <item x="863"/>
        <item x="824"/>
        <item x="499"/>
        <item x="688"/>
        <item x="757"/>
        <item x="365"/>
        <item x="909"/>
        <item x="787"/>
        <item x="225"/>
        <item x="160"/>
        <item x="880"/>
        <item x="135"/>
        <item x="8"/>
        <item x="340"/>
        <item x="806"/>
        <item x="697"/>
        <item x="585"/>
        <item x="61"/>
        <item x="726"/>
        <item x="107"/>
        <item x="676"/>
        <item x="149"/>
        <item x="338"/>
        <item x="535"/>
        <item x="674"/>
        <item x="820"/>
        <item x="247"/>
        <item x="622"/>
        <item x="871"/>
        <item x="242"/>
        <item x="706"/>
        <item x="470"/>
        <item x="553"/>
        <item x="868"/>
        <item x="570"/>
        <item x="182"/>
        <item x="170"/>
        <item x="665"/>
        <item x="432"/>
        <item x="357"/>
        <item x="817"/>
        <item x="457"/>
        <item x="397"/>
        <item x="333"/>
        <item x="369"/>
        <item x="226"/>
        <item x="618"/>
        <item x="236"/>
        <item x="192"/>
        <item x="455"/>
        <item x="238"/>
        <item x="708"/>
        <item x="243"/>
        <item x="203"/>
        <item x="732"/>
        <item x="38"/>
        <item x="709"/>
        <item x="261"/>
        <item x="16"/>
        <item x="663"/>
        <item x="537"/>
        <item x="32"/>
        <item x="507"/>
        <item x="381"/>
        <item x="347"/>
        <item x="416"/>
        <item x="201"/>
        <item x="434"/>
        <item x="461"/>
        <item x="29"/>
        <item x="101"/>
        <item x="510"/>
        <item x="491"/>
        <item x="96"/>
        <item x="425"/>
        <item x="786"/>
        <item x="646"/>
        <item x="482"/>
        <item x="113"/>
        <item x="683"/>
        <item x="785"/>
        <item x="635"/>
        <item x="899"/>
        <item x="337"/>
        <item x="36"/>
        <item x="640"/>
        <item x="617"/>
        <item x="892"/>
        <item x="237"/>
        <item x="444"/>
        <item x="266"/>
        <item x="296"/>
        <item x="830"/>
        <item x="447"/>
        <item x="174"/>
        <item x="165"/>
        <item x="200"/>
        <item x="914"/>
        <item x="235"/>
        <item x="336"/>
        <item x="97"/>
        <item x="19"/>
        <item x="47"/>
        <item x="849"/>
        <item x="784"/>
        <item x="443"/>
        <item x="190"/>
        <item x="429"/>
        <item x="808"/>
        <item x="548"/>
        <item x="66"/>
        <item x="158"/>
        <item x="719"/>
        <item x="799"/>
        <item x="108"/>
        <item x="171"/>
        <item x="430"/>
        <item x="667"/>
        <item x="541"/>
        <item x="376"/>
        <item x="673"/>
        <item x="298"/>
        <item x="28"/>
        <item x="104"/>
        <item x="322"/>
        <item x="183"/>
        <item x="420"/>
        <item x="181"/>
        <item x="913"/>
        <item x="46"/>
        <item x="356"/>
        <item x="274"/>
        <item x="594"/>
        <item x="597"/>
        <item x="433"/>
        <item x="664"/>
        <item x="501"/>
        <item x="587"/>
        <item x="668"/>
        <item x="306"/>
        <item x="423"/>
        <item x="813"/>
        <item x="780"/>
        <item x="918"/>
        <item x="463"/>
        <item x="643"/>
        <item x="152"/>
        <item x="872"/>
        <item x="328"/>
        <item x="696"/>
        <item x="893"/>
        <item x="634"/>
        <item x="106"/>
        <item x="116"/>
        <item x="126"/>
        <item x="725"/>
        <item x="64"/>
        <item x="84"/>
        <item x="700"/>
        <item x="300"/>
        <item x="402"/>
        <item x="529"/>
        <item x="208"/>
        <item x="262"/>
        <item x="765"/>
        <item x="309"/>
        <item x="588"/>
        <item x="625"/>
        <item x="125"/>
        <item x="756"/>
        <item x="490"/>
        <item x="716"/>
        <item x="619"/>
        <item x="358"/>
        <item x="260"/>
        <item x="611"/>
        <item x="638"/>
        <item x="1"/>
        <item x="497"/>
        <item x="427"/>
        <item x="212"/>
        <item x="766"/>
        <item x="881"/>
        <item x="424"/>
        <item x="415"/>
        <item x="43"/>
        <item x="294"/>
        <item x="778"/>
        <item x="526"/>
        <item x="428"/>
        <item x="119"/>
        <item x="35"/>
        <item x="197"/>
        <item x="409"/>
        <item x="633"/>
        <item x="711"/>
        <item x="829"/>
        <item x="382"/>
        <item x="292"/>
        <item x="515"/>
        <item x="656"/>
        <item x="835"/>
        <item x="917"/>
        <item x="593"/>
        <item x="644"/>
        <item x="540"/>
        <item x="728"/>
        <item x="440"/>
        <item x="527"/>
        <item x="692"/>
        <item x="800"/>
        <item x="253"/>
        <item x="727"/>
        <item x="473"/>
        <item x="591"/>
        <item x="533"/>
        <item x="493"/>
        <item x="341"/>
        <item x="451"/>
        <item x="518"/>
        <item x="788"/>
        <item x="494"/>
        <item x="103"/>
        <item x="831"/>
        <item x="394"/>
        <item x="715"/>
        <item x="512"/>
        <item x="99"/>
        <item x="94"/>
        <item x="543"/>
        <item x="167"/>
        <item x="834"/>
        <item x="188"/>
        <item x="221"/>
        <item x="465"/>
        <item x="481"/>
        <item x="859"/>
        <item x="505"/>
        <item x="779"/>
        <item x="90"/>
        <item x="317"/>
        <item x="45"/>
        <item x="840"/>
        <item x="670"/>
        <item x="816"/>
        <item x="42"/>
        <item x="450"/>
        <item x="48"/>
        <item x="572"/>
        <item x="613"/>
        <item x="13"/>
        <item x="327"/>
        <item x="49"/>
        <item x="877"/>
        <item x="903"/>
        <item x="693"/>
        <item x="318"/>
        <item x="855"/>
        <item x="258"/>
        <item x="606"/>
        <item x="56"/>
        <item x="102"/>
        <item x="130"/>
        <item x="69"/>
        <item x="387"/>
        <item x="682"/>
        <item x="782"/>
        <item x="410"/>
        <item x="763"/>
        <item x="747"/>
        <item x="738"/>
        <item x="128"/>
        <item x="814"/>
        <item x="4"/>
        <item x="890"/>
        <item x="81"/>
        <item x="797"/>
        <item x="848"/>
        <item x="308"/>
        <item x="762"/>
        <item x="24"/>
        <item x="468"/>
        <item x="282"/>
        <item x="3"/>
        <item x="607"/>
        <item x="684"/>
        <item x="163"/>
        <item x="720"/>
        <item x="841"/>
        <item x="520"/>
        <item x="815"/>
        <item x="489"/>
        <item x="486"/>
        <item x="136"/>
        <item x="21"/>
        <item x="895"/>
        <item x="680"/>
        <item x="551"/>
        <item x="216"/>
        <item x="297"/>
        <item x="733"/>
        <item x="233"/>
        <item x="268"/>
        <item x="739"/>
        <item x="50"/>
        <item x="552"/>
        <item x="639"/>
        <item x="398"/>
        <item x="795"/>
        <item x="343"/>
        <item x="731"/>
        <item x="426"/>
        <item x="724"/>
        <item x="257"/>
        <item x="628"/>
        <item x="598"/>
        <item x="435"/>
        <item x="354"/>
        <item x="15"/>
        <item x="319"/>
        <item x="80"/>
        <item x="563"/>
        <item x="894"/>
        <item x="875"/>
        <item x="483"/>
        <item x="776"/>
        <item x="251"/>
        <item x="647"/>
        <item x="23"/>
        <item x="209"/>
        <item x="554"/>
        <item x="498"/>
        <item x="18"/>
        <item x="722"/>
        <item x="31"/>
        <item x="605"/>
        <item x="710"/>
        <item x="744"/>
        <item x="65"/>
        <item x="320"/>
        <item x="27"/>
        <item x="161"/>
        <item x="649"/>
        <item x="560"/>
        <item x="538"/>
        <item x="626"/>
        <item x="532"/>
        <item x="760"/>
        <item x="546"/>
        <item x="456"/>
        <item x="384"/>
        <item x="74"/>
        <item x="289"/>
        <item x="194"/>
        <item x="458"/>
        <item x="761"/>
        <item x="211"/>
        <item x="166"/>
        <item x="539"/>
        <item x="818"/>
        <item x="564"/>
        <item x="748"/>
        <item x="796"/>
        <item x="721"/>
        <item x="202"/>
        <item x="907"/>
        <item x="37"/>
        <item x="910"/>
        <item x="146"/>
        <item x="272"/>
        <item x="191"/>
        <item x="299"/>
        <item x="265"/>
        <item x="373"/>
        <item x="361"/>
        <item x="82"/>
        <item x="504"/>
        <item x="876"/>
        <item x="675"/>
        <item x="342"/>
        <item x="140"/>
        <item x="141"/>
        <item x="219"/>
        <item x="220"/>
        <item x="195"/>
        <item x="431"/>
        <item x="478"/>
        <item x="386"/>
        <item x="421"/>
        <item x="364"/>
        <item x="245"/>
        <item x="886"/>
        <item x="847"/>
        <item x="281"/>
        <item x="809"/>
        <item x="807"/>
        <item x="39"/>
        <item x="362"/>
        <item x="864"/>
        <item x="244"/>
        <item x="270"/>
        <item x="624"/>
        <item x="502"/>
        <item x="632"/>
        <item x="383"/>
        <item x="144"/>
        <item x="862"/>
        <item x="826"/>
        <item x="878"/>
        <item x="789"/>
        <item x="302"/>
        <item x="63"/>
        <item x="155"/>
        <item x="792"/>
        <item x="882"/>
        <item x="574"/>
        <item x="854"/>
        <item x="513"/>
        <item x="348"/>
        <item x="180"/>
        <item x="313"/>
        <item x="566"/>
        <item x="222"/>
        <item x="422"/>
        <item x="70"/>
        <item x="275"/>
        <item x="145"/>
        <item x="304"/>
        <item x="838"/>
        <item x="162"/>
        <item x="687"/>
        <item x="172"/>
        <item x="137"/>
        <item x="437"/>
        <item x="352"/>
        <item x="843"/>
        <item x="83"/>
        <item x="295"/>
        <item x="121"/>
        <item x="187"/>
        <item x="367"/>
        <item x="10"/>
        <item x="349"/>
        <item x="658"/>
        <item x="545"/>
        <item x="825"/>
        <item x="603"/>
        <item x="446"/>
        <item x="650"/>
        <item x="142"/>
        <item x="305"/>
        <item x="57"/>
        <item x="388"/>
        <item x="621"/>
        <item x="777"/>
        <item x="350"/>
        <item x="879"/>
        <item x="604"/>
        <item x="746"/>
        <item x="248"/>
        <item x="199"/>
        <item x="865"/>
        <item x="695"/>
        <item x="316"/>
        <item x="6"/>
        <item x="500"/>
        <item x="198"/>
        <item x="278"/>
        <item x="904"/>
        <item x="26"/>
        <item x="867"/>
        <item x="459"/>
        <item x="293"/>
        <item x="151"/>
        <item x="750"/>
        <item x="453"/>
        <item x="770"/>
        <item x="827"/>
        <item x="511"/>
        <item x="79"/>
        <item x="467"/>
        <item x="671"/>
        <item x="285"/>
        <item x="344"/>
        <item x="609"/>
        <item x="783"/>
        <item x="283"/>
        <item x="745"/>
        <item x="205"/>
        <item x="550"/>
        <item x="193"/>
        <item x="736"/>
        <item x="686"/>
        <item x="370"/>
        <item x="476"/>
        <item x="767"/>
        <item x="51"/>
        <item x="802"/>
        <item x="610"/>
        <item x="568"/>
        <item x="77"/>
        <item x="672"/>
        <item x="861"/>
        <item x="531"/>
        <item x="912"/>
        <item x="615"/>
        <item x="377"/>
        <item x="578"/>
        <item x="803"/>
        <item x="608"/>
        <item x="391"/>
        <item x="217"/>
        <item x="889"/>
        <item x="353"/>
        <item x="559"/>
        <item x="866"/>
        <item x="34"/>
        <item x="677"/>
        <item x="477"/>
        <item x="335"/>
        <item x="401"/>
        <item x="148"/>
        <item x="7"/>
        <item x="496"/>
        <item x="908"/>
        <item x="669"/>
        <item x="655"/>
        <item x="186"/>
        <item x="516"/>
        <item x="718"/>
        <item x="660"/>
        <item x="385"/>
        <item x="86"/>
        <item x="118"/>
        <item x="179"/>
        <item x="837"/>
        <item x="368"/>
        <item x="485"/>
        <item x="400"/>
        <item x="93"/>
        <item x="411"/>
        <item x="517"/>
        <item x="249"/>
        <item x="833"/>
        <item x="794"/>
        <item x="232"/>
        <item x="131"/>
        <item x="480"/>
        <item x="630"/>
        <item x="836"/>
        <item x="372"/>
        <item x="406"/>
        <item x="150"/>
        <item x="691"/>
        <item x="575"/>
        <item x="153"/>
        <item x="379"/>
        <item x="556"/>
        <item x="454"/>
        <item x="702"/>
        <item x="600"/>
        <item x="301"/>
        <item x="105"/>
        <item x="479"/>
        <item x="555"/>
        <item x="122"/>
        <item x="869"/>
        <item x="177"/>
        <item x="495"/>
        <item x="62"/>
        <item x="273"/>
        <item x="91"/>
        <item x="577"/>
        <item x="850"/>
        <item x="419"/>
        <item x="707"/>
        <item x="897"/>
        <item x="534"/>
        <item x="25"/>
        <item x="67"/>
        <item x="870"/>
        <item x="579"/>
        <item x="653"/>
        <item x="448"/>
        <item x="769"/>
        <item x="399"/>
        <item x="487"/>
        <item x="522"/>
        <item x="631"/>
        <item x="659"/>
        <item x="95"/>
        <item x="173"/>
        <item x="14"/>
        <item x="509"/>
        <item x="100"/>
        <item x="858"/>
        <item x="852"/>
        <item x="0"/>
        <item x="164"/>
        <item x="72"/>
        <item x="218"/>
        <item x="92"/>
        <item x="60"/>
        <item x="469"/>
        <item x="474"/>
        <item x="185"/>
        <item x="506"/>
        <item x="134"/>
        <item x="679"/>
        <item x="822"/>
        <item x="602"/>
        <item x="484"/>
        <item x="246"/>
        <item x="759"/>
        <item x="228"/>
        <item x="189"/>
        <item x="290"/>
        <item x="156"/>
        <item x="547"/>
        <item x="12"/>
        <item x="810"/>
        <item x="828"/>
        <item x="176"/>
        <item x="223"/>
        <item x="851"/>
        <item x="596"/>
        <item t="default"/>
      </items>
    </pivotField>
    <pivotField axis="axisRow" showAll="0" countASubtotal="1">
      <items count="3">
        <item x="0"/>
        <item x="1"/>
        <item t="countA"/>
      </items>
    </pivotField>
    <pivotField showAll="0"/>
    <pivotField showAll="0">
      <items count="22">
        <item x="7"/>
        <item x="0"/>
        <item x="9"/>
        <item x="12"/>
        <item x="16"/>
        <item x="14"/>
        <item x="13"/>
        <item x="1"/>
        <item x="20"/>
        <item x="3"/>
        <item x="4"/>
        <item x="8"/>
        <item x="17"/>
        <item x="2"/>
        <item x="11"/>
        <item x="15"/>
        <item x="10"/>
        <item x="18"/>
        <item x="19"/>
        <item x="6"/>
        <item x="5"/>
        <item t="default"/>
      </items>
    </pivotField>
    <pivotField showAll="0"/>
    <pivotField showAll="0">
      <items count="11">
        <item x="3"/>
        <item x="5"/>
        <item x="6"/>
        <item x="4"/>
        <item x="7"/>
        <item x="1"/>
        <item x="9"/>
        <item x="0"/>
        <item x="8"/>
        <item x="2"/>
        <item t="default"/>
      </items>
    </pivotField>
    <pivotField dataField="1" showAll="0">
      <items count="43">
        <item x="10"/>
        <item x="23"/>
        <item x="32"/>
        <item x="12"/>
        <item x="2"/>
        <item x="30"/>
        <item x="20"/>
        <item x="22"/>
        <item x="16"/>
        <item x="13"/>
        <item x="5"/>
        <item x="17"/>
        <item x="28"/>
        <item x="11"/>
        <item x="4"/>
        <item x="15"/>
        <item x="26"/>
        <item x="6"/>
        <item x="7"/>
        <item x="18"/>
        <item x="8"/>
        <item x="14"/>
        <item x="9"/>
        <item x="21"/>
        <item x="38"/>
        <item x="33"/>
        <item x="37"/>
        <item x="3"/>
        <item x="25"/>
        <item x="35"/>
        <item x="31"/>
        <item x="1"/>
        <item x="19"/>
        <item x="24"/>
        <item x="0"/>
        <item x="27"/>
        <item x="39"/>
        <item x="29"/>
        <item x="34"/>
        <item x="36"/>
        <item x="40"/>
        <item x="41"/>
        <item t="default"/>
      </items>
    </pivotField>
    <pivotField numFmtId="164" showAll="0"/>
    <pivotField showAll="0"/>
    <pivotField showAll="0"/>
    <pivotField numFmtId="9" showAll="0"/>
  </pivotFields>
  <rowFields count="1">
    <field x="2"/>
  </rowFields>
  <rowItems count="3">
    <i>
      <x/>
    </i>
    <i>
      <x v="1"/>
    </i>
    <i t="grand">
      <x/>
    </i>
  </rowItems>
  <colItems count="1">
    <i/>
  </colItems>
  <dataFields count="1">
    <dataField name="Years Of Experience(1)" fld="7" baseField="2" baseItem="0"/>
  </dataFields>
  <chartFormats count="6">
    <chartFormat chart="31" format="0" series="1">
      <pivotArea type="data" outline="0" fieldPosition="0">
        <references count="1">
          <reference field="4294967294" count="1" selected="0">
            <x v="0"/>
          </reference>
        </references>
      </pivotArea>
    </chartFormat>
    <chartFormat chart="34" format="4" series="1">
      <pivotArea type="data" outline="0" fieldPosition="0">
        <references count="1">
          <reference field="4294967294" count="1" selected="0">
            <x v="0"/>
          </reference>
        </references>
      </pivotArea>
    </chartFormat>
    <chartFormat chart="34" format="5">
      <pivotArea type="data" outline="0" fieldPosition="0">
        <references count="2">
          <reference field="4294967294" count="1" selected="0">
            <x v="0"/>
          </reference>
          <reference field="2" count="1" selected="0">
            <x v="0"/>
          </reference>
        </references>
      </pivotArea>
    </chartFormat>
    <chartFormat chart="34" format="6">
      <pivotArea type="data" outline="0" fieldPosition="0">
        <references count="2">
          <reference field="4294967294" count="1" selected="0">
            <x v="0"/>
          </reference>
          <reference field="2" count="1" selected="0">
            <x v="1"/>
          </reference>
        </references>
      </pivotArea>
    </chartFormat>
    <chartFormat chart="31" format="1">
      <pivotArea type="data" outline="0" fieldPosition="0">
        <references count="2">
          <reference field="4294967294" count="1" selected="0">
            <x v="0"/>
          </reference>
          <reference field="2" count="1" selected="0">
            <x v="0"/>
          </reference>
        </references>
      </pivotArea>
    </chartFormat>
    <chartFormat chart="31"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D93C4C-492B-4BCE-88A0-086C3D3DB3E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rowHeaderCaption="Skill">
  <location ref="A62:AH86" firstHeaderRow="1" firstDataRow="3" firstDataCol="1"/>
  <pivotFields count="12">
    <pivotField showAll="0"/>
    <pivotField showAll="0">
      <items count="921">
        <item x="804"/>
        <item x="699"/>
        <item x="310"/>
        <item x="452"/>
        <item x="712"/>
        <item x="771"/>
        <item x="414"/>
        <item x="184"/>
        <item x="752"/>
        <item x="898"/>
        <item x="749"/>
        <item x="915"/>
        <item x="255"/>
        <item x="654"/>
        <item x="269"/>
        <item x="323"/>
        <item x="117"/>
        <item x="758"/>
        <item x="856"/>
        <item x="754"/>
        <item x="22"/>
        <item x="9"/>
        <item x="583"/>
        <item x="288"/>
        <item x="811"/>
        <item x="378"/>
        <item x="389"/>
        <item x="109"/>
        <item x="445"/>
        <item x="737"/>
        <item x="408"/>
        <item x="159"/>
        <item x="704"/>
        <item x="321"/>
        <item x="614"/>
        <item x="740"/>
        <item x="2"/>
        <item x="521"/>
        <item x="713"/>
        <item x="845"/>
        <item x="30"/>
        <item x="267"/>
        <item x="844"/>
        <item x="224"/>
        <item x="403"/>
        <item x="73"/>
        <item x="584"/>
        <item x="112"/>
        <item x="832"/>
        <item x="89"/>
        <item x="595"/>
        <item x="404"/>
        <item x="576"/>
        <item x="287"/>
        <item x="332"/>
        <item x="651"/>
        <item x="33"/>
        <item x="846"/>
        <item x="256"/>
        <item x="781"/>
        <item x="20"/>
        <item x="139"/>
        <item x="705"/>
        <item x="860"/>
        <item x="345"/>
        <item x="714"/>
        <item x="396"/>
        <item x="464"/>
        <item x="250"/>
        <item x="823"/>
        <item x="360"/>
        <item x="689"/>
        <item x="154"/>
        <item x="227"/>
        <item x="857"/>
        <item x="525"/>
        <item x="442"/>
        <item x="662"/>
        <item x="524"/>
        <item x="331"/>
        <item x="132"/>
        <item x="59"/>
        <item x="565"/>
        <item x="590"/>
        <item x="466"/>
        <item x="277"/>
        <item x="819"/>
        <item x="75"/>
        <item x="114"/>
        <item x="393"/>
        <item x="52"/>
        <item x="241"/>
        <item x="599"/>
        <item x="641"/>
        <item x="271"/>
        <item x="812"/>
        <item x="735"/>
        <item x="87"/>
        <item x="791"/>
        <item x="439"/>
        <item x="330"/>
        <item x="661"/>
        <item x="873"/>
        <item x="390"/>
        <item x="905"/>
        <item x="175"/>
        <item x="169"/>
        <item x="694"/>
        <item x="592"/>
        <item x="334"/>
        <item x="284"/>
        <item x="213"/>
        <item x="76"/>
        <item x="885"/>
        <item x="230"/>
        <item x="755"/>
        <item x="366"/>
        <item x="768"/>
        <item x="325"/>
        <item x="239"/>
        <item x="178"/>
        <item x="751"/>
        <item x="78"/>
        <item x="557"/>
        <item x="542"/>
        <item x="71"/>
        <item x="842"/>
        <item x="723"/>
        <item x="307"/>
        <item x="701"/>
        <item x="801"/>
        <item x="234"/>
        <item x="110"/>
        <item x="259"/>
        <item x="681"/>
        <item x="492"/>
        <item x="637"/>
        <item x="157"/>
        <item x="839"/>
        <item x="231"/>
        <item x="567"/>
        <item x="798"/>
        <item x="874"/>
        <item x="503"/>
        <item x="884"/>
        <item x="488"/>
        <item x="263"/>
        <item x="17"/>
        <item x="900"/>
        <item x="127"/>
        <item x="536"/>
        <item x="324"/>
        <item x="911"/>
        <item x="40"/>
        <item x="339"/>
        <item x="206"/>
        <item x="436"/>
        <item x="916"/>
        <item x="210"/>
        <item x="280"/>
        <item x="143"/>
        <item x="475"/>
        <item x="326"/>
        <item x="652"/>
        <item x="666"/>
        <item x="264"/>
        <item x="55"/>
        <item x="355"/>
        <item x="329"/>
        <item x="729"/>
        <item x="793"/>
        <item x="120"/>
        <item x="111"/>
        <item x="291"/>
        <item x="530"/>
        <item x="698"/>
        <item x="138"/>
        <item x="902"/>
        <item x="311"/>
        <item x="115"/>
        <item x="276"/>
        <item x="462"/>
        <item x="627"/>
        <item x="441"/>
        <item x="805"/>
        <item x="53"/>
        <item x="569"/>
        <item x="438"/>
        <item x="896"/>
        <item x="58"/>
        <item x="753"/>
        <item x="413"/>
        <item x="601"/>
        <item x="717"/>
        <item x="286"/>
        <item x="240"/>
        <item x="773"/>
        <item x="734"/>
        <item x="561"/>
        <item x="215"/>
        <item x="363"/>
        <item x="883"/>
        <item x="214"/>
        <item x="642"/>
        <item x="544"/>
        <item x="853"/>
        <item x="562"/>
        <item x="772"/>
        <item x="405"/>
        <item x="906"/>
        <item x="472"/>
        <item x="417"/>
        <item x="645"/>
        <item x="629"/>
        <item x="196"/>
        <item x="204"/>
        <item x="821"/>
        <item x="571"/>
        <item x="775"/>
        <item x="657"/>
        <item x="279"/>
        <item x="901"/>
        <item x="648"/>
        <item x="888"/>
        <item x="580"/>
        <item x="380"/>
        <item x="88"/>
        <item x="887"/>
        <item x="252"/>
        <item x="418"/>
        <item x="508"/>
        <item x="586"/>
        <item x="919"/>
        <item x="519"/>
        <item x="620"/>
        <item x="589"/>
        <item x="790"/>
        <item x="312"/>
        <item x="528"/>
        <item x="573"/>
        <item x="407"/>
        <item x="85"/>
        <item x="685"/>
        <item x="68"/>
        <item x="471"/>
        <item x="764"/>
        <item x="703"/>
        <item x="690"/>
        <item x="375"/>
        <item x="460"/>
        <item x="41"/>
        <item x="44"/>
        <item x="147"/>
        <item x="581"/>
        <item x="124"/>
        <item x="123"/>
        <item x="346"/>
        <item x="412"/>
        <item x="254"/>
        <item x="549"/>
        <item x="392"/>
        <item x="743"/>
        <item x="371"/>
        <item x="558"/>
        <item x="742"/>
        <item x="730"/>
        <item x="54"/>
        <item x="129"/>
        <item x="11"/>
        <item x="303"/>
        <item x="207"/>
        <item x="314"/>
        <item x="523"/>
        <item x="395"/>
        <item x="359"/>
        <item x="514"/>
        <item x="168"/>
        <item x="98"/>
        <item x="612"/>
        <item x="374"/>
        <item x="229"/>
        <item x="623"/>
        <item x="741"/>
        <item x="449"/>
        <item x="315"/>
        <item x="774"/>
        <item x="582"/>
        <item x="891"/>
        <item x="616"/>
        <item x="5"/>
        <item x="678"/>
        <item x="351"/>
        <item x="636"/>
        <item x="133"/>
        <item x="863"/>
        <item x="824"/>
        <item x="499"/>
        <item x="688"/>
        <item x="757"/>
        <item x="365"/>
        <item x="909"/>
        <item x="787"/>
        <item x="225"/>
        <item x="160"/>
        <item x="880"/>
        <item x="135"/>
        <item x="8"/>
        <item x="340"/>
        <item x="806"/>
        <item x="697"/>
        <item x="585"/>
        <item x="61"/>
        <item x="726"/>
        <item x="107"/>
        <item x="676"/>
        <item x="149"/>
        <item x="338"/>
        <item x="535"/>
        <item x="674"/>
        <item x="820"/>
        <item x="247"/>
        <item x="622"/>
        <item x="871"/>
        <item x="242"/>
        <item x="706"/>
        <item x="470"/>
        <item x="553"/>
        <item x="868"/>
        <item x="570"/>
        <item x="182"/>
        <item x="170"/>
        <item x="665"/>
        <item x="432"/>
        <item x="357"/>
        <item x="817"/>
        <item x="457"/>
        <item x="397"/>
        <item x="333"/>
        <item x="369"/>
        <item x="226"/>
        <item x="618"/>
        <item x="236"/>
        <item x="192"/>
        <item x="455"/>
        <item x="238"/>
        <item x="708"/>
        <item x="243"/>
        <item x="203"/>
        <item x="732"/>
        <item x="38"/>
        <item x="709"/>
        <item x="261"/>
        <item x="16"/>
        <item x="663"/>
        <item x="537"/>
        <item x="32"/>
        <item x="507"/>
        <item x="381"/>
        <item x="347"/>
        <item x="416"/>
        <item x="201"/>
        <item x="434"/>
        <item x="461"/>
        <item x="29"/>
        <item x="101"/>
        <item x="510"/>
        <item x="491"/>
        <item x="96"/>
        <item x="425"/>
        <item x="786"/>
        <item x="646"/>
        <item x="482"/>
        <item x="113"/>
        <item x="683"/>
        <item x="785"/>
        <item x="635"/>
        <item x="899"/>
        <item x="337"/>
        <item x="36"/>
        <item x="640"/>
        <item x="617"/>
        <item x="892"/>
        <item x="237"/>
        <item x="444"/>
        <item x="266"/>
        <item x="296"/>
        <item x="830"/>
        <item x="447"/>
        <item x="174"/>
        <item x="165"/>
        <item x="200"/>
        <item x="914"/>
        <item x="235"/>
        <item x="336"/>
        <item x="97"/>
        <item x="19"/>
        <item x="47"/>
        <item x="849"/>
        <item x="784"/>
        <item x="443"/>
        <item x="190"/>
        <item x="429"/>
        <item x="808"/>
        <item x="548"/>
        <item x="66"/>
        <item x="158"/>
        <item x="719"/>
        <item x="799"/>
        <item x="108"/>
        <item x="171"/>
        <item x="430"/>
        <item x="667"/>
        <item x="541"/>
        <item x="376"/>
        <item x="673"/>
        <item x="298"/>
        <item x="28"/>
        <item x="104"/>
        <item x="322"/>
        <item x="183"/>
        <item x="420"/>
        <item x="181"/>
        <item x="913"/>
        <item x="46"/>
        <item x="356"/>
        <item x="274"/>
        <item x="594"/>
        <item x="597"/>
        <item x="433"/>
        <item x="664"/>
        <item x="501"/>
        <item x="587"/>
        <item x="668"/>
        <item x="306"/>
        <item x="423"/>
        <item x="813"/>
        <item x="780"/>
        <item x="918"/>
        <item x="463"/>
        <item x="643"/>
        <item x="152"/>
        <item x="872"/>
        <item x="328"/>
        <item x="696"/>
        <item x="893"/>
        <item x="634"/>
        <item x="106"/>
        <item x="116"/>
        <item x="126"/>
        <item x="725"/>
        <item x="64"/>
        <item x="84"/>
        <item x="700"/>
        <item x="300"/>
        <item x="402"/>
        <item x="529"/>
        <item x="208"/>
        <item x="262"/>
        <item x="765"/>
        <item x="309"/>
        <item x="588"/>
        <item x="625"/>
        <item x="125"/>
        <item x="756"/>
        <item x="490"/>
        <item x="716"/>
        <item x="619"/>
        <item x="358"/>
        <item x="260"/>
        <item x="611"/>
        <item x="638"/>
        <item x="1"/>
        <item x="497"/>
        <item x="427"/>
        <item x="212"/>
        <item x="766"/>
        <item x="881"/>
        <item x="424"/>
        <item x="415"/>
        <item x="43"/>
        <item x="294"/>
        <item x="778"/>
        <item x="526"/>
        <item x="428"/>
        <item x="119"/>
        <item x="35"/>
        <item x="197"/>
        <item x="409"/>
        <item x="633"/>
        <item x="711"/>
        <item x="829"/>
        <item x="382"/>
        <item x="292"/>
        <item x="515"/>
        <item x="656"/>
        <item x="835"/>
        <item x="917"/>
        <item x="593"/>
        <item x="644"/>
        <item x="540"/>
        <item x="728"/>
        <item x="440"/>
        <item x="527"/>
        <item x="692"/>
        <item x="800"/>
        <item x="253"/>
        <item x="727"/>
        <item x="473"/>
        <item x="591"/>
        <item x="533"/>
        <item x="493"/>
        <item x="341"/>
        <item x="451"/>
        <item x="518"/>
        <item x="788"/>
        <item x="494"/>
        <item x="103"/>
        <item x="831"/>
        <item x="394"/>
        <item x="715"/>
        <item x="512"/>
        <item x="99"/>
        <item x="94"/>
        <item x="543"/>
        <item x="167"/>
        <item x="834"/>
        <item x="188"/>
        <item x="221"/>
        <item x="465"/>
        <item x="481"/>
        <item x="859"/>
        <item x="505"/>
        <item x="779"/>
        <item x="90"/>
        <item x="317"/>
        <item x="45"/>
        <item x="840"/>
        <item x="670"/>
        <item x="816"/>
        <item x="42"/>
        <item x="450"/>
        <item x="48"/>
        <item x="572"/>
        <item x="613"/>
        <item x="13"/>
        <item x="327"/>
        <item x="49"/>
        <item x="877"/>
        <item x="903"/>
        <item x="693"/>
        <item x="318"/>
        <item x="855"/>
        <item x="258"/>
        <item x="606"/>
        <item x="56"/>
        <item x="102"/>
        <item x="130"/>
        <item x="69"/>
        <item x="387"/>
        <item x="682"/>
        <item x="782"/>
        <item x="410"/>
        <item x="763"/>
        <item x="747"/>
        <item x="738"/>
        <item x="128"/>
        <item x="814"/>
        <item x="4"/>
        <item x="890"/>
        <item x="81"/>
        <item x="797"/>
        <item x="848"/>
        <item x="308"/>
        <item x="762"/>
        <item x="24"/>
        <item x="468"/>
        <item x="282"/>
        <item x="3"/>
        <item x="607"/>
        <item x="684"/>
        <item x="163"/>
        <item x="720"/>
        <item x="841"/>
        <item x="520"/>
        <item x="815"/>
        <item x="489"/>
        <item x="486"/>
        <item x="136"/>
        <item x="21"/>
        <item x="895"/>
        <item x="680"/>
        <item x="551"/>
        <item x="216"/>
        <item x="297"/>
        <item x="733"/>
        <item x="233"/>
        <item x="268"/>
        <item x="739"/>
        <item x="50"/>
        <item x="552"/>
        <item x="639"/>
        <item x="398"/>
        <item x="795"/>
        <item x="343"/>
        <item x="731"/>
        <item x="426"/>
        <item x="724"/>
        <item x="257"/>
        <item x="628"/>
        <item x="598"/>
        <item x="435"/>
        <item x="354"/>
        <item x="15"/>
        <item x="319"/>
        <item x="80"/>
        <item x="563"/>
        <item x="894"/>
        <item x="875"/>
        <item x="483"/>
        <item x="776"/>
        <item x="251"/>
        <item x="647"/>
        <item x="23"/>
        <item x="209"/>
        <item x="554"/>
        <item x="498"/>
        <item x="18"/>
        <item x="722"/>
        <item x="31"/>
        <item x="605"/>
        <item x="710"/>
        <item x="744"/>
        <item x="65"/>
        <item x="320"/>
        <item x="27"/>
        <item x="161"/>
        <item x="649"/>
        <item x="560"/>
        <item x="538"/>
        <item x="626"/>
        <item x="532"/>
        <item x="760"/>
        <item x="546"/>
        <item x="456"/>
        <item x="384"/>
        <item x="74"/>
        <item x="289"/>
        <item x="194"/>
        <item x="458"/>
        <item x="761"/>
        <item x="211"/>
        <item x="166"/>
        <item x="539"/>
        <item x="818"/>
        <item x="564"/>
        <item x="748"/>
        <item x="796"/>
        <item x="721"/>
        <item x="202"/>
        <item x="907"/>
        <item x="37"/>
        <item x="910"/>
        <item x="146"/>
        <item x="272"/>
        <item x="191"/>
        <item x="299"/>
        <item x="265"/>
        <item x="373"/>
        <item x="361"/>
        <item x="82"/>
        <item x="504"/>
        <item x="876"/>
        <item x="675"/>
        <item x="342"/>
        <item x="140"/>
        <item x="141"/>
        <item x="219"/>
        <item x="220"/>
        <item x="195"/>
        <item x="431"/>
        <item x="478"/>
        <item x="386"/>
        <item x="421"/>
        <item x="364"/>
        <item x="245"/>
        <item x="886"/>
        <item x="847"/>
        <item x="281"/>
        <item x="809"/>
        <item x="807"/>
        <item x="39"/>
        <item x="362"/>
        <item x="864"/>
        <item x="244"/>
        <item x="270"/>
        <item x="624"/>
        <item x="502"/>
        <item x="632"/>
        <item x="383"/>
        <item x="144"/>
        <item x="862"/>
        <item x="826"/>
        <item x="878"/>
        <item x="789"/>
        <item x="302"/>
        <item x="63"/>
        <item x="155"/>
        <item x="792"/>
        <item x="882"/>
        <item x="574"/>
        <item x="854"/>
        <item x="513"/>
        <item x="348"/>
        <item x="180"/>
        <item x="313"/>
        <item x="566"/>
        <item x="222"/>
        <item x="422"/>
        <item x="70"/>
        <item x="275"/>
        <item x="145"/>
        <item x="304"/>
        <item x="838"/>
        <item x="162"/>
        <item x="687"/>
        <item x="172"/>
        <item x="137"/>
        <item x="437"/>
        <item x="352"/>
        <item x="843"/>
        <item x="83"/>
        <item x="295"/>
        <item x="121"/>
        <item x="187"/>
        <item x="367"/>
        <item x="10"/>
        <item x="349"/>
        <item x="658"/>
        <item x="545"/>
        <item x="825"/>
        <item x="603"/>
        <item x="446"/>
        <item x="650"/>
        <item x="142"/>
        <item x="305"/>
        <item x="57"/>
        <item x="388"/>
        <item x="621"/>
        <item x="777"/>
        <item x="350"/>
        <item x="879"/>
        <item x="604"/>
        <item x="746"/>
        <item x="248"/>
        <item x="199"/>
        <item x="865"/>
        <item x="695"/>
        <item x="316"/>
        <item x="6"/>
        <item x="500"/>
        <item x="198"/>
        <item x="278"/>
        <item x="904"/>
        <item x="26"/>
        <item x="867"/>
        <item x="459"/>
        <item x="293"/>
        <item x="151"/>
        <item x="750"/>
        <item x="453"/>
        <item x="770"/>
        <item x="827"/>
        <item x="511"/>
        <item x="79"/>
        <item x="467"/>
        <item x="671"/>
        <item x="285"/>
        <item x="344"/>
        <item x="609"/>
        <item x="783"/>
        <item x="283"/>
        <item x="745"/>
        <item x="205"/>
        <item x="550"/>
        <item x="193"/>
        <item x="736"/>
        <item x="686"/>
        <item x="370"/>
        <item x="476"/>
        <item x="767"/>
        <item x="51"/>
        <item x="802"/>
        <item x="610"/>
        <item x="568"/>
        <item x="77"/>
        <item x="672"/>
        <item x="861"/>
        <item x="531"/>
        <item x="912"/>
        <item x="615"/>
        <item x="377"/>
        <item x="578"/>
        <item x="803"/>
        <item x="608"/>
        <item x="391"/>
        <item x="217"/>
        <item x="889"/>
        <item x="353"/>
        <item x="559"/>
        <item x="866"/>
        <item x="34"/>
        <item x="677"/>
        <item x="477"/>
        <item x="335"/>
        <item x="401"/>
        <item x="148"/>
        <item x="7"/>
        <item x="496"/>
        <item x="908"/>
        <item x="669"/>
        <item x="655"/>
        <item x="186"/>
        <item x="516"/>
        <item x="718"/>
        <item x="660"/>
        <item x="385"/>
        <item x="86"/>
        <item x="118"/>
        <item x="179"/>
        <item x="837"/>
        <item x="368"/>
        <item x="485"/>
        <item x="400"/>
        <item x="93"/>
        <item x="411"/>
        <item x="517"/>
        <item x="249"/>
        <item x="833"/>
        <item x="794"/>
        <item x="232"/>
        <item x="131"/>
        <item x="480"/>
        <item x="630"/>
        <item x="836"/>
        <item x="372"/>
        <item x="406"/>
        <item x="150"/>
        <item x="691"/>
        <item x="575"/>
        <item x="153"/>
        <item x="379"/>
        <item x="556"/>
        <item x="454"/>
        <item x="702"/>
        <item x="600"/>
        <item x="301"/>
        <item x="105"/>
        <item x="479"/>
        <item x="555"/>
        <item x="122"/>
        <item x="869"/>
        <item x="177"/>
        <item x="495"/>
        <item x="62"/>
        <item x="273"/>
        <item x="91"/>
        <item x="577"/>
        <item x="850"/>
        <item x="419"/>
        <item x="707"/>
        <item x="897"/>
        <item x="534"/>
        <item x="25"/>
        <item x="67"/>
        <item x="870"/>
        <item x="579"/>
        <item x="653"/>
        <item x="448"/>
        <item x="769"/>
        <item x="399"/>
        <item x="487"/>
        <item x="522"/>
        <item x="631"/>
        <item x="659"/>
        <item x="95"/>
        <item x="173"/>
        <item x="14"/>
        <item x="509"/>
        <item x="100"/>
        <item x="858"/>
        <item x="852"/>
        <item x="0"/>
        <item x="164"/>
        <item x="72"/>
        <item x="218"/>
        <item x="92"/>
        <item x="60"/>
        <item x="469"/>
        <item x="474"/>
        <item x="185"/>
        <item x="506"/>
        <item x="134"/>
        <item x="679"/>
        <item x="822"/>
        <item x="602"/>
        <item x="484"/>
        <item x="246"/>
        <item x="759"/>
        <item x="228"/>
        <item x="189"/>
        <item x="290"/>
        <item x="156"/>
        <item x="547"/>
        <item x="12"/>
        <item x="810"/>
        <item x="828"/>
        <item x="176"/>
        <item x="223"/>
        <item x="851"/>
        <item x="596"/>
        <item t="default"/>
      </items>
    </pivotField>
    <pivotField axis="axisCol" showAll="0" countASubtotal="1">
      <items count="3">
        <item x="0"/>
        <item x="1"/>
        <item t="countA"/>
      </items>
    </pivotField>
    <pivotField showAll="0"/>
    <pivotField axis="axisRow" showAll="0">
      <items count="22">
        <item x="7"/>
        <item x="0"/>
        <item x="9"/>
        <item x="12"/>
        <item x="16"/>
        <item x="14"/>
        <item x="13"/>
        <item x="1"/>
        <item x="20"/>
        <item x="3"/>
        <item x="4"/>
        <item x="8"/>
        <item x="17"/>
        <item x="2"/>
        <item x="11"/>
        <item x="15"/>
        <item x="10"/>
        <item x="18"/>
        <item x="19"/>
        <item x="6"/>
        <item x="5"/>
        <item t="default"/>
      </items>
    </pivotField>
    <pivotField showAll="0"/>
    <pivotField axis="axisCol" dataField="1" showAll="0">
      <items count="11">
        <item x="3"/>
        <item x="5"/>
        <item x="6"/>
        <item x="4"/>
        <item x="7"/>
        <item x="1"/>
        <item x="9"/>
        <item x="0"/>
        <item x="8"/>
        <item x="2"/>
        <item t="default"/>
      </items>
    </pivotField>
    <pivotField showAll="0"/>
    <pivotField numFmtId="164" showAll="0"/>
    <pivotField showAll="0"/>
    <pivotField showAll="0"/>
    <pivotField numFmtId="9" showAll="0"/>
  </pivotFields>
  <rowFields count="1">
    <field x="4"/>
  </rowFields>
  <rowItems count="22">
    <i>
      <x/>
    </i>
    <i>
      <x v="1"/>
    </i>
    <i>
      <x v="2"/>
    </i>
    <i>
      <x v="3"/>
    </i>
    <i>
      <x v="4"/>
    </i>
    <i>
      <x v="5"/>
    </i>
    <i>
      <x v="6"/>
    </i>
    <i>
      <x v="7"/>
    </i>
    <i>
      <x v="8"/>
    </i>
    <i>
      <x v="9"/>
    </i>
    <i>
      <x v="10"/>
    </i>
    <i>
      <x v="11"/>
    </i>
    <i>
      <x v="12"/>
    </i>
    <i>
      <x v="13"/>
    </i>
    <i>
      <x v="14"/>
    </i>
    <i>
      <x v="15"/>
    </i>
    <i>
      <x v="16"/>
    </i>
    <i>
      <x v="17"/>
    </i>
    <i>
      <x v="18"/>
    </i>
    <i>
      <x v="19"/>
    </i>
    <i>
      <x v="20"/>
    </i>
    <i t="grand">
      <x/>
    </i>
  </rowItems>
  <colFields count="2">
    <field x="6"/>
    <field x="2"/>
  </colFields>
  <colItems count="33">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x v="7"/>
      <x/>
    </i>
    <i r="1">
      <x v="1"/>
    </i>
    <i t="default">
      <x v="7"/>
    </i>
    <i>
      <x v="8"/>
      <x/>
    </i>
    <i r="1">
      <x v="1"/>
    </i>
    <i t="default">
      <x v="8"/>
    </i>
    <i>
      <x v="9"/>
      <x/>
    </i>
    <i r="1">
      <x v="1"/>
    </i>
    <i t="default">
      <x v="9"/>
    </i>
    <i t="countA">
      <x v="1048832"/>
      <x/>
    </i>
    <i t="countA" r="1">
      <x v="1"/>
    </i>
    <i t="grand">
      <x/>
    </i>
  </colItems>
  <dataFields count="1">
    <dataField name="Count of Primary Skill" fld="6" subtotal="count" baseField="0" baseItem="0"/>
  </dataFields>
  <chartFormats count="56">
    <chartFormat chart="48" format="0" series="1">
      <pivotArea type="data" outline="0" fieldPosition="0">
        <references count="2">
          <reference field="4294967294" count="1" selected="0">
            <x v="0"/>
          </reference>
          <reference field="6" count="1" selected="0">
            <x v="0"/>
          </reference>
        </references>
      </pivotArea>
    </chartFormat>
    <chartFormat chart="48" format="1" series="1">
      <pivotArea type="data" outline="0" fieldPosition="0">
        <references count="2">
          <reference field="4294967294" count="1" selected="0">
            <x v="0"/>
          </reference>
          <reference field="6" count="1" selected="0">
            <x v="1"/>
          </reference>
        </references>
      </pivotArea>
    </chartFormat>
    <chartFormat chart="48" format="2" series="1">
      <pivotArea type="data" outline="0" fieldPosition="0">
        <references count="2">
          <reference field="4294967294" count="1" selected="0">
            <x v="0"/>
          </reference>
          <reference field="6" count="1" selected="0">
            <x v="2"/>
          </reference>
        </references>
      </pivotArea>
    </chartFormat>
    <chartFormat chart="48" format="3" series="1">
      <pivotArea type="data" outline="0" fieldPosition="0">
        <references count="2">
          <reference field="4294967294" count="1" selected="0">
            <x v="0"/>
          </reference>
          <reference field="6" count="1" selected="0">
            <x v="3"/>
          </reference>
        </references>
      </pivotArea>
    </chartFormat>
    <chartFormat chart="48" format="4" series="1">
      <pivotArea type="data" outline="0" fieldPosition="0">
        <references count="2">
          <reference field="4294967294" count="1" selected="0">
            <x v="0"/>
          </reference>
          <reference field="6" count="1" selected="0">
            <x v="4"/>
          </reference>
        </references>
      </pivotArea>
    </chartFormat>
    <chartFormat chart="48" format="5" series="1">
      <pivotArea type="data" outline="0" fieldPosition="0">
        <references count="2">
          <reference field="4294967294" count="1" selected="0">
            <x v="0"/>
          </reference>
          <reference field="6" count="1" selected="0">
            <x v="5"/>
          </reference>
        </references>
      </pivotArea>
    </chartFormat>
    <chartFormat chart="48" format="6" series="1">
      <pivotArea type="data" outline="0" fieldPosition="0">
        <references count="2">
          <reference field="4294967294" count="1" selected="0">
            <x v="0"/>
          </reference>
          <reference field="6" count="1" selected="0">
            <x v="6"/>
          </reference>
        </references>
      </pivotArea>
    </chartFormat>
    <chartFormat chart="48" format="7" series="1">
      <pivotArea type="data" outline="0" fieldPosition="0">
        <references count="2">
          <reference field="4294967294" count="1" selected="0">
            <x v="0"/>
          </reference>
          <reference field="6" count="1" selected="0">
            <x v="7"/>
          </reference>
        </references>
      </pivotArea>
    </chartFormat>
    <chartFormat chart="48" format="8" series="1">
      <pivotArea type="data" outline="0" fieldPosition="0">
        <references count="2">
          <reference field="4294967294" count="1" selected="0">
            <x v="0"/>
          </reference>
          <reference field="6" count="1" selected="0">
            <x v="8"/>
          </reference>
        </references>
      </pivotArea>
    </chartFormat>
    <chartFormat chart="48" format="9" series="1">
      <pivotArea type="data" outline="0" fieldPosition="0">
        <references count="2">
          <reference field="4294967294" count="1" selected="0">
            <x v="0"/>
          </reference>
          <reference field="6" count="1" selected="0">
            <x v="9"/>
          </reference>
        </references>
      </pivotArea>
    </chartFormat>
    <chartFormat chart="51" format="20" series="1">
      <pivotArea type="data" outline="0" fieldPosition="0">
        <references count="2">
          <reference field="4294967294" count="1" selected="0">
            <x v="0"/>
          </reference>
          <reference field="6" count="1" selected="0">
            <x v="0"/>
          </reference>
        </references>
      </pivotArea>
    </chartFormat>
    <chartFormat chart="51" format="21" series="1">
      <pivotArea type="data" outline="0" fieldPosition="0">
        <references count="2">
          <reference field="4294967294" count="1" selected="0">
            <x v="0"/>
          </reference>
          <reference field="6" count="1" selected="0">
            <x v="1"/>
          </reference>
        </references>
      </pivotArea>
    </chartFormat>
    <chartFormat chart="51" format="22" series="1">
      <pivotArea type="data" outline="0" fieldPosition="0">
        <references count="2">
          <reference field="4294967294" count="1" selected="0">
            <x v="0"/>
          </reference>
          <reference field="6" count="1" selected="0">
            <x v="2"/>
          </reference>
        </references>
      </pivotArea>
    </chartFormat>
    <chartFormat chart="51" format="23" series="1">
      <pivotArea type="data" outline="0" fieldPosition="0">
        <references count="2">
          <reference field="4294967294" count="1" selected="0">
            <x v="0"/>
          </reference>
          <reference field="6" count="1" selected="0">
            <x v="3"/>
          </reference>
        </references>
      </pivotArea>
    </chartFormat>
    <chartFormat chart="51" format="24" series="1">
      <pivotArea type="data" outline="0" fieldPosition="0">
        <references count="2">
          <reference field="4294967294" count="1" selected="0">
            <x v="0"/>
          </reference>
          <reference field="6" count="1" selected="0">
            <x v="4"/>
          </reference>
        </references>
      </pivotArea>
    </chartFormat>
    <chartFormat chart="51" format="25" series="1">
      <pivotArea type="data" outline="0" fieldPosition="0">
        <references count="2">
          <reference field="4294967294" count="1" selected="0">
            <x v="0"/>
          </reference>
          <reference field="6" count="1" selected="0">
            <x v="5"/>
          </reference>
        </references>
      </pivotArea>
    </chartFormat>
    <chartFormat chart="51" format="26" series="1">
      <pivotArea type="data" outline="0" fieldPosition="0">
        <references count="2">
          <reference field="4294967294" count="1" selected="0">
            <x v="0"/>
          </reference>
          <reference field="6" count="1" selected="0">
            <x v="6"/>
          </reference>
        </references>
      </pivotArea>
    </chartFormat>
    <chartFormat chart="51" format="27" series="1">
      <pivotArea type="data" outline="0" fieldPosition="0">
        <references count="2">
          <reference field="4294967294" count="1" selected="0">
            <x v="0"/>
          </reference>
          <reference field="6" count="1" selected="0">
            <x v="7"/>
          </reference>
        </references>
      </pivotArea>
    </chartFormat>
    <chartFormat chart="51" format="28" series="1">
      <pivotArea type="data" outline="0" fieldPosition="0">
        <references count="2">
          <reference field="4294967294" count="1" selected="0">
            <x v="0"/>
          </reference>
          <reference field="6" count="1" selected="0">
            <x v="8"/>
          </reference>
        </references>
      </pivotArea>
    </chartFormat>
    <chartFormat chart="51" format="29" series="1">
      <pivotArea type="data" outline="0" fieldPosition="0">
        <references count="2">
          <reference field="4294967294" count="1" selected="0">
            <x v="0"/>
          </reference>
          <reference field="6" count="1" selected="0">
            <x v="9"/>
          </reference>
        </references>
      </pivotArea>
    </chartFormat>
    <chartFormat chart="51" format="40" series="1">
      <pivotArea type="data" outline="0" fieldPosition="0">
        <references count="3">
          <reference field="4294967294" count="1" selected="0">
            <x v="0"/>
          </reference>
          <reference field="2" count="1" selected="0">
            <x v="0"/>
          </reference>
          <reference field="6" count="1" selected="0">
            <x v="8"/>
          </reference>
        </references>
      </pivotArea>
    </chartFormat>
    <chartFormat chart="51" format="41" series="1">
      <pivotArea type="data" outline="0" fieldPosition="0">
        <references count="3">
          <reference field="4294967294" count="1" selected="0">
            <x v="0"/>
          </reference>
          <reference field="2" count="1" selected="0">
            <x v="1"/>
          </reference>
          <reference field="6" count="1" selected="0">
            <x v="8"/>
          </reference>
        </references>
      </pivotArea>
    </chartFormat>
    <chartFormat chart="51" format="42" series="1">
      <pivotArea type="data" outline="0" fieldPosition="0">
        <references count="3">
          <reference field="4294967294" count="1" selected="0">
            <x v="0"/>
          </reference>
          <reference field="2" count="1" selected="0">
            <x v="0"/>
          </reference>
          <reference field="6" count="1" selected="0">
            <x v="9"/>
          </reference>
        </references>
      </pivotArea>
    </chartFormat>
    <chartFormat chart="51" format="43" series="1">
      <pivotArea type="data" outline="0" fieldPosition="0">
        <references count="3">
          <reference field="4294967294" count="1" selected="0">
            <x v="0"/>
          </reference>
          <reference field="2" count="1" selected="0">
            <x v="1"/>
          </reference>
          <reference field="6" count="1" selected="0">
            <x v="9"/>
          </reference>
        </references>
      </pivotArea>
    </chartFormat>
    <chartFormat chart="48" format="20" series="1">
      <pivotArea type="data" outline="0" fieldPosition="0">
        <references count="3">
          <reference field="4294967294" count="1" selected="0">
            <x v="0"/>
          </reference>
          <reference field="2" count="1" selected="0">
            <x v="0"/>
          </reference>
          <reference field="6" count="1" selected="0">
            <x v="8"/>
          </reference>
        </references>
      </pivotArea>
    </chartFormat>
    <chartFormat chart="48" format="21" series="1">
      <pivotArea type="data" outline="0" fieldPosition="0">
        <references count="3">
          <reference field="4294967294" count="1" selected="0">
            <x v="0"/>
          </reference>
          <reference field="2" count="1" selected="0">
            <x v="1"/>
          </reference>
          <reference field="6" count="1" selected="0">
            <x v="8"/>
          </reference>
        </references>
      </pivotArea>
    </chartFormat>
    <chartFormat chart="48" format="22" series="1">
      <pivotArea type="data" outline="0" fieldPosition="0">
        <references count="3">
          <reference field="4294967294" count="1" selected="0">
            <x v="0"/>
          </reference>
          <reference field="2" count="1" selected="0">
            <x v="0"/>
          </reference>
          <reference field="6" count="1" selected="0">
            <x v="9"/>
          </reference>
        </references>
      </pivotArea>
    </chartFormat>
    <chartFormat chart="48" format="23" series="1">
      <pivotArea type="data" outline="0" fieldPosition="0">
        <references count="3">
          <reference field="4294967294" count="1" selected="0">
            <x v="0"/>
          </reference>
          <reference field="2" count="1" selected="0">
            <x v="1"/>
          </reference>
          <reference field="6" count="1" selected="0">
            <x v="9"/>
          </reference>
        </references>
      </pivotArea>
    </chartFormat>
    <chartFormat chart="51" format="44" series="1">
      <pivotArea type="data" outline="0" fieldPosition="0">
        <references count="3">
          <reference field="4294967294" count="1" selected="0">
            <x v="0"/>
          </reference>
          <reference field="2" count="1" selected="0">
            <x v="1"/>
          </reference>
          <reference field="6" count="1" selected="0">
            <x v="4"/>
          </reference>
        </references>
      </pivotArea>
    </chartFormat>
    <chartFormat chart="48" format="24" series="1">
      <pivotArea type="data" outline="0" fieldPosition="0">
        <references count="3">
          <reference field="4294967294" count="1" selected="0">
            <x v="0"/>
          </reference>
          <reference field="2" count="1" selected="0">
            <x v="1"/>
          </reference>
          <reference field="6" count="1" selected="0">
            <x v="4"/>
          </reference>
        </references>
      </pivotArea>
    </chartFormat>
    <chartFormat chart="51" format="45" series="1">
      <pivotArea type="data" outline="0" fieldPosition="0">
        <references count="3">
          <reference field="4294967294" count="1" selected="0">
            <x v="0"/>
          </reference>
          <reference field="2" count="1" selected="0">
            <x v="0"/>
          </reference>
          <reference field="6" count="1" selected="0">
            <x v="1"/>
          </reference>
        </references>
      </pivotArea>
    </chartFormat>
    <chartFormat chart="51" format="46" series="1">
      <pivotArea type="data" outline="0" fieldPosition="0">
        <references count="3">
          <reference field="4294967294" count="1" selected="0">
            <x v="0"/>
          </reference>
          <reference field="2" count="1" selected="0">
            <x v="1"/>
          </reference>
          <reference field="6" count="1" selected="0">
            <x v="1"/>
          </reference>
        </references>
      </pivotArea>
    </chartFormat>
    <chartFormat chart="51" format="47" series="1">
      <pivotArea type="data" outline="0" fieldPosition="0">
        <references count="3">
          <reference field="4294967294" count="1" selected="0">
            <x v="0"/>
          </reference>
          <reference field="2" count="1" selected="0">
            <x v="0"/>
          </reference>
          <reference field="6" count="1" selected="0">
            <x v="2"/>
          </reference>
        </references>
      </pivotArea>
    </chartFormat>
    <chartFormat chart="51" format="48" series="1">
      <pivotArea type="data" outline="0" fieldPosition="0">
        <references count="3">
          <reference field="4294967294" count="1" selected="0">
            <x v="0"/>
          </reference>
          <reference field="2" count="1" selected="0">
            <x v="1"/>
          </reference>
          <reference field="6" count="1" selected="0">
            <x v="2"/>
          </reference>
        </references>
      </pivotArea>
    </chartFormat>
    <chartFormat chart="51" format="49" series="1">
      <pivotArea type="data" outline="0" fieldPosition="0">
        <references count="3">
          <reference field="4294967294" count="1" selected="0">
            <x v="0"/>
          </reference>
          <reference field="2" count="1" selected="0">
            <x v="0"/>
          </reference>
          <reference field="6" count="1" selected="0">
            <x v="3"/>
          </reference>
        </references>
      </pivotArea>
    </chartFormat>
    <chartFormat chart="51" format="50" series="1">
      <pivotArea type="data" outline="0" fieldPosition="0">
        <references count="3">
          <reference field="4294967294" count="1" selected="0">
            <x v="0"/>
          </reference>
          <reference field="2" count="1" selected="0">
            <x v="1"/>
          </reference>
          <reference field="6" count="1" selected="0">
            <x v="3"/>
          </reference>
        </references>
      </pivotArea>
    </chartFormat>
    <chartFormat chart="51" format="51" series="1">
      <pivotArea type="data" outline="0" fieldPosition="0">
        <references count="3">
          <reference field="4294967294" count="1" selected="0">
            <x v="0"/>
          </reference>
          <reference field="2" count="1" selected="0">
            <x v="0"/>
          </reference>
          <reference field="6" count="1" selected="0">
            <x v="4"/>
          </reference>
        </references>
      </pivotArea>
    </chartFormat>
    <chartFormat chart="51" format="52" series="1">
      <pivotArea type="data" outline="0" fieldPosition="0">
        <references count="3">
          <reference field="4294967294" count="1" selected="0">
            <x v="0"/>
          </reference>
          <reference field="2" count="1" selected="0">
            <x v="0"/>
          </reference>
          <reference field="6" count="1" selected="0">
            <x v="5"/>
          </reference>
        </references>
      </pivotArea>
    </chartFormat>
    <chartFormat chart="51" format="53" series="1">
      <pivotArea type="data" outline="0" fieldPosition="0">
        <references count="3">
          <reference field="4294967294" count="1" selected="0">
            <x v="0"/>
          </reference>
          <reference field="2" count="1" selected="0">
            <x v="1"/>
          </reference>
          <reference field="6" count="1" selected="0">
            <x v="5"/>
          </reference>
        </references>
      </pivotArea>
    </chartFormat>
    <chartFormat chart="51" format="54" series="1">
      <pivotArea type="data" outline="0" fieldPosition="0">
        <references count="3">
          <reference field="4294967294" count="1" selected="0">
            <x v="0"/>
          </reference>
          <reference field="2" count="1" selected="0">
            <x v="0"/>
          </reference>
          <reference field="6" count="1" selected="0">
            <x v="6"/>
          </reference>
        </references>
      </pivotArea>
    </chartFormat>
    <chartFormat chart="51" format="55" series="1">
      <pivotArea type="data" outline="0" fieldPosition="0">
        <references count="3">
          <reference field="4294967294" count="1" selected="0">
            <x v="0"/>
          </reference>
          <reference field="2" count="1" selected="0">
            <x v="1"/>
          </reference>
          <reference field="6" count="1" selected="0">
            <x v="6"/>
          </reference>
        </references>
      </pivotArea>
    </chartFormat>
    <chartFormat chart="51" format="56" series="1">
      <pivotArea type="data" outline="0" fieldPosition="0">
        <references count="3">
          <reference field="4294967294" count="1" selected="0">
            <x v="0"/>
          </reference>
          <reference field="2" count="1" selected="0">
            <x v="0"/>
          </reference>
          <reference field="6" count="1" selected="0">
            <x v="7"/>
          </reference>
        </references>
      </pivotArea>
    </chartFormat>
    <chartFormat chart="51" format="57" series="1">
      <pivotArea type="data" outline="0" fieldPosition="0">
        <references count="3">
          <reference field="4294967294" count="1" selected="0">
            <x v="0"/>
          </reference>
          <reference field="2" count="1" selected="0">
            <x v="1"/>
          </reference>
          <reference field="6" count="1" selected="0">
            <x v="7"/>
          </reference>
        </references>
      </pivotArea>
    </chartFormat>
    <chartFormat chart="48" format="25" series="1">
      <pivotArea type="data" outline="0" fieldPosition="0">
        <references count="3">
          <reference field="4294967294" count="1" selected="0">
            <x v="0"/>
          </reference>
          <reference field="2" count="1" selected="0">
            <x v="0"/>
          </reference>
          <reference field="6" count="1" selected="0">
            <x v="1"/>
          </reference>
        </references>
      </pivotArea>
    </chartFormat>
    <chartFormat chart="48" format="26" series="1">
      <pivotArea type="data" outline="0" fieldPosition="0">
        <references count="3">
          <reference field="4294967294" count="1" selected="0">
            <x v="0"/>
          </reference>
          <reference field="2" count="1" selected="0">
            <x v="1"/>
          </reference>
          <reference field="6" count="1" selected="0">
            <x v="1"/>
          </reference>
        </references>
      </pivotArea>
    </chartFormat>
    <chartFormat chart="48" format="27" series="1">
      <pivotArea type="data" outline="0" fieldPosition="0">
        <references count="3">
          <reference field="4294967294" count="1" selected="0">
            <x v="0"/>
          </reference>
          <reference field="2" count="1" selected="0">
            <x v="0"/>
          </reference>
          <reference field="6" count="1" selected="0">
            <x v="2"/>
          </reference>
        </references>
      </pivotArea>
    </chartFormat>
    <chartFormat chart="48" format="28" series="1">
      <pivotArea type="data" outline="0" fieldPosition="0">
        <references count="3">
          <reference field="4294967294" count="1" selected="0">
            <x v="0"/>
          </reference>
          <reference field="2" count="1" selected="0">
            <x v="1"/>
          </reference>
          <reference field="6" count="1" selected="0">
            <x v="2"/>
          </reference>
        </references>
      </pivotArea>
    </chartFormat>
    <chartFormat chart="48" format="29" series="1">
      <pivotArea type="data" outline="0" fieldPosition="0">
        <references count="3">
          <reference field="4294967294" count="1" selected="0">
            <x v="0"/>
          </reference>
          <reference field="2" count="1" selected="0">
            <x v="0"/>
          </reference>
          <reference field="6" count="1" selected="0">
            <x v="3"/>
          </reference>
        </references>
      </pivotArea>
    </chartFormat>
    <chartFormat chart="48" format="30" series="1">
      <pivotArea type="data" outline="0" fieldPosition="0">
        <references count="3">
          <reference field="4294967294" count="1" selected="0">
            <x v="0"/>
          </reference>
          <reference field="2" count="1" selected="0">
            <x v="1"/>
          </reference>
          <reference field="6" count="1" selected="0">
            <x v="3"/>
          </reference>
        </references>
      </pivotArea>
    </chartFormat>
    <chartFormat chart="48" format="31" series="1">
      <pivotArea type="data" outline="0" fieldPosition="0">
        <references count="3">
          <reference field="4294967294" count="1" selected="0">
            <x v="0"/>
          </reference>
          <reference field="2" count="1" selected="0">
            <x v="0"/>
          </reference>
          <reference field="6" count="1" selected="0">
            <x v="4"/>
          </reference>
        </references>
      </pivotArea>
    </chartFormat>
    <chartFormat chart="48" format="32" series="1">
      <pivotArea type="data" outline="0" fieldPosition="0">
        <references count="3">
          <reference field="4294967294" count="1" selected="0">
            <x v="0"/>
          </reference>
          <reference field="2" count="1" selected="0">
            <x v="0"/>
          </reference>
          <reference field="6" count="1" selected="0">
            <x v="5"/>
          </reference>
        </references>
      </pivotArea>
    </chartFormat>
    <chartFormat chart="48" format="33" series="1">
      <pivotArea type="data" outline="0" fieldPosition="0">
        <references count="3">
          <reference field="4294967294" count="1" selected="0">
            <x v="0"/>
          </reference>
          <reference field="2" count="1" selected="0">
            <x v="1"/>
          </reference>
          <reference field="6" count="1" selected="0">
            <x v="5"/>
          </reference>
        </references>
      </pivotArea>
    </chartFormat>
    <chartFormat chart="48" format="34" series="1">
      <pivotArea type="data" outline="0" fieldPosition="0">
        <references count="3">
          <reference field="4294967294" count="1" selected="0">
            <x v="0"/>
          </reference>
          <reference field="2" count="1" selected="0">
            <x v="0"/>
          </reference>
          <reference field="6" count="1" selected="0">
            <x v="6"/>
          </reference>
        </references>
      </pivotArea>
    </chartFormat>
    <chartFormat chart="48" format="35" series="1">
      <pivotArea type="data" outline="0" fieldPosition="0">
        <references count="3">
          <reference field="4294967294" count="1" selected="0">
            <x v="0"/>
          </reference>
          <reference field="2" count="1" selected="0">
            <x v="1"/>
          </reference>
          <reference field="6" count="1" selected="0">
            <x v="6"/>
          </reference>
        </references>
      </pivotArea>
    </chartFormat>
    <chartFormat chart="48" format="36" series="1">
      <pivotArea type="data" outline="0" fieldPosition="0">
        <references count="3">
          <reference field="4294967294" count="1" selected="0">
            <x v="0"/>
          </reference>
          <reference field="2" count="1" selected="0">
            <x v="0"/>
          </reference>
          <reference field="6" count="1" selected="0">
            <x v="7"/>
          </reference>
        </references>
      </pivotArea>
    </chartFormat>
    <chartFormat chart="48" format="37" series="1">
      <pivotArea type="data" outline="0" fieldPosition="0">
        <references count="3">
          <reference field="4294967294" count="1" selected="0">
            <x v="0"/>
          </reference>
          <reference field="2" count="1" selected="0">
            <x v="1"/>
          </reference>
          <reference field="6"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55754D-564A-46FE-AB58-1288BD13848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ies">
  <location ref="A21:AIL23" firstHeaderRow="1" firstDataRow="2" firstDataCol="1"/>
  <pivotFields count="12">
    <pivotField showAll="0"/>
    <pivotField axis="axisCol" showAll="0">
      <items count="921">
        <item x="804"/>
        <item x="699"/>
        <item x="310"/>
        <item x="452"/>
        <item x="712"/>
        <item x="771"/>
        <item x="414"/>
        <item x="184"/>
        <item x="752"/>
        <item x="898"/>
        <item x="749"/>
        <item x="915"/>
        <item x="255"/>
        <item x="654"/>
        <item x="269"/>
        <item x="323"/>
        <item x="117"/>
        <item x="758"/>
        <item x="856"/>
        <item x="754"/>
        <item x="22"/>
        <item x="9"/>
        <item x="583"/>
        <item x="288"/>
        <item x="811"/>
        <item x="378"/>
        <item x="389"/>
        <item x="109"/>
        <item x="445"/>
        <item x="737"/>
        <item x="408"/>
        <item x="159"/>
        <item x="704"/>
        <item x="321"/>
        <item x="614"/>
        <item x="740"/>
        <item x="2"/>
        <item x="521"/>
        <item x="713"/>
        <item x="845"/>
        <item x="30"/>
        <item x="267"/>
        <item x="844"/>
        <item x="224"/>
        <item x="403"/>
        <item x="73"/>
        <item x="584"/>
        <item x="112"/>
        <item x="832"/>
        <item x="89"/>
        <item x="595"/>
        <item x="404"/>
        <item x="576"/>
        <item x="287"/>
        <item x="332"/>
        <item x="651"/>
        <item x="33"/>
        <item x="846"/>
        <item x="256"/>
        <item x="781"/>
        <item x="20"/>
        <item x="139"/>
        <item x="705"/>
        <item x="860"/>
        <item x="345"/>
        <item x="714"/>
        <item x="396"/>
        <item x="464"/>
        <item x="250"/>
        <item x="823"/>
        <item x="360"/>
        <item x="689"/>
        <item x="154"/>
        <item x="227"/>
        <item x="857"/>
        <item x="525"/>
        <item x="442"/>
        <item x="662"/>
        <item x="524"/>
        <item x="331"/>
        <item x="132"/>
        <item x="59"/>
        <item x="565"/>
        <item x="590"/>
        <item x="466"/>
        <item x="277"/>
        <item x="819"/>
        <item x="75"/>
        <item x="114"/>
        <item x="393"/>
        <item x="52"/>
        <item x="241"/>
        <item x="599"/>
        <item x="641"/>
        <item x="271"/>
        <item x="812"/>
        <item x="735"/>
        <item x="87"/>
        <item x="791"/>
        <item x="439"/>
        <item x="330"/>
        <item x="661"/>
        <item x="873"/>
        <item x="390"/>
        <item x="905"/>
        <item x="175"/>
        <item x="169"/>
        <item x="694"/>
        <item x="592"/>
        <item x="334"/>
        <item x="284"/>
        <item x="213"/>
        <item x="76"/>
        <item x="885"/>
        <item x="230"/>
        <item x="755"/>
        <item x="366"/>
        <item x="768"/>
        <item x="325"/>
        <item x="239"/>
        <item x="178"/>
        <item x="751"/>
        <item x="78"/>
        <item x="557"/>
        <item x="542"/>
        <item x="71"/>
        <item x="842"/>
        <item x="723"/>
        <item x="307"/>
        <item x="701"/>
        <item x="801"/>
        <item x="234"/>
        <item x="110"/>
        <item x="259"/>
        <item x="681"/>
        <item x="492"/>
        <item x="637"/>
        <item x="157"/>
        <item x="839"/>
        <item x="231"/>
        <item x="567"/>
        <item x="798"/>
        <item x="874"/>
        <item x="503"/>
        <item x="884"/>
        <item x="488"/>
        <item x="263"/>
        <item x="17"/>
        <item x="900"/>
        <item x="127"/>
        <item x="536"/>
        <item x="324"/>
        <item x="911"/>
        <item x="40"/>
        <item x="339"/>
        <item x="206"/>
        <item x="436"/>
        <item x="916"/>
        <item x="210"/>
        <item x="280"/>
        <item x="143"/>
        <item x="475"/>
        <item x="326"/>
        <item x="652"/>
        <item x="666"/>
        <item x="264"/>
        <item x="55"/>
        <item x="355"/>
        <item x="329"/>
        <item x="729"/>
        <item x="793"/>
        <item x="120"/>
        <item x="111"/>
        <item x="291"/>
        <item x="530"/>
        <item x="698"/>
        <item x="138"/>
        <item x="902"/>
        <item x="311"/>
        <item x="115"/>
        <item x="276"/>
        <item x="462"/>
        <item x="627"/>
        <item x="441"/>
        <item x="805"/>
        <item x="53"/>
        <item x="569"/>
        <item x="438"/>
        <item x="896"/>
        <item x="58"/>
        <item x="753"/>
        <item x="413"/>
        <item x="601"/>
        <item x="717"/>
        <item x="286"/>
        <item x="240"/>
        <item x="773"/>
        <item x="734"/>
        <item x="561"/>
        <item x="215"/>
        <item x="363"/>
        <item x="883"/>
        <item x="214"/>
        <item x="642"/>
        <item x="544"/>
        <item x="853"/>
        <item x="562"/>
        <item x="772"/>
        <item x="405"/>
        <item x="906"/>
        <item x="472"/>
        <item x="417"/>
        <item x="645"/>
        <item x="629"/>
        <item x="196"/>
        <item x="204"/>
        <item x="821"/>
        <item x="571"/>
        <item x="775"/>
        <item x="657"/>
        <item x="279"/>
        <item x="901"/>
        <item x="648"/>
        <item x="888"/>
        <item x="580"/>
        <item x="380"/>
        <item x="88"/>
        <item x="887"/>
        <item x="252"/>
        <item x="418"/>
        <item x="508"/>
        <item x="586"/>
        <item x="919"/>
        <item x="519"/>
        <item x="620"/>
        <item x="589"/>
        <item x="790"/>
        <item x="312"/>
        <item x="528"/>
        <item x="573"/>
        <item x="407"/>
        <item x="85"/>
        <item x="685"/>
        <item x="68"/>
        <item x="471"/>
        <item x="764"/>
        <item x="703"/>
        <item x="690"/>
        <item x="375"/>
        <item x="460"/>
        <item x="41"/>
        <item x="44"/>
        <item x="147"/>
        <item x="581"/>
        <item x="124"/>
        <item x="123"/>
        <item x="346"/>
        <item x="412"/>
        <item x="254"/>
        <item x="549"/>
        <item x="392"/>
        <item x="743"/>
        <item x="371"/>
        <item x="558"/>
        <item x="742"/>
        <item x="730"/>
        <item x="54"/>
        <item x="129"/>
        <item x="11"/>
        <item x="303"/>
        <item x="207"/>
        <item x="314"/>
        <item x="523"/>
        <item x="395"/>
        <item x="359"/>
        <item x="514"/>
        <item x="168"/>
        <item x="98"/>
        <item x="612"/>
        <item x="374"/>
        <item x="229"/>
        <item x="623"/>
        <item x="741"/>
        <item x="449"/>
        <item x="315"/>
        <item x="774"/>
        <item x="582"/>
        <item x="891"/>
        <item x="616"/>
        <item x="5"/>
        <item x="678"/>
        <item x="351"/>
        <item x="636"/>
        <item x="133"/>
        <item x="863"/>
        <item x="824"/>
        <item x="499"/>
        <item x="688"/>
        <item x="757"/>
        <item x="365"/>
        <item x="909"/>
        <item x="787"/>
        <item x="225"/>
        <item x="160"/>
        <item x="880"/>
        <item x="135"/>
        <item x="8"/>
        <item x="340"/>
        <item x="806"/>
        <item x="697"/>
        <item x="585"/>
        <item x="61"/>
        <item x="726"/>
        <item x="107"/>
        <item x="676"/>
        <item x="149"/>
        <item x="338"/>
        <item x="535"/>
        <item x="674"/>
        <item x="820"/>
        <item x="247"/>
        <item x="622"/>
        <item x="871"/>
        <item x="242"/>
        <item x="706"/>
        <item x="470"/>
        <item x="553"/>
        <item x="868"/>
        <item x="570"/>
        <item x="182"/>
        <item x="170"/>
        <item x="665"/>
        <item x="432"/>
        <item x="357"/>
        <item x="817"/>
        <item x="457"/>
        <item x="397"/>
        <item x="333"/>
        <item x="369"/>
        <item x="226"/>
        <item x="618"/>
        <item x="236"/>
        <item x="192"/>
        <item x="455"/>
        <item x="238"/>
        <item x="708"/>
        <item x="243"/>
        <item x="203"/>
        <item x="732"/>
        <item x="38"/>
        <item x="709"/>
        <item x="261"/>
        <item x="16"/>
        <item x="663"/>
        <item x="537"/>
        <item x="32"/>
        <item x="507"/>
        <item x="381"/>
        <item x="347"/>
        <item x="416"/>
        <item x="201"/>
        <item x="434"/>
        <item x="461"/>
        <item x="29"/>
        <item x="101"/>
        <item x="510"/>
        <item x="491"/>
        <item x="96"/>
        <item x="425"/>
        <item x="786"/>
        <item x="646"/>
        <item x="482"/>
        <item x="113"/>
        <item x="683"/>
        <item x="785"/>
        <item x="635"/>
        <item x="899"/>
        <item x="337"/>
        <item x="36"/>
        <item x="640"/>
        <item x="617"/>
        <item x="892"/>
        <item x="237"/>
        <item x="444"/>
        <item x="266"/>
        <item x="296"/>
        <item x="830"/>
        <item x="447"/>
        <item x="174"/>
        <item x="165"/>
        <item x="200"/>
        <item x="914"/>
        <item x="235"/>
        <item x="336"/>
        <item x="97"/>
        <item x="19"/>
        <item x="47"/>
        <item x="849"/>
        <item x="784"/>
        <item x="443"/>
        <item x="190"/>
        <item x="429"/>
        <item x="808"/>
        <item x="548"/>
        <item x="66"/>
        <item x="158"/>
        <item x="719"/>
        <item x="799"/>
        <item x="108"/>
        <item x="171"/>
        <item x="430"/>
        <item x="667"/>
        <item x="541"/>
        <item x="376"/>
        <item x="673"/>
        <item x="298"/>
        <item x="28"/>
        <item x="104"/>
        <item x="322"/>
        <item x="183"/>
        <item x="420"/>
        <item x="181"/>
        <item x="913"/>
        <item x="46"/>
        <item x="356"/>
        <item x="274"/>
        <item x="594"/>
        <item x="597"/>
        <item x="433"/>
        <item x="664"/>
        <item x="501"/>
        <item x="587"/>
        <item x="668"/>
        <item x="306"/>
        <item x="423"/>
        <item x="813"/>
        <item x="780"/>
        <item x="918"/>
        <item x="463"/>
        <item x="643"/>
        <item x="152"/>
        <item x="872"/>
        <item x="328"/>
        <item x="696"/>
        <item x="893"/>
        <item x="634"/>
        <item x="106"/>
        <item x="116"/>
        <item x="126"/>
        <item x="725"/>
        <item x="64"/>
        <item x="84"/>
        <item x="700"/>
        <item x="300"/>
        <item x="402"/>
        <item x="529"/>
        <item x="208"/>
        <item x="262"/>
        <item x="765"/>
        <item x="309"/>
        <item x="588"/>
        <item x="625"/>
        <item x="125"/>
        <item x="756"/>
        <item x="490"/>
        <item x="716"/>
        <item x="619"/>
        <item x="358"/>
        <item x="260"/>
        <item x="611"/>
        <item x="638"/>
        <item x="1"/>
        <item x="497"/>
        <item x="427"/>
        <item x="212"/>
        <item x="766"/>
        <item x="881"/>
        <item x="424"/>
        <item x="415"/>
        <item x="43"/>
        <item x="294"/>
        <item x="778"/>
        <item x="526"/>
        <item x="428"/>
        <item x="119"/>
        <item x="35"/>
        <item x="197"/>
        <item x="409"/>
        <item x="633"/>
        <item x="711"/>
        <item x="829"/>
        <item x="382"/>
        <item x="292"/>
        <item x="515"/>
        <item x="656"/>
        <item x="835"/>
        <item x="917"/>
        <item x="593"/>
        <item x="644"/>
        <item x="540"/>
        <item x="728"/>
        <item x="440"/>
        <item x="527"/>
        <item x="692"/>
        <item x="800"/>
        <item x="253"/>
        <item x="727"/>
        <item x="473"/>
        <item x="591"/>
        <item x="533"/>
        <item x="493"/>
        <item x="341"/>
        <item x="451"/>
        <item x="518"/>
        <item x="788"/>
        <item x="494"/>
        <item x="103"/>
        <item x="831"/>
        <item x="394"/>
        <item x="715"/>
        <item x="512"/>
        <item x="99"/>
        <item x="94"/>
        <item x="543"/>
        <item x="167"/>
        <item x="834"/>
        <item x="188"/>
        <item x="221"/>
        <item x="465"/>
        <item x="481"/>
        <item x="859"/>
        <item x="505"/>
        <item x="779"/>
        <item x="90"/>
        <item x="317"/>
        <item x="45"/>
        <item x="840"/>
        <item x="670"/>
        <item x="816"/>
        <item x="42"/>
        <item x="450"/>
        <item x="48"/>
        <item x="572"/>
        <item x="613"/>
        <item x="13"/>
        <item x="327"/>
        <item x="49"/>
        <item x="877"/>
        <item x="903"/>
        <item x="693"/>
        <item x="318"/>
        <item x="855"/>
        <item x="258"/>
        <item x="606"/>
        <item x="56"/>
        <item x="102"/>
        <item x="130"/>
        <item x="69"/>
        <item x="387"/>
        <item x="682"/>
        <item x="782"/>
        <item x="410"/>
        <item x="763"/>
        <item x="747"/>
        <item x="738"/>
        <item x="128"/>
        <item x="814"/>
        <item x="4"/>
        <item x="890"/>
        <item x="81"/>
        <item x="797"/>
        <item x="848"/>
        <item x="308"/>
        <item x="762"/>
        <item x="24"/>
        <item x="468"/>
        <item x="282"/>
        <item x="3"/>
        <item x="607"/>
        <item x="684"/>
        <item x="163"/>
        <item x="720"/>
        <item x="841"/>
        <item x="520"/>
        <item x="815"/>
        <item x="489"/>
        <item x="486"/>
        <item x="136"/>
        <item x="21"/>
        <item x="895"/>
        <item x="680"/>
        <item x="551"/>
        <item x="216"/>
        <item x="297"/>
        <item x="733"/>
        <item x="233"/>
        <item x="268"/>
        <item x="739"/>
        <item x="50"/>
        <item x="552"/>
        <item x="639"/>
        <item x="398"/>
        <item x="795"/>
        <item x="343"/>
        <item x="731"/>
        <item x="426"/>
        <item x="724"/>
        <item x="257"/>
        <item x="628"/>
        <item x="598"/>
        <item x="435"/>
        <item x="354"/>
        <item x="15"/>
        <item x="319"/>
        <item x="80"/>
        <item x="563"/>
        <item x="894"/>
        <item x="875"/>
        <item x="483"/>
        <item x="776"/>
        <item x="251"/>
        <item x="647"/>
        <item x="23"/>
        <item x="209"/>
        <item x="554"/>
        <item x="498"/>
        <item x="18"/>
        <item x="722"/>
        <item x="31"/>
        <item x="605"/>
        <item x="710"/>
        <item x="744"/>
        <item x="65"/>
        <item x="320"/>
        <item x="27"/>
        <item x="161"/>
        <item x="649"/>
        <item x="560"/>
        <item x="538"/>
        <item x="626"/>
        <item x="532"/>
        <item x="760"/>
        <item x="546"/>
        <item x="456"/>
        <item x="384"/>
        <item x="74"/>
        <item x="289"/>
        <item x="194"/>
        <item x="458"/>
        <item x="761"/>
        <item x="211"/>
        <item x="166"/>
        <item x="539"/>
        <item x="818"/>
        <item x="564"/>
        <item x="748"/>
        <item x="796"/>
        <item x="721"/>
        <item x="202"/>
        <item x="907"/>
        <item x="37"/>
        <item x="910"/>
        <item x="146"/>
        <item x="272"/>
        <item x="191"/>
        <item x="299"/>
        <item x="265"/>
        <item x="373"/>
        <item x="361"/>
        <item x="82"/>
        <item x="504"/>
        <item x="876"/>
        <item x="675"/>
        <item x="342"/>
        <item x="140"/>
        <item x="141"/>
        <item x="219"/>
        <item x="220"/>
        <item x="195"/>
        <item x="431"/>
        <item x="478"/>
        <item x="386"/>
        <item x="421"/>
        <item x="364"/>
        <item x="245"/>
        <item x="886"/>
        <item x="847"/>
        <item x="281"/>
        <item x="809"/>
        <item x="807"/>
        <item x="39"/>
        <item x="362"/>
        <item x="864"/>
        <item x="244"/>
        <item x="270"/>
        <item x="624"/>
        <item x="502"/>
        <item x="632"/>
        <item x="383"/>
        <item x="144"/>
        <item x="862"/>
        <item x="826"/>
        <item x="878"/>
        <item x="789"/>
        <item x="302"/>
        <item x="63"/>
        <item x="155"/>
        <item x="792"/>
        <item x="882"/>
        <item x="574"/>
        <item x="854"/>
        <item x="513"/>
        <item x="348"/>
        <item x="180"/>
        <item x="313"/>
        <item x="566"/>
        <item x="222"/>
        <item x="422"/>
        <item x="70"/>
        <item x="275"/>
        <item x="145"/>
        <item x="304"/>
        <item x="838"/>
        <item x="162"/>
        <item x="687"/>
        <item x="172"/>
        <item x="137"/>
        <item x="437"/>
        <item x="352"/>
        <item x="843"/>
        <item x="83"/>
        <item x="295"/>
        <item x="121"/>
        <item x="187"/>
        <item x="367"/>
        <item x="10"/>
        <item x="349"/>
        <item x="658"/>
        <item x="545"/>
        <item x="825"/>
        <item x="603"/>
        <item x="446"/>
        <item x="650"/>
        <item x="142"/>
        <item x="305"/>
        <item x="57"/>
        <item x="388"/>
        <item x="621"/>
        <item x="777"/>
        <item x="350"/>
        <item x="879"/>
        <item x="604"/>
        <item x="746"/>
        <item x="248"/>
        <item x="199"/>
        <item x="865"/>
        <item x="695"/>
        <item x="316"/>
        <item x="6"/>
        <item x="500"/>
        <item x="198"/>
        <item x="278"/>
        <item x="904"/>
        <item x="26"/>
        <item x="867"/>
        <item x="459"/>
        <item x="293"/>
        <item x="151"/>
        <item x="750"/>
        <item x="453"/>
        <item x="770"/>
        <item x="827"/>
        <item x="511"/>
        <item x="79"/>
        <item x="467"/>
        <item x="671"/>
        <item x="285"/>
        <item x="344"/>
        <item x="609"/>
        <item x="783"/>
        <item x="283"/>
        <item x="745"/>
        <item x="205"/>
        <item x="550"/>
        <item x="193"/>
        <item x="736"/>
        <item x="686"/>
        <item x="370"/>
        <item x="476"/>
        <item x="767"/>
        <item x="51"/>
        <item x="802"/>
        <item x="610"/>
        <item x="568"/>
        <item x="77"/>
        <item x="672"/>
        <item x="861"/>
        <item x="531"/>
        <item x="912"/>
        <item x="615"/>
        <item x="377"/>
        <item x="578"/>
        <item x="803"/>
        <item x="608"/>
        <item x="391"/>
        <item x="217"/>
        <item x="889"/>
        <item x="353"/>
        <item x="559"/>
        <item x="866"/>
        <item x="34"/>
        <item x="677"/>
        <item x="477"/>
        <item x="335"/>
        <item x="401"/>
        <item x="148"/>
        <item x="7"/>
        <item x="496"/>
        <item x="908"/>
        <item x="669"/>
        <item x="655"/>
        <item x="186"/>
        <item x="516"/>
        <item x="718"/>
        <item x="660"/>
        <item x="385"/>
        <item x="86"/>
        <item x="118"/>
        <item x="179"/>
        <item x="837"/>
        <item x="368"/>
        <item x="485"/>
        <item x="400"/>
        <item x="93"/>
        <item x="411"/>
        <item x="517"/>
        <item x="249"/>
        <item x="833"/>
        <item x="794"/>
        <item x="232"/>
        <item x="131"/>
        <item x="480"/>
        <item x="630"/>
        <item x="836"/>
        <item x="372"/>
        <item x="406"/>
        <item x="150"/>
        <item x="691"/>
        <item x="575"/>
        <item x="153"/>
        <item x="379"/>
        <item x="556"/>
        <item x="454"/>
        <item x="702"/>
        <item x="600"/>
        <item x="301"/>
        <item x="105"/>
        <item x="479"/>
        <item x="555"/>
        <item x="122"/>
        <item x="869"/>
        <item x="177"/>
        <item x="495"/>
        <item x="62"/>
        <item x="273"/>
        <item x="91"/>
        <item x="577"/>
        <item x="850"/>
        <item x="419"/>
        <item x="707"/>
        <item x="897"/>
        <item x="534"/>
        <item x="25"/>
        <item x="67"/>
        <item x="870"/>
        <item x="579"/>
        <item x="653"/>
        <item x="448"/>
        <item x="769"/>
        <item x="399"/>
        <item x="487"/>
        <item x="522"/>
        <item x="631"/>
        <item x="659"/>
        <item x="95"/>
        <item x="173"/>
        <item x="14"/>
        <item x="509"/>
        <item x="100"/>
        <item x="858"/>
        <item x="852"/>
        <item x="0"/>
        <item x="164"/>
        <item x="72"/>
        <item x="218"/>
        <item x="92"/>
        <item x="60"/>
        <item x="469"/>
        <item x="474"/>
        <item x="185"/>
        <item x="506"/>
        <item x="134"/>
        <item x="679"/>
        <item x="822"/>
        <item x="602"/>
        <item x="484"/>
        <item x="246"/>
        <item x="759"/>
        <item x="228"/>
        <item x="189"/>
        <item x="290"/>
        <item x="156"/>
        <item x="547"/>
        <item x="12"/>
        <item x="810"/>
        <item x="828"/>
        <item x="176"/>
        <item x="223"/>
        <item x="851"/>
        <item x="596"/>
        <item t="default"/>
      </items>
    </pivotField>
    <pivotField showAll="0" countASubtotal="1">
      <items count="3">
        <item x="0"/>
        <item x="1"/>
        <item t="countA"/>
      </items>
    </pivotField>
    <pivotField showAll="0"/>
    <pivotField showAll="0">
      <items count="22">
        <item x="7"/>
        <item x="0"/>
        <item x="9"/>
        <item x="12"/>
        <item x="16"/>
        <item x="14"/>
        <item x="13"/>
        <item x="1"/>
        <item x="20"/>
        <item x="3"/>
        <item x="4"/>
        <item x="8"/>
        <item x="17"/>
        <item x="2"/>
        <item x="11"/>
        <item x="15"/>
        <item x="10"/>
        <item x="18"/>
        <item x="19"/>
        <item x="6"/>
        <item x="5"/>
        <item t="default"/>
      </items>
    </pivotField>
    <pivotField showAll="0"/>
    <pivotField showAll="0">
      <items count="11">
        <item x="3"/>
        <item x="5"/>
        <item x="6"/>
        <item x="4"/>
        <item x="7"/>
        <item x="1"/>
        <item x="9"/>
        <item x="0"/>
        <item x="8"/>
        <item x="2"/>
        <item t="default"/>
      </items>
    </pivotField>
    <pivotField dataField="1" showAll="0"/>
    <pivotField numFmtId="164" showAll="0"/>
    <pivotField showAll="0"/>
    <pivotField showAll="0"/>
    <pivotField numFmtId="9" showAll="0"/>
  </pivotFields>
  <rowItems count="1">
    <i/>
  </rowItems>
  <colFields count="1">
    <field x="1"/>
  </colFields>
  <colItems count="92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t="grand">
      <x/>
    </i>
  </colItems>
  <dataFields count="1">
    <dataField name="Experience Years" fld="7" baseField="1" baseItem="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8F25F7-3CF5-45C8-9EA3-6E8653F7044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rowHeaderCaption="Skill">
  <location ref="A42:B59" firstHeaderRow="1" firstDataRow="1" firstDataCol="1"/>
  <pivotFields count="12">
    <pivotField showAll="0"/>
    <pivotField showAll="0">
      <items count="921">
        <item x="804"/>
        <item x="699"/>
        <item x="310"/>
        <item x="452"/>
        <item x="712"/>
        <item x="771"/>
        <item x="414"/>
        <item x="184"/>
        <item x="752"/>
        <item x="898"/>
        <item x="749"/>
        <item x="915"/>
        <item x="255"/>
        <item x="654"/>
        <item x="269"/>
        <item x="323"/>
        <item x="117"/>
        <item x="758"/>
        <item x="856"/>
        <item x="754"/>
        <item x="22"/>
        <item x="9"/>
        <item x="583"/>
        <item x="288"/>
        <item x="811"/>
        <item x="378"/>
        <item x="389"/>
        <item x="109"/>
        <item x="445"/>
        <item x="737"/>
        <item x="408"/>
        <item x="159"/>
        <item x="704"/>
        <item x="321"/>
        <item x="614"/>
        <item x="740"/>
        <item x="2"/>
        <item x="521"/>
        <item x="713"/>
        <item x="845"/>
        <item x="30"/>
        <item x="267"/>
        <item x="844"/>
        <item x="224"/>
        <item x="403"/>
        <item x="73"/>
        <item x="584"/>
        <item x="112"/>
        <item x="832"/>
        <item x="89"/>
        <item x="595"/>
        <item x="404"/>
        <item x="576"/>
        <item x="287"/>
        <item x="332"/>
        <item x="651"/>
        <item x="33"/>
        <item x="846"/>
        <item x="256"/>
        <item x="781"/>
        <item x="20"/>
        <item x="139"/>
        <item x="705"/>
        <item x="860"/>
        <item x="345"/>
        <item x="714"/>
        <item x="396"/>
        <item x="464"/>
        <item x="250"/>
        <item x="823"/>
        <item x="360"/>
        <item x="689"/>
        <item x="154"/>
        <item x="227"/>
        <item x="857"/>
        <item x="525"/>
        <item x="442"/>
        <item x="662"/>
        <item x="524"/>
        <item x="331"/>
        <item x="132"/>
        <item x="59"/>
        <item x="565"/>
        <item x="590"/>
        <item x="466"/>
        <item x="277"/>
        <item x="819"/>
        <item x="75"/>
        <item x="114"/>
        <item x="393"/>
        <item x="52"/>
        <item x="241"/>
        <item x="599"/>
        <item x="641"/>
        <item x="271"/>
        <item x="812"/>
        <item x="735"/>
        <item x="87"/>
        <item x="791"/>
        <item x="439"/>
        <item x="330"/>
        <item x="661"/>
        <item x="873"/>
        <item x="390"/>
        <item x="905"/>
        <item x="175"/>
        <item x="169"/>
        <item x="694"/>
        <item x="592"/>
        <item x="334"/>
        <item x="284"/>
        <item x="213"/>
        <item x="76"/>
        <item x="885"/>
        <item x="230"/>
        <item x="755"/>
        <item x="366"/>
        <item x="768"/>
        <item x="325"/>
        <item x="239"/>
        <item x="178"/>
        <item x="751"/>
        <item x="78"/>
        <item x="557"/>
        <item x="542"/>
        <item x="71"/>
        <item x="842"/>
        <item x="723"/>
        <item x="307"/>
        <item x="701"/>
        <item x="801"/>
        <item x="234"/>
        <item x="110"/>
        <item x="259"/>
        <item x="681"/>
        <item x="492"/>
        <item x="637"/>
        <item x="157"/>
        <item x="839"/>
        <item x="231"/>
        <item x="567"/>
        <item x="798"/>
        <item x="874"/>
        <item x="503"/>
        <item x="884"/>
        <item x="488"/>
        <item x="263"/>
        <item x="17"/>
        <item x="900"/>
        <item x="127"/>
        <item x="536"/>
        <item x="324"/>
        <item x="911"/>
        <item x="40"/>
        <item x="339"/>
        <item x="206"/>
        <item x="436"/>
        <item x="916"/>
        <item x="210"/>
        <item x="280"/>
        <item x="143"/>
        <item x="475"/>
        <item x="326"/>
        <item x="652"/>
        <item x="666"/>
        <item x="264"/>
        <item x="55"/>
        <item x="355"/>
        <item x="329"/>
        <item x="729"/>
        <item x="793"/>
        <item x="120"/>
        <item x="111"/>
        <item x="291"/>
        <item x="530"/>
        <item x="698"/>
        <item x="138"/>
        <item x="902"/>
        <item x="311"/>
        <item x="115"/>
        <item x="276"/>
        <item x="462"/>
        <item x="627"/>
        <item x="441"/>
        <item x="805"/>
        <item x="53"/>
        <item x="569"/>
        <item x="438"/>
        <item x="896"/>
        <item x="58"/>
        <item x="753"/>
        <item x="413"/>
        <item x="601"/>
        <item x="717"/>
        <item x="286"/>
        <item x="240"/>
        <item x="773"/>
        <item x="734"/>
        <item x="561"/>
        <item x="215"/>
        <item x="363"/>
        <item x="883"/>
        <item x="214"/>
        <item x="642"/>
        <item x="544"/>
        <item x="853"/>
        <item x="562"/>
        <item x="772"/>
        <item x="405"/>
        <item x="906"/>
        <item x="472"/>
        <item x="417"/>
        <item x="645"/>
        <item x="629"/>
        <item x="196"/>
        <item x="204"/>
        <item x="821"/>
        <item x="571"/>
        <item x="775"/>
        <item x="657"/>
        <item x="279"/>
        <item x="901"/>
        <item x="648"/>
        <item x="888"/>
        <item x="580"/>
        <item x="380"/>
        <item x="88"/>
        <item x="887"/>
        <item x="252"/>
        <item x="418"/>
        <item x="508"/>
        <item x="586"/>
        <item x="919"/>
        <item x="519"/>
        <item x="620"/>
        <item x="589"/>
        <item x="790"/>
        <item x="312"/>
        <item x="528"/>
        <item x="573"/>
        <item x="407"/>
        <item x="85"/>
        <item x="685"/>
        <item x="68"/>
        <item x="471"/>
        <item x="764"/>
        <item x="703"/>
        <item x="690"/>
        <item x="375"/>
        <item x="460"/>
        <item x="41"/>
        <item x="44"/>
        <item x="147"/>
        <item x="581"/>
        <item x="124"/>
        <item x="123"/>
        <item x="346"/>
        <item x="412"/>
        <item x="254"/>
        <item x="549"/>
        <item x="392"/>
        <item x="743"/>
        <item x="371"/>
        <item x="558"/>
        <item x="742"/>
        <item x="730"/>
        <item x="54"/>
        <item x="129"/>
        <item x="11"/>
        <item x="303"/>
        <item x="207"/>
        <item x="314"/>
        <item x="523"/>
        <item x="395"/>
        <item x="359"/>
        <item x="514"/>
        <item x="168"/>
        <item x="98"/>
        <item x="612"/>
        <item x="374"/>
        <item x="229"/>
        <item x="623"/>
        <item x="741"/>
        <item x="449"/>
        <item x="315"/>
        <item x="774"/>
        <item x="582"/>
        <item x="891"/>
        <item x="616"/>
        <item x="5"/>
        <item x="678"/>
        <item x="351"/>
        <item x="636"/>
        <item x="133"/>
        <item x="863"/>
        <item x="824"/>
        <item x="499"/>
        <item x="688"/>
        <item x="757"/>
        <item x="365"/>
        <item x="909"/>
        <item x="787"/>
        <item x="225"/>
        <item x="160"/>
        <item x="880"/>
        <item x="135"/>
        <item x="8"/>
        <item x="340"/>
        <item x="806"/>
        <item x="697"/>
        <item x="585"/>
        <item x="61"/>
        <item x="726"/>
        <item x="107"/>
        <item x="676"/>
        <item x="149"/>
        <item x="338"/>
        <item x="535"/>
        <item x="674"/>
        <item x="820"/>
        <item x="247"/>
        <item x="622"/>
        <item x="871"/>
        <item x="242"/>
        <item x="706"/>
        <item x="470"/>
        <item x="553"/>
        <item x="868"/>
        <item x="570"/>
        <item x="182"/>
        <item x="170"/>
        <item x="665"/>
        <item x="432"/>
        <item x="357"/>
        <item x="817"/>
        <item x="457"/>
        <item x="397"/>
        <item x="333"/>
        <item x="369"/>
        <item x="226"/>
        <item x="618"/>
        <item x="236"/>
        <item x="192"/>
        <item x="455"/>
        <item x="238"/>
        <item x="708"/>
        <item x="243"/>
        <item x="203"/>
        <item x="732"/>
        <item x="38"/>
        <item x="709"/>
        <item x="261"/>
        <item x="16"/>
        <item x="663"/>
        <item x="537"/>
        <item x="32"/>
        <item x="507"/>
        <item x="381"/>
        <item x="347"/>
        <item x="416"/>
        <item x="201"/>
        <item x="434"/>
        <item x="461"/>
        <item x="29"/>
        <item x="101"/>
        <item x="510"/>
        <item x="491"/>
        <item x="96"/>
        <item x="425"/>
        <item x="786"/>
        <item x="646"/>
        <item x="482"/>
        <item x="113"/>
        <item x="683"/>
        <item x="785"/>
        <item x="635"/>
        <item x="899"/>
        <item x="337"/>
        <item x="36"/>
        <item x="640"/>
        <item x="617"/>
        <item x="892"/>
        <item x="237"/>
        <item x="444"/>
        <item x="266"/>
        <item x="296"/>
        <item x="830"/>
        <item x="447"/>
        <item x="174"/>
        <item x="165"/>
        <item x="200"/>
        <item x="914"/>
        <item x="235"/>
        <item x="336"/>
        <item x="97"/>
        <item x="19"/>
        <item x="47"/>
        <item x="849"/>
        <item x="784"/>
        <item x="443"/>
        <item x="190"/>
        <item x="429"/>
        <item x="808"/>
        <item x="548"/>
        <item x="66"/>
        <item x="158"/>
        <item x="719"/>
        <item x="799"/>
        <item x="108"/>
        <item x="171"/>
        <item x="430"/>
        <item x="667"/>
        <item x="541"/>
        <item x="376"/>
        <item x="673"/>
        <item x="298"/>
        <item x="28"/>
        <item x="104"/>
        <item x="322"/>
        <item x="183"/>
        <item x="420"/>
        <item x="181"/>
        <item x="913"/>
        <item x="46"/>
        <item x="356"/>
        <item x="274"/>
        <item x="594"/>
        <item x="597"/>
        <item x="433"/>
        <item x="664"/>
        <item x="501"/>
        <item x="587"/>
        <item x="668"/>
        <item x="306"/>
        <item x="423"/>
        <item x="813"/>
        <item x="780"/>
        <item x="918"/>
        <item x="463"/>
        <item x="643"/>
        <item x="152"/>
        <item x="872"/>
        <item x="328"/>
        <item x="696"/>
        <item x="893"/>
        <item x="634"/>
        <item x="106"/>
        <item x="116"/>
        <item x="126"/>
        <item x="725"/>
        <item x="64"/>
        <item x="84"/>
        <item x="700"/>
        <item x="300"/>
        <item x="402"/>
        <item x="529"/>
        <item x="208"/>
        <item x="262"/>
        <item x="765"/>
        <item x="309"/>
        <item x="588"/>
        <item x="625"/>
        <item x="125"/>
        <item x="756"/>
        <item x="490"/>
        <item x="716"/>
        <item x="619"/>
        <item x="358"/>
        <item x="260"/>
        <item x="611"/>
        <item x="638"/>
        <item x="1"/>
        <item x="497"/>
        <item x="427"/>
        <item x="212"/>
        <item x="766"/>
        <item x="881"/>
        <item x="424"/>
        <item x="415"/>
        <item x="43"/>
        <item x="294"/>
        <item x="778"/>
        <item x="526"/>
        <item x="428"/>
        <item x="119"/>
        <item x="35"/>
        <item x="197"/>
        <item x="409"/>
        <item x="633"/>
        <item x="711"/>
        <item x="829"/>
        <item x="382"/>
        <item x="292"/>
        <item x="515"/>
        <item x="656"/>
        <item x="835"/>
        <item x="917"/>
        <item x="593"/>
        <item x="644"/>
        <item x="540"/>
        <item x="728"/>
        <item x="440"/>
        <item x="527"/>
        <item x="692"/>
        <item x="800"/>
        <item x="253"/>
        <item x="727"/>
        <item x="473"/>
        <item x="591"/>
        <item x="533"/>
        <item x="493"/>
        <item x="341"/>
        <item x="451"/>
        <item x="518"/>
        <item x="788"/>
        <item x="494"/>
        <item x="103"/>
        <item x="831"/>
        <item x="394"/>
        <item x="715"/>
        <item x="512"/>
        <item x="99"/>
        <item x="94"/>
        <item x="543"/>
        <item x="167"/>
        <item x="834"/>
        <item x="188"/>
        <item x="221"/>
        <item x="465"/>
        <item x="481"/>
        <item x="859"/>
        <item x="505"/>
        <item x="779"/>
        <item x="90"/>
        <item x="317"/>
        <item x="45"/>
        <item x="840"/>
        <item x="670"/>
        <item x="816"/>
        <item x="42"/>
        <item x="450"/>
        <item x="48"/>
        <item x="572"/>
        <item x="613"/>
        <item x="13"/>
        <item x="327"/>
        <item x="49"/>
        <item x="877"/>
        <item x="903"/>
        <item x="693"/>
        <item x="318"/>
        <item x="855"/>
        <item x="258"/>
        <item x="606"/>
        <item x="56"/>
        <item x="102"/>
        <item x="130"/>
        <item x="69"/>
        <item x="387"/>
        <item x="682"/>
        <item x="782"/>
        <item x="410"/>
        <item x="763"/>
        <item x="747"/>
        <item x="738"/>
        <item x="128"/>
        <item x="814"/>
        <item x="4"/>
        <item x="890"/>
        <item x="81"/>
        <item x="797"/>
        <item x="848"/>
        <item x="308"/>
        <item x="762"/>
        <item x="24"/>
        <item x="468"/>
        <item x="282"/>
        <item x="3"/>
        <item x="607"/>
        <item x="684"/>
        <item x="163"/>
        <item x="720"/>
        <item x="841"/>
        <item x="520"/>
        <item x="815"/>
        <item x="489"/>
        <item x="486"/>
        <item x="136"/>
        <item x="21"/>
        <item x="895"/>
        <item x="680"/>
        <item x="551"/>
        <item x="216"/>
        <item x="297"/>
        <item x="733"/>
        <item x="233"/>
        <item x="268"/>
        <item x="739"/>
        <item x="50"/>
        <item x="552"/>
        <item x="639"/>
        <item x="398"/>
        <item x="795"/>
        <item x="343"/>
        <item x="731"/>
        <item x="426"/>
        <item x="724"/>
        <item x="257"/>
        <item x="628"/>
        <item x="598"/>
        <item x="435"/>
        <item x="354"/>
        <item x="15"/>
        <item x="319"/>
        <item x="80"/>
        <item x="563"/>
        <item x="894"/>
        <item x="875"/>
        <item x="483"/>
        <item x="776"/>
        <item x="251"/>
        <item x="647"/>
        <item x="23"/>
        <item x="209"/>
        <item x="554"/>
        <item x="498"/>
        <item x="18"/>
        <item x="722"/>
        <item x="31"/>
        <item x="605"/>
        <item x="710"/>
        <item x="744"/>
        <item x="65"/>
        <item x="320"/>
        <item x="27"/>
        <item x="161"/>
        <item x="649"/>
        <item x="560"/>
        <item x="538"/>
        <item x="626"/>
        <item x="532"/>
        <item x="760"/>
        <item x="546"/>
        <item x="456"/>
        <item x="384"/>
        <item x="74"/>
        <item x="289"/>
        <item x="194"/>
        <item x="458"/>
        <item x="761"/>
        <item x="211"/>
        <item x="166"/>
        <item x="539"/>
        <item x="818"/>
        <item x="564"/>
        <item x="748"/>
        <item x="796"/>
        <item x="721"/>
        <item x="202"/>
        <item x="907"/>
        <item x="37"/>
        <item x="910"/>
        <item x="146"/>
        <item x="272"/>
        <item x="191"/>
        <item x="299"/>
        <item x="265"/>
        <item x="373"/>
        <item x="361"/>
        <item x="82"/>
        <item x="504"/>
        <item x="876"/>
        <item x="675"/>
        <item x="342"/>
        <item x="140"/>
        <item x="141"/>
        <item x="219"/>
        <item x="220"/>
        <item x="195"/>
        <item x="431"/>
        <item x="478"/>
        <item x="386"/>
        <item x="421"/>
        <item x="364"/>
        <item x="245"/>
        <item x="886"/>
        <item x="847"/>
        <item x="281"/>
        <item x="809"/>
        <item x="807"/>
        <item x="39"/>
        <item x="362"/>
        <item x="864"/>
        <item x="244"/>
        <item x="270"/>
        <item x="624"/>
        <item x="502"/>
        <item x="632"/>
        <item x="383"/>
        <item x="144"/>
        <item x="862"/>
        <item x="826"/>
        <item x="878"/>
        <item x="789"/>
        <item x="302"/>
        <item x="63"/>
        <item x="155"/>
        <item x="792"/>
        <item x="882"/>
        <item x="574"/>
        <item x="854"/>
        <item x="513"/>
        <item x="348"/>
        <item x="180"/>
        <item x="313"/>
        <item x="566"/>
        <item x="222"/>
        <item x="422"/>
        <item x="70"/>
        <item x="275"/>
        <item x="145"/>
        <item x="304"/>
        <item x="838"/>
        <item x="162"/>
        <item x="687"/>
        <item x="172"/>
        <item x="137"/>
        <item x="437"/>
        <item x="352"/>
        <item x="843"/>
        <item x="83"/>
        <item x="295"/>
        <item x="121"/>
        <item x="187"/>
        <item x="367"/>
        <item x="10"/>
        <item x="349"/>
        <item x="658"/>
        <item x="545"/>
        <item x="825"/>
        <item x="603"/>
        <item x="446"/>
        <item x="650"/>
        <item x="142"/>
        <item x="305"/>
        <item x="57"/>
        <item x="388"/>
        <item x="621"/>
        <item x="777"/>
        <item x="350"/>
        <item x="879"/>
        <item x="604"/>
        <item x="746"/>
        <item x="248"/>
        <item x="199"/>
        <item x="865"/>
        <item x="695"/>
        <item x="316"/>
        <item x="6"/>
        <item x="500"/>
        <item x="198"/>
        <item x="278"/>
        <item x="904"/>
        <item x="26"/>
        <item x="867"/>
        <item x="459"/>
        <item x="293"/>
        <item x="151"/>
        <item x="750"/>
        <item x="453"/>
        <item x="770"/>
        <item x="827"/>
        <item x="511"/>
        <item x="79"/>
        <item x="467"/>
        <item x="671"/>
        <item x="285"/>
        <item x="344"/>
        <item x="609"/>
        <item x="783"/>
        <item x="283"/>
        <item x="745"/>
        <item x="205"/>
        <item x="550"/>
        <item x="193"/>
        <item x="736"/>
        <item x="686"/>
        <item x="370"/>
        <item x="476"/>
        <item x="767"/>
        <item x="51"/>
        <item x="802"/>
        <item x="610"/>
        <item x="568"/>
        <item x="77"/>
        <item x="672"/>
        <item x="861"/>
        <item x="531"/>
        <item x="912"/>
        <item x="615"/>
        <item x="377"/>
        <item x="578"/>
        <item x="803"/>
        <item x="608"/>
        <item x="391"/>
        <item x="217"/>
        <item x="889"/>
        <item x="353"/>
        <item x="559"/>
        <item x="866"/>
        <item x="34"/>
        <item x="677"/>
        <item x="477"/>
        <item x="335"/>
        <item x="401"/>
        <item x="148"/>
        <item x="7"/>
        <item x="496"/>
        <item x="908"/>
        <item x="669"/>
        <item x="655"/>
        <item x="186"/>
        <item x="516"/>
        <item x="718"/>
        <item x="660"/>
        <item x="385"/>
        <item x="86"/>
        <item x="118"/>
        <item x="179"/>
        <item x="837"/>
        <item x="368"/>
        <item x="485"/>
        <item x="400"/>
        <item x="93"/>
        <item x="411"/>
        <item x="517"/>
        <item x="249"/>
        <item x="833"/>
        <item x="794"/>
        <item x="232"/>
        <item x="131"/>
        <item x="480"/>
        <item x="630"/>
        <item x="836"/>
        <item x="372"/>
        <item x="406"/>
        <item x="150"/>
        <item x="691"/>
        <item x="575"/>
        <item x="153"/>
        <item x="379"/>
        <item x="556"/>
        <item x="454"/>
        <item x="702"/>
        <item x="600"/>
        <item x="301"/>
        <item x="105"/>
        <item x="479"/>
        <item x="555"/>
        <item x="122"/>
        <item x="869"/>
        <item x="177"/>
        <item x="495"/>
        <item x="62"/>
        <item x="273"/>
        <item x="91"/>
        <item x="577"/>
        <item x="850"/>
        <item x="419"/>
        <item x="707"/>
        <item x="897"/>
        <item x="534"/>
        <item x="25"/>
        <item x="67"/>
        <item x="870"/>
        <item x="579"/>
        <item x="653"/>
        <item x="448"/>
        <item x="769"/>
        <item x="399"/>
        <item x="487"/>
        <item x="522"/>
        <item x="631"/>
        <item x="659"/>
        <item x="95"/>
        <item x="173"/>
        <item x="14"/>
        <item x="509"/>
        <item x="100"/>
        <item x="858"/>
        <item x="852"/>
        <item x="0"/>
        <item x="164"/>
        <item x="72"/>
        <item x="218"/>
        <item x="92"/>
        <item x="60"/>
        <item x="469"/>
        <item x="474"/>
        <item x="185"/>
        <item x="506"/>
        <item x="134"/>
        <item x="679"/>
        <item x="822"/>
        <item x="602"/>
        <item x="484"/>
        <item x="246"/>
        <item x="759"/>
        <item x="228"/>
        <item x="189"/>
        <item x="290"/>
        <item x="156"/>
        <item x="547"/>
        <item x="12"/>
        <item x="810"/>
        <item x="828"/>
        <item x="176"/>
        <item x="223"/>
        <item x="851"/>
        <item x="596"/>
        <item t="default"/>
      </items>
    </pivotField>
    <pivotField showAll="0" countASubtotal="1">
      <items count="3">
        <item x="0"/>
        <item x="1"/>
        <item t="countA"/>
      </items>
    </pivotField>
    <pivotField showAll="0"/>
    <pivotField showAll="0">
      <items count="22">
        <item x="7"/>
        <item x="0"/>
        <item x="9"/>
        <item x="12"/>
        <item x="16"/>
        <item x="14"/>
        <item x="13"/>
        <item x="1"/>
        <item x="20"/>
        <item x="3"/>
        <item x="4"/>
        <item x="8"/>
        <item x="17"/>
        <item x="2"/>
        <item x="11"/>
        <item x="15"/>
        <item x="10"/>
        <item x="18"/>
        <item x="19"/>
        <item x="6"/>
        <item x="5"/>
        <item t="default"/>
      </items>
    </pivotField>
    <pivotField axis="axisRow" showAll="0">
      <items count="17">
        <item x="12"/>
        <item x="11"/>
        <item x="2"/>
        <item x="0"/>
        <item x="10"/>
        <item x="1"/>
        <item x="15"/>
        <item x="3"/>
        <item x="4"/>
        <item x="6"/>
        <item x="8"/>
        <item x="13"/>
        <item x="7"/>
        <item x="9"/>
        <item x="5"/>
        <item x="14"/>
        <item t="default"/>
      </items>
    </pivotField>
    <pivotField showAll="0">
      <items count="11">
        <item x="3"/>
        <item x="5"/>
        <item x="6"/>
        <item x="4"/>
        <item x="7"/>
        <item x="1"/>
        <item x="9"/>
        <item x="0"/>
        <item x="8"/>
        <item x="2"/>
        <item t="default"/>
      </items>
    </pivotField>
    <pivotField showAll="0"/>
    <pivotField numFmtId="164" showAll="0"/>
    <pivotField showAll="0"/>
    <pivotField showAll="0">
      <items count="3">
        <item x="1"/>
        <item x="0"/>
        <item t="default"/>
      </items>
    </pivotField>
    <pivotField dataField="1" numFmtId="9" showAll="0"/>
  </pivotFields>
  <rowFields count="1">
    <field x="5"/>
  </rowFields>
  <rowItems count="17">
    <i>
      <x/>
    </i>
    <i>
      <x v="1"/>
    </i>
    <i>
      <x v="2"/>
    </i>
    <i>
      <x v="3"/>
    </i>
    <i>
      <x v="4"/>
    </i>
    <i>
      <x v="5"/>
    </i>
    <i>
      <x v="6"/>
    </i>
    <i>
      <x v="7"/>
    </i>
    <i>
      <x v="8"/>
    </i>
    <i>
      <x v="9"/>
    </i>
    <i>
      <x v="10"/>
    </i>
    <i>
      <x v="11"/>
    </i>
    <i>
      <x v="12"/>
    </i>
    <i>
      <x v="13"/>
    </i>
    <i>
      <x v="14"/>
    </i>
    <i>
      <x v="15"/>
    </i>
    <i t="grand">
      <x/>
    </i>
  </rowItems>
  <colItems count="1">
    <i/>
  </colItems>
  <dataFields count="1">
    <dataField name="Average of Client Satisfaction" fld="11" subtotal="average" baseField="5" baseItem="0" numFmtId="9"/>
  </dataFields>
  <chartFormats count="2">
    <chartFormat chart="44"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ACB826-7021-4A25-B0BA-B1EDA7B875E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Skill">
  <location ref="A26:B37" firstHeaderRow="1" firstDataRow="1" firstDataCol="1"/>
  <pivotFields count="12">
    <pivotField showAll="0"/>
    <pivotField showAll="0">
      <items count="921">
        <item x="804"/>
        <item x="699"/>
        <item x="310"/>
        <item x="452"/>
        <item x="712"/>
        <item x="771"/>
        <item x="414"/>
        <item x="184"/>
        <item x="752"/>
        <item x="898"/>
        <item x="749"/>
        <item x="915"/>
        <item x="255"/>
        <item x="654"/>
        <item x="269"/>
        <item x="323"/>
        <item x="117"/>
        <item x="758"/>
        <item x="856"/>
        <item x="754"/>
        <item x="22"/>
        <item x="9"/>
        <item x="583"/>
        <item x="288"/>
        <item x="811"/>
        <item x="378"/>
        <item x="389"/>
        <item x="109"/>
        <item x="445"/>
        <item x="737"/>
        <item x="408"/>
        <item x="159"/>
        <item x="704"/>
        <item x="321"/>
        <item x="614"/>
        <item x="740"/>
        <item x="2"/>
        <item x="521"/>
        <item x="713"/>
        <item x="845"/>
        <item x="30"/>
        <item x="267"/>
        <item x="844"/>
        <item x="224"/>
        <item x="403"/>
        <item x="73"/>
        <item x="584"/>
        <item x="112"/>
        <item x="832"/>
        <item x="89"/>
        <item x="595"/>
        <item x="404"/>
        <item x="576"/>
        <item x="287"/>
        <item x="332"/>
        <item x="651"/>
        <item x="33"/>
        <item x="846"/>
        <item x="256"/>
        <item x="781"/>
        <item x="20"/>
        <item x="139"/>
        <item x="705"/>
        <item x="860"/>
        <item x="345"/>
        <item x="714"/>
        <item x="396"/>
        <item x="464"/>
        <item x="250"/>
        <item x="823"/>
        <item x="360"/>
        <item x="689"/>
        <item x="154"/>
        <item x="227"/>
        <item x="857"/>
        <item x="525"/>
        <item x="442"/>
        <item x="662"/>
        <item x="524"/>
        <item x="331"/>
        <item x="132"/>
        <item x="59"/>
        <item x="565"/>
        <item x="590"/>
        <item x="466"/>
        <item x="277"/>
        <item x="819"/>
        <item x="75"/>
        <item x="114"/>
        <item x="393"/>
        <item x="52"/>
        <item x="241"/>
        <item x="599"/>
        <item x="641"/>
        <item x="271"/>
        <item x="812"/>
        <item x="735"/>
        <item x="87"/>
        <item x="791"/>
        <item x="439"/>
        <item x="330"/>
        <item x="661"/>
        <item x="873"/>
        <item x="390"/>
        <item x="905"/>
        <item x="175"/>
        <item x="169"/>
        <item x="694"/>
        <item x="592"/>
        <item x="334"/>
        <item x="284"/>
        <item x="213"/>
        <item x="76"/>
        <item x="885"/>
        <item x="230"/>
        <item x="755"/>
        <item x="366"/>
        <item x="768"/>
        <item x="325"/>
        <item x="239"/>
        <item x="178"/>
        <item x="751"/>
        <item x="78"/>
        <item x="557"/>
        <item x="542"/>
        <item x="71"/>
        <item x="842"/>
        <item x="723"/>
        <item x="307"/>
        <item x="701"/>
        <item x="801"/>
        <item x="234"/>
        <item x="110"/>
        <item x="259"/>
        <item x="681"/>
        <item x="492"/>
        <item x="637"/>
        <item x="157"/>
        <item x="839"/>
        <item x="231"/>
        <item x="567"/>
        <item x="798"/>
        <item x="874"/>
        <item x="503"/>
        <item x="884"/>
        <item x="488"/>
        <item x="263"/>
        <item x="17"/>
        <item x="900"/>
        <item x="127"/>
        <item x="536"/>
        <item x="324"/>
        <item x="911"/>
        <item x="40"/>
        <item x="339"/>
        <item x="206"/>
        <item x="436"/>
        <item x="916"/>
        <item x="210"/>
        <item x="280"/>
        <item x="143"/>
        <item x="475"/>
        <item x="326"/>
        <item x="652"/>
        <item x="666"/>
        <item x="264"/>
        <item x="55"/>
        <item x="355"/>
        <item x="329"/>
        <item x="729"/>
        <item x="793"/>
        <item x="120"/>
        <item x="111"/>
        <item x="291"/>
        <item x="530"/>
        <item x="698"/>
        <item x="138"/>
        <item x="902"/>
        <item x="311"/>
        <item x="115"/>
        <item x="276"/>
        <item x="462"/>
        <item x="627"/>
        <item x="441"/>
        <item x="805"/>
        <item x="53"/>
        <item x="569"/>
        <item x="438"/>
        <item x="896"/>
        <item x="58"/>
        <item x="753"/>
        <item x="413"/>
        <item x="601"/>
        <item x="717"/>
        <item x="286"/>
        <item x="240"/>
        <item x="773"/>
        <item x="734"/>
        <item x="561"/>
        <item x="215"/>
        <item x="363"/>
        <item x="883"/>
        <item x="214"/>
        <item x="642"/>
        <item x="544"/>
        <item x="853"/>
        <item x="562"/>
        <item x="772"/>
        <item x="405"/>
        <item x="906"/>
        <item x="472"/>
        <item x="417"/>
        <item x="645"/>
        <item x="629"/>
        <item x="196"/>
        <item x="204"/>
        <item x="821"/>
        <item x="571"/>
        <item x="775"/>
        <item x="657"/>
        <item x="279"/>
        <item x="901"/>
        <item x="648"/>
        <item x="888"/>
        <item x="580"/>
        <item x="380"/>
        <item x="88"/>
        <item x="887"/>
        <item x="252"/>
        <item x="418"/>
        <item x="508"/>
        <item x="586"/>
        <item x="919"/>
        <item x="519"/>
        <item x="620"/>
        <item x="589"/>
        <item x="790"/>
        <item x="312"/>
        <item x="528"/>
        <item x="573"/>
        <item x="407"/>
        <item x="85"/>
        <item x="685"/>
        <item x="68"/>
        <item x="471"/>
        <item x="764"/>
        <item x="703"/>
        <item x="690"/>
        <item x="375"/>
        <item x="460"/>
        <item x="41"/>
        <item x="44"/>
        <item x="147"/>
        <item x="581"/>
        <item x="124"/>
        <item x="123"/>
        <item x="346"/>
        <item x="412"/>
        <item x="254"/>
        <item x="549"/>
        <item x="392"/>
        <item x="743"/>
        <item x="371"/>
        <item x="558"/>
        <item x="742"/>
        <item x="730"/>
        <item x="54"/>
        <item x="129"/>
        <item x="11"/>
        <item x="303"/>
        <item x="207"/>
        <item x="314"/>
        <item x="523"/>
        <item x="395"/>
        <item x="359"/>
        <item x="514"/>
        <item x="168"/>
        <item x="98"/>
        <item x="612"/>
        <item x="374"/>
        <item x="229"/>
        <item x="623"/>
        <item x="741"/>
        <item x="449"/>
        <item x="315"/>
        <item x="774"/>
        <item x="582"/>
        <item x="891"/>
        <item x="616"/>
        <item x="5"/>
        <item x="678"/>
        <item x="351"/>
        <item x="636"/>
        <item x="133"/>
        <item x="863"/>
        <item x="824"/>
        <item x="499"/>
        <item x="688"/>
        <item x="757"/>
        <item x="365"/>
        <item x="909"/>
        <item x="787"/>
        <item x="225"/>
        <item x="160"/>
        <item x="880"/>
        <item x="135"/>
        <item x="8"/>
        <item x="340"/>
        <item x="806"/>
        <item x="697"/>
        <item x="585"/>
        <item x="61"/>
        <item x="726"/>
        <item x="107"/>
        <item x="676"/>
        <item x="149"/>
        <item x="338"/>
        <item x="535"/>
        <item x="674"/>
        <item x="820"/>
        <item x="247"/>
        <item x="622"/>
        <item x="871"/>
        <item x="242"/>
        <item x="706"/>
        <item x="470"/>
        <item x="553"/>
        <item x="868"/>
        <item x="570"/>
        <item x="182"/>
        <item x="170"/>
        <item x="665"/>
        <item x="432"/>
        <item x="357"/>
        <item x="817"/>
        <item x="457"/>
        <item x="397"/>
        <item x="333"/>
        <item x="369"/>
        <item x="226"/>
        <item x="618"/>
        <item x="236"/>
        <item x="192"/>
        <item x="455"/>
        <item x="238"/>
        <item x="708"/>
        <item x="243"/>
        <item x="203"/>
        <item x="732"/>
        <item x="38"/>
        <item x="709"/>
        <item x="261"/>
        <item x="16"/>
        <item x="663"/>
        <item x="537"/>
        <item x="32"/>
        <item x="507"/>
        <item x="381"/>
        <item x="347"/>
        <item x="416"/>
        <item x="201"/>
        <item x="434"/>
        <item x="461"/>
        <item x="29"/>
        <item x="101"/>
        <item x="510"/>
        <item x="491"/>
        <item x="96"/>
        <item x="425"/>
        <item x="786"/>
        <item x="646"/>
        <item x="482"/>
        <item x="113"/>
        <item x="683"/>
        <item x="785"/>
        <item x="635"/>
        <item x="899"/>
        <item x="337"/>
        <item x="36"/>
        <item x="640"/>
        <item x="617"/>
        <item x="892"/>
        <item x="237"/>
        <item x="444"/>
        <item x="266"/>
        <item x="296"/>
        <item x="830"/>
        <item x="447"/>
        <item x="174"/>
        <item x="165"/>
        <item x="200"/>
        <item x="914"/>
        <item x="235"/>
        <item x="336"/>
        <item x="97"/>
        <item x="19"/>
        <item x="47"/>
        <item x="849"/>
        <item x="784"/>
        <item x="443"/>
        <item x="190"/>
        <item x="429"/>
        <item x="808"/>
        <item x="548"/>
        <item x="66"/>
        <item x="158"/>
        <item x="719"/>
        <item x="799"/>
        <item x="108"/>
        <item x="171"/>
        <item x="430"/>
        <item x="667"/>
        <item x="541"/>
        <item x="376"/>
        <item x="673"/>
        <item x="298"/>
        <item x="28"/>
        <item x="104"/>
        <item x="322"/>
        <item x="183"/>
        <item x="420"/>
        <item x="181"/>
        <item x="913"/>
        <item x="46"/>
        <item x="356"/>
        <item x="274"/>
        <item x="594"/>
        <item x="597"/>
        <item x="433"/>
        <item x="664"/>
        <item x="501"/>
        <item x="587"/>
        <item x="668"/>
        <item x="306"/>
        <item x="423"/>
        <item x="813"/>
        <item x="780"/>
        <item x="918"/>
        <item x="463"/>
        <item x="643"/>
        <item x="152"/>
        <item x="872"/>
        <item x="328"/>
        <item x="696"/>
        <item x="893"/>
        <item x="634"/>
        <item x="106"/>
        <item x="116"/>
        <item x="126"/>
        <item x="725"/>
        <item x="64"/>
        <item x="84"/>
        <item x="700"/>
        <item x="300"/>
        <item x="402"/>
        <item x="529"/>
        <item x="208"/>
        <item x="262"/>
        <item x="765"/>
        <item x="309"/>
        <item x="588"/>
        <item x="625"/>
        <item x="125"/>
        <item x="756"/>
        <item x="490"/>
        <item x="716"/>
        <item x="619"/>
        <item x="358"/>
        <item x="260"/>
        <item x="611"/>
        <item x="638"/>
        <item x="1"/>
        <item x="497"/>
        <item x="427"/>
        <item x="212"/>
        <item x="766"/>
        <item x="881"/>
        <item x="424"/>
        <item x="415"/>
        <item x="43"/>
        <item x="294"/>
        <item x="778"/>
        <item x="526"/>
        <item x="428"/>
        <item x="119"/>
        <item x="35"/>
        <item x="197"/>
        <item x="409"/>
        <item x="633"/>
        <item x="711"/>
        <item x="829"/>
        <item x="382"/>
        <item x="292"/>
        <item x="515"/>
        <item x="656"/>
        <item x="835"/>
        <item x="917"/>
        <item x="593"/>
        <item x="644"/>
        <item x="540"/>
        <item x="728"/>
        <item x="440"/>
        <item x="527"/>
        <item x="692"/>
        <item x="800"/>
        <item x="253"/>
        <item x="727"/>
        <item x="473"/>
        <item x="591"/>
        <item x="533"/>
        <item x="493"/>
        <item x="341"/>
        <item x="451"/>
        <item x="518"/>
        <item x="788"/>
        <item x="494"/>
        <item x="103"/>
        <item x="831"/>
        <item x="394"/>
        <item x="715"/>
        <item x="512"/>
        <item x="99"/>
        <item x="94"/>
        <item x="543"/>
        <item x="167"/>
        <item x="834"/>
        <item x="188"/>
        <item x="221"/>
        <item x="465"/>
        <item x="481"/>
        <item x="859"/>
        <item x="505"/>
        <item x="779"/>
        <item x="90"/>
        <item x="317"/>
        <item x="45"/>
        <item x="840"/>
        <item x="670"/>
        <item x="816"/>
        <item x="42"/>
        <item x="450"/>
        <item x="48"/>
        <item x="572"/>
        <item x="613"/>
        <item x="13"/>
        <item x="327"/>
        <item x="49"/>
        <item x="877"/>
        <item x="903"/>
        <item x="693"/>
        <item x="318"/>
        <item x="855"/>
        <item x="258"/>
        <item x="606"/>
        <item x="56"/>
        <item x="102"/>
        <item x="130"/>
        <item x="69"/>
        <item x="387"/>
        <item x="682"/>
        <item x="782"/>
        <item x="410"/>
        <item x="763"/>
        <item x="747"/>
        <item x="738"/>
        <item x="128"/>
        <item x="814"/>
        <item x="4"/>
        <item x="890"/>
        <item x="81"/>
        <item x="797"/>
        <item x="848"/>
        <item x="308"/>
        <item x="762"/>
        <item x="24"/>
        <item x="468"/>
        <item x="282"/>
        <item x="3"/>
        <item x="607"/>
        <item x="684"/>
        <item x="163"/>
        <item x="720"/>
        <item x="841"/>
        <item x="520"/>
        <item x="815"/>
        <item x="489"/>
        <item x="486"/>
        <item x="136"/>
        <item x="21"/>
        <item x="895"/>
        <item x="680"/>
        <item x="551"/>
        <item x="216"/>
        <item x="297"/>
        <item x="733"/>
        <item x="233"/>
        <item x="268"/>
        <item x="739"/>
        <item x="50"/>
        <item x="552"/>
        <item x="639"/>
        <item x="398"/>
        <item x="795"/>
        <item x="343"/>
        <item x="731"/>
        <item x="426"/>
        <item x="724"/>
        <item x="257"/>
        <item x="628"/>
        <item x="598"/>
        <item x="435"/>
        <item x="354"/>
        <item x="15"/>
        <item x="319"/>
        <item x="80"/>
        <item x="563"/>
        <item x="894"/>
        <item x="875"/>
        <item x="483"/>
        <item x="776"/>
        <item x="251"/>
        <item x="647"/>
        <item x="23"/>
        <item x="209"/>
        <item x="554"/>
        <item x="498"/>
        <item x="18"/>
        <item x="722"/>
        <item x="31"/>
        <item x="605"/>
        <item x="710"/>
        <item x="744"/>
        <item x="65"/>
        <item x="320"/>
        <item x="27"/>
        <item x="161"/>
        <item x="649"/>
        <item x="560"/>
        <item x="538"/>
        <item x="626"/>
        <item x="532"/>
        <item x="760"/>
        <item x="546"/>
        <item x="456"/>
        <item x="384"/>
        <item x="74"/>
        <item x="289"/>
        <item x="194"/>
        <item x="458"/>
        <item x="761"/>
        <item x="211"/>
        <item x="166"/>
        <item x="539"/>
        <item x="818"/>
        <item x="564"/>
        <item x="748"/>
        <item x="796"/>
        <item x="721"/>
        <item x="202"/>
        <item x="907"/>
        <item x="37"/>
        <item x="910"/>
        <item x="146"/>
        <item x="272"/>
        <item x="191"/>
        <item x="299"/>
        <item x="265"/>
        <item x="373"/>
        <item x="361"/>
        <item x="82"/>
        <item x="504"/>
        <item x="876"/>
        <item x="675"/>
        <item x="342"/>
        <item x="140"/>
        <item x="141"/>
        <item x="219"/>
        <item x="220"/>
        <item x="195"/>
        <item x="431"/>
        <item x="478"/>
        <item x="386"/>
        <item x="421"/>
        <item x="364"/>
        <item x="245"/>
        <item x="886"/>
        <item x="847"/>
        <item x="281"/>
        <item x="809"/>
        <item x="807"/>
        <item x="39"/>
        <item x="362"/>
        <item x="864"/>
        <item x="244"/>
        <item x="270"/>
        <item x="624"/>
        <item x="502"/>
        <item x="632"/>
        <item x="383"/>
        <item x="144"/>
        <item x="862"/>
        <item x="826"/>
        <item x="878"/>
        <item x="789"/>
        <item x="302"/>
        <item x="63"/>
        <item x="155"/>
        <item x="792"/>
        <item x="882"/>
        <item x="574"/>
        <item x="854"/>
        <item x="513"/>
        <item x="348"/>
        <item x="180"/>
        <item x="313"/>
        <item x="566"/>
        <item x="222"/>
        <item x="422"/>
        <item x="70"/>
        <item x="275"/>
        <item x="145"/>
        <item x="304"/>
        <item x="838"/>
        <item x="162"/>
        <item x="687"/>
        <item x="172"/>
        <item x="137"/>
        <item x="437"/>
        <item x="352"/>
        <item x="843"/>
        <item x="83"/>
        <item x="295"/>
        <item x="121"/>
        <item x="187"/>
        <item x="367"/>
        <item x="10"/>
        <item x="349"/>
        <item x="658"/>
        <item x="545"/>
        <item x="825"/>
        <item x="603"/>
        <item x="446"/>
        <item x="650"/>
        <item x="142"/>
        <item x="305"/>
        <item x="57"/>
        <item x="388"/>
        <item x="621"/>
        <item x="777"/>
        <item x="350"/>
        <item x="879"/>
        <item x="604"/>
        <item x="746"/>
        <item x="248"/>
        <item x="199"/>
        <item x="865"/>
        <item x="695"/>
        <item x="316"/>
        <item x="6"/>
        <item x="500"/>
        <item x="198"/>
        <item x="278"/>
        <item x="904"/>
        <item x="26"/>
        <item x="867"/>
        <item x="459"/>
        <item x="293"/>
        <item x="151"/>
        <item x="750"/>
        <item x="453"/>
        <item x="770"/>
        <item x="827"/>
        <item x="511"/>
        <item x="79"/>
        <item x="467"/>
        <item x="671"/>
        <item x="285"/>
        <item x="344"/>
        <item x="609"/>
        <item x="783"/>
        <item x="283"/>
        <item x="745"/>
        <item x="205"/>
        <item x="550"/>
        <item x="193"/>
        <item x="736"/>
        <item x="686"/>
        <item x="370"/>
        <item x="476"/>
        <item x="767"/>
        <item x="51"/>
        <item x="802"/>
        <item x="610"/>
        <item x="568"/>
        <item x="77"/>
        <item x="672"/>
        <item x="861"/>
        <item x="531"/>
        <item x="912"/>
        <item x="615"/>
        <item x="377"/>
        <item x="578"/>
        <item x="803"/>
        <item x="608"/>
        <item x="391"/>
        <item x="217"/>
        <item x="889"/>
        <item x="353"/>
        <item x="559"/>
        <item x="866"/>
        <item x="34"/>
        <item x="677"/>
        <item x="477"/>
        <item x="335"/>
        <item x="401"/>
        <item x="148"/>
        <item x="7"/>
        <item x="496"/>
        <item x="908"/>
        <item x="669"/>
        <item x="655"/>
        <item x="186"/>
        <item x="516"/>
        <item x="718"/>
        <item x="660"/>
        <item x="385"/>
        <item x="86"/>
        <item x="118"/>
        <item x="179"/>
        <item x="837"/>
        <item x="368"/>
        <item x="485"/>
        <item x="400"/>
        <item x="93"/>
        <item x="411"/>
        <item x="517"/>
        <item x="249"/>
        <item x="833"/>
        <item x="794"/>
        <item x="232"/>
        <item x="131"/>
        <item x="480"/>
        <item x="630"/>
        <item x="836"/>
        <item x="372"/>
        <item x="406"/>
        <item x="150"/>
        <item x="691"/>
        <item x="575"/>
        <item x="153"/>
        <item x="379"/>
        <item x="556"/>
        <item x="454"/>
        <item x="702"/>
        <item x="600"/>
        <item x="301"/>
        <item x="105"/>
        <item x="479"/>
        <item x="555"/>
        <item x="122"/>
        <item x="869"/>
        <item x="177"/>
        <item x="495"/>
        <item x="62"/>
        <item x="273"/>
        <item x="91"/>
        <item x="577"/>
        <item x="850"/>
        <item x="419"/>
        <item x="707"/>
        <item x="897"/>
        <item x="534"/>
        <item x="25"/>
        <item x="67"/>
        <item x="870"/>
        <item x="579"/>
        <item x="653"/>
        <item x="448"/>
        <item x="769"/>
        <item x="399"/>
        <item x="487"/>
        <item x="522"/>
        <item x="631"/>
        <item x="659"/>
        <item x="95"/>
        <item x="173"/>
        <item x="14"/>
        <item x="509"/>
        <item x="100"/>
        <item x="858"/>
        <item x="852"/>
        <item x="0"/>
        <item x="164"/>
        <item x="72"/>
        <item x="218"/>
        <item x="92"/>
        <item x="60"/>
        <item x="469"/>
        <item x="474"/>
        <item x="185"/>
        <item x="506"/>
        <item x="134"/>
        <item x="679"/>
        <item x="822"/>
        <item x="602"/>
        <item x="484"/>
        <item x="246"/>
        <item x="759"/>
        <item x="228"/>
        <item x="189"/>
        <item x="290"/>
        <item x="156"/>
        <item x="547"/>
        <item x="12"/>
        <item x="810"/>
        <item x="828"/>
        <item x="176"/>
        <item x="223"/>
        <item x="851"/>
        <item x="596"/>
        <item t="default"/>
      </items>
    </pivotField>
    <pivotField showAll="0" countASubtotal="1">
      <items count="3">
        <item x="0"/>
        <item x="1"/>
        <item t="countA"/>
      </items>
    </pivotField>
    <pivotField showAll="0"/>
    <pivotField showAll="0">
      <items count="22">
        <item x="7"/>
        <item x="0"/>
        <item x="9"/>
        <item x="12"/>
        <item x="16"/>
        <item x="14"/>
        <item x="13"/>
        <item x="1"/>
        <item x="20"/>
        <item x="3"/>
        <item x="4"/>
        <item x="8"/>
        <item x="17"/>
        <item x="2"/>
        <item x="11"/>
        <item x="15"/>
        <item x="10"/>
        <item x="18"/>
        <item x="19"/>
        <item x="6"/>
        <item x="5"/>
        <item t="default"/>
      </items>
    </pivotField>
    <pivotField showAll="0"/>
    <pivotField axis="axisRow" showAll="0">
      <items count="11">
        <item x="3"/>
        <item x="5"/>
        <item x="6"/>
        <item x="4"/>
        <item x="7"/>
        <item x="1"/>
        <item x="9"/>
        <item x="0"/>
        <item x="8"/>
        <item x="2"/>
        <item t="default"/>
      </items>
    </pivotField>
    <pivotField showAll="0"/>
    <pivotField dataField="1" numFmtId="164" showAll="0"/>
    <pivotField showAll="0"/>
    <pivotField showAll="0"/>
    <pivotField numFmtId="9" showAll="0"/>
  </pivotFields>
  <rowFields count="1">
    <field x="6"/>
  </rowFields>
  <rowItems count="11">
    <i>
      <x/>
    </i>
    <i>
      <x v="1"/>
    </i>
    <i>
      <x v="2"/>
    </i>
    <i>
      <x v="3"/>
    </i>
    <i>
      <x v="4"/>
    </i>
    <i>
      <x v="5"/>
    </i>
    <i>
      <x v="6"/>
    </i>
    <i>
      <x v="7"/>
    </i>
    <i>
      <x v="8"/>
    </i>
    <i>
      <x v="9"/>
    </i>
    <i t="grand">
      <x/>
    </i>
  </rowItems>
  <colItems count="1">
    <i/>
  </colItems>
  <dataFields count="1">
    <dataField name="Hourly Rate (Usd)_1" fld="8" baseField="6" baseItem="0" numFmtId="164"/>
  </dataFields>
  <chartFormats count="3">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8" format="3">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491AA3-0C03-4D6C-8BBF-F7FC6617CF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Skill">
  <location ref="A7:B18" firstHeaderRow="1" firstDataRow="1" firstDataCol="1"/>
  <pivotFields count="12">
    <pivotField showAll="0"/>
    <pivotField showAll="0">
      <items count="921">
        <item x="804"/>
        <item x="699"/>
        <item x="310"/>
        <item x="452"/>
        <item x="712"/>
        <item x="771"/>
        <item x="414"/>
        <item x="184"/>
        <item x="752"/>
        <item x="898"/>
        <item x="749"/>
        <item x="915"/>
        <item x="255"/>
        <item x="654"/>
        <item x="269"/>
        <item x="323"/>
        <item x="117"/>
        <item x="758"/>
        <item x="856"/>
        <item x="754"/>
        <item x="22"/>
        <item x="9"/>
        <item x="583"/>
        <item x="288"/>
        <item x="811"/>
        <item x="378"/>
        <item x="389"/>
        <item x="109"/>
        <item x="445"/>
        <item x="737"/>
        <item x="408"/>
        <item x="159"/>
        <item x="704"/>
        <item x="321"/>
        <item x="614"/>
        <item x="740"/>
        <item x="2"/>
        <item x="521"/>
        <item x="713"/>
        <item x="845"/>
        <item x="30"/>
        <item x="267"/>
        <item x="844"/>
        <item x="224"/>
        <item x="403"/>
        <item x="73"/>
        <item x="584"/>
        <item x="112"/>
        <item x="832"/>
        <item x="89"/>
        <item x="595"/>
        <item x="404"/>
        <item x="576"/>
        <item x="287"/>
        <item x="332"/>
        <item x="651"/>
        <item x="33"/>
        <item x="846"/>
        <item x="256"/>
        <item x="781"/>
        <item x="20"/>
        <item x="139"/>
        <item x="705"/>
        <item x="860"/>
        <item x="345"/>
        <item x="714"/>
        <item x="396"/>
        <item x="464"/>
        <item x="250"/>
        <item x="823"/>
        <item x="360"/>
        <item x="689"/>
        <item x="154"/>
        <item x="227"/>
        <item x="857"/>
        <item x="525"/>
        <item x="442"/>
        <item x="662"/>
        <item x="524"/>
        <item x="331"/>
        <item x="132"/>
        <item x="59"/>
        <item x="565"/>
        <item x="590"/>
        <item x="466"/>
        <item x="277"/>
        <item x="819"/>
        <item x="75"/>
        <item x="114"/>
        <item x="393"/>
        <item x="52"/>
        <item x="241"/>
        <item x="599"/>
        <item x="641"/>
        <item x="271"/>
        <item x="812"/>
        <item x="735"/>
        <item x="87"/>
        <item x="791"/>
        <item x="439"/>
        <item x="330"/>
        <item x="661"/>
        <item x="873"/>
        <item x="390"/>
        <item x="905"/>
        <item x="175"/>
        <item x="169"/>
        <item x="694"/>
        <item x="592"/>
        <item x="334"/>
        <item x="284"/>
        <item x="213"/>
        <item x="76"/>
        <item x="885"/>
        <item x="230"/>
        <item x="755"/>
        <item x="366"/>
        <item x="768"/>
        <item x="325"/>
        <item x="239"/>
        <item x="178"/>
        <item x="751"/>
        <item x="78"/>
        <item x="557"/>
        <item x="542"/>
        <item x="71"/>
        <item x="842"/>
        <item x="723"/>
        <item x="307"/>
        <item x="701"/>
        <item x="801"/>
        <item x="234"/>
        <item x="110"/>
        <item x="259"/>
        <item x="681"/>
        <item x="492"/>
        <item x="637"/>
        <item x="157"/>
        <item x="839"/>
        <item x="231"/>
        <item x="567"/>
        <item x="798"/>
        <item x="874"/>
        <item x="503"/>
        <item x="884"/>
        <item x="488"/>
        <item x="263"/>
        <item x="17"/>
        <item x="900"/>
        <item x="127"/>
        <item x="536"/>
        <item x="324"/>
        <item x="911"/>
        <item x="40"/>
        <item x="339"/>
        <item x="206"/>
        <item x="436"/>
        <item x="916"/>
        <item x="210"/>
        <item x="280"/>
        <item x="143"/>
        <item x="475"/>
        <item x="326"/>
        <item x="652"/>
        <item x="666"/>
        <item x="264"/>
        <item x="55"/>
        <item x="355"/>
        <item x="329"/>
        <item x="729"/>
        <item x="793"/>
        <item x="120"/>
        <item x="111"/>
        <item x="291"/>
        <item x="530"/>
        <item x="698"/>
        <item x="138"/>
        <item x="902"/>
        <item x="311"/>
        <item x="115"/>
        <item x="276"/>
        <item x="462"/>
        <item x="627"/>
        <item x="441"/>
        <item x="805"/>
        <item x="53"/>
        <item x="569"/>
        <item x="438"/>
        <item x="896"/>
        <item x="58"/>
        <item x="753"/>
        <item x="413"/>
        <item x="601"/>
        <item x="717"/>
        <item x="286"/>
        <item x="240"/>
        <item x="773"/>
        <item x="734"/>
        <item x="561"/>
        <item x="215"/>
        <item x="363"/>
        <item x="883"/>
        <item x="214"/>
        <item x="642"/>
        <item x="544"/>
        <item x="853"/>
        <item x="562"/>
        <item x="772"/>
        <item x="405"/>
        <item x="906"/>
        <item x="472"/>
        <item x="417"/>
        <item x="645"/>
        <item x="629"/>
        <item x="196"/>
        <item x="204"/>
        <item x="821"/>
        <item x="571"/>
        <item x="775"/>
        <item x="657"/>
        <item x="279"/>
        <item x="901"/>
        <item x="648"/>
        <item x="888"/>
        <item x="580"/>
        <item x="380"/>
        <item x="88"/>
        <item x="887"/>
        <item x="252"/>
        <item x="418"/>
        <item x="508"/>
        <item x="586"/>
        <item x="919"/>
        <item x="519"/>
        <item x="620"/>
        <item x="589"/>
        <item x="790"/>
        <item x="312"/>
        <item x="528"/>
        <item x="573"/>
        <item x="407"/>
        <item x="85"/>
        <item x="685"/>
        <item x="68"/>
        <item x="471"/>
        <item x="764"/>
        <item x="703"/>
        <item x="690"/>
        <item x="375"/>
        <item x="460"/>
        <item x="41"/>
        <item x="44"/>
        <item x="147"/>
        <item x="581"/>
        <item x="124"/>
        <item x="123"/>
        <item x="346"/>
        <item x="412"/>
        <item x="254"/>
        <item x="549"/>
        <item x="392"/>
        <item x="743"/>
        <item x="371"/>
        <item x="558"/>
        <item x="742"/>
        <item x="730"/>
        <item x="54"/>
        <item x="129"/>
        <item x="11"/>
        <item x="303"/>
        <item x="207"/>
        <item x="314"/>
        <item x="523"/>
        <item x="395"/>
        <item x="359"/>
        <item x="514"/>
        <item x="168"/>
        <item x="98"/>
        <item x="612"/>
        <item x="374"/>
        <item x="229"/>
        <item x="623"/>
        <item x="741"/>
        <item x="449"/>
        <item x="315"/>
        <item x="774"/>
        <item x="582"/>
        <item x="891"/>
        <item x="616"/>
        <item x="5"/>
        <item x="678"/>
        <item x="351"/>
        <item x="636"/>
        <item x="133"/>
        <item x="863"/>
        <item x="824"/>
        <item x="499"/>
        <item x="688"/>
        <item x="757"/>
        <item x="365"/>
        <item x="909"/>
        <item x="787"/>
        <item x="225"/>
        <item x="160"/>
        <item x="880"/>
        <item x="135"/>
        <item x="8"/>
        <item x="340"/>
        <item x="806"/>
        <item x="697"/>
        <item x="585"/>
        <item x="61"/>
        <item x="726"/>
        <item x="107"/>
        <item x="676"/>
        <item x="149"/>
        <item x="338"/>
        <item x="535"/>
        <item x="674"/>
        <item x="820"/>
        <item x="247"/>
        <item x="622"/>
        <item x="871"/>
        <item x="242"/>
        <item x="706"/>
        <item x="470"/>
        <item x="553"/>
        <item x="868"/>
        <item x="570"/>
        <item x="182"/>
        <item x="170"/>
        <item x="665"/>
        <item x="432"/>
        <item x="357"/>
        <item x="817"/>
        <item x="457"/>
        <item x="397"/>
        <item x="333"/>
        <item x="369"/>
        <item x="226"/>
        <item x="618"/>
        <item x="236"/>
        <item x="192"/>
        <item x="455"/>
        <item x="238"/>
        <item x="708"/>
        <item x="243"/>
        <item x="203"/>
        <item x="732"/>
        <item x="38"/>
        <item x="709"/>
        <item x="261"/>
        <item x="16"/>
        <item x="663"/>
        <item x="537"/>
        <item x="32"/>
        <item x="507"/>
        <item x="381"/>
        <item x="347"/>
        <item x="416"/>
        <item x="201"/>
        <item x="434"/>
        <item x="461"/>
        <item x="29"/>
        <item x="101"/>
        <item x="510"/>
        <item x="491"/>
        <item x="96"/>
        <item x="425"/>
        <item x="786"/>
        <item x="646"/>
        <item x="482"/>
        <item x="113"/>
        <item x="683"/>
        <item x="785"/>
        <item x="635"/>
        <item x="899"/>
        <item x="337"/>
        <item x="36"/>
        <item x="640"/>
        <item x="617"/>
        <item x="892"/>
        <item x="237"/>
        <item x="444"/>
        <item x="266"/>
        <item x="296"/>
        <item x="830"/>
        <item x="447"/>
        <item x="174"/>
        <item x="165"/>
        <item x="200"/>
        <item x="914"/>
        <item x="235"/>
        <item x="336"/>
        <item x="97"/>
        <item x="19"/>
        <item x="47"/>
        <item x="849"/>
        <item x="784"/>
        <item x="443"/>
        <item x="190"/>
        <item x="429"/>
        <item x="808"/>
        <item x="548"/>
        <item x="66"/>
        <item x="158"/>
        <item x="719"/>
        <item x="799"/>
        <item x="108"/>
        <item x="171"/>
        <item x="430"/>
        <item x="667"/>
        <item x="541"/>
        <item x="376"/>
        <item x="673"/>
        <item x="298"/>
        <item x="28"/>
        <item x="104"/>
        <item x="322"/>
        <item x="183"/>
        <item x="420"/>
        <item x="181"/>
        <item x="913"/>
        <item x="46"/>
        <item x="356"/>
        <item x="274"/>
        <item x="594"/>
        <item x="597"/>
        <item x="433"/>
        <item x="664"/>
        <item x="501"/>
        <item x="587"/>
        <item x="668"/>
        <item x="306"/>
        <item x="423"/>
        <item x="813"/>
        <item x="780"/>
        <item x="918"/>
        <item x="463"/>
        <item x="643"/>
        <item x="152"/>
        <item x="872"/>
        <item x="328"/>
        <item x="696"/>
        <item x="893"/>
        <item x="634"/>
        <item x="106"/>
        <item x="116"/>
        <item x="126"/>
        <item x="725"/>
        <item x="64"/>
        <item x="84"/>
        <item x="700"/>
        <item x="300"/>
        <item x="402"/>
        <item x="529"/>
        <item x="208"/>
        <item x="262"/>
        <item x="765"/>
        <item x="309"/>
        <item x="588"/>
        <item x="625"/>
        <item x="125"/>
        <item x="756"/>
        <item x="490"/>
        <item x="716"/>
        <item x="619"/>
        <item x="358"/>
        <item x="260"/>
        <item x="611"/>
        <item x="638"/>
        <item x="1"/>
        <item x="497"/>
        <item x="427"/>
        <item x="212"/>
        <item x="766"/>
        <item x="881"/>
        <item x="424"/>
        <item x="415"/>
        <item x="43"/>
        <item x="294"/>
        <item x="778"/>
        <item x="526"/>
        <item x="428"/>
        <item x="119"/>
        <item x="35"/>
        <item x="197"/>
        <item x="409"/>
        <item x="633"/>
        <item x="711"/>
        <item x="829"/>
        <item x="382"/>
        <item x="292"/>
        <item x="515"/>
        <item x="656"/>
        <item x="835"/>
        <item x="917"/>
        <item x="593"/>
        <item x="644"/>
        <item x="540"/>
        <item x="728"/>
        <item x="440"/>
        <item x="527"/>
        <item x="692"/>
        <item x="800"/>
        <item x="253"/>
        <item x="727"/>
        <item x="473"/>
        <item x="591"/>
        <item x="533"/>
        <item x="493"/>
        <item x="341"/>
        <item x="451"/>
        <item x="518"/>
        <item x="788"/>
        <item x="494"/>
        <item x="103"/>
        <item x="831"/>
        <item x="394"/>
        <item x="715"/>
        <item x="512"/>
        <item x="99"/>
        <item x="94"/>
        <item x="543"/>
        <item x="167"/>
        <item x="834"/>
        <item x="188"/>
        <item x="221"/>
        <item x="465"/>
        <item x="481"/>
        <item x="859"/>
        <item x="505"/>
        <item x="779"/>
        <item x="90"/>
        <item x="317"/>
        <item x="45"/>
        <item x="840"/>
        <item x="670"/>
        <item x="816"/>
        <item x="42"/>
        <item x="450"/>
        <item x="48"/>
        <item x="572"/>
        <item x="613"/>
        <item x="13"/>
        <item x="327"/>
        <item x="49"/>
        <item x="877"/>
        <item x="903"/>
        <item x="693"/>
        <item x="318"/>
        <item x="855"/>
        <item x="258"/>
        <item x="606"/>
        <item x="56"/>
        <item x="102"/>
        <item x="130"/>
        <item x="69"/>
        <item x="387"/>
        <item x="682"/>
        <item x="782"/>
        <item x="410"/>
        <item x="763"/>
        <item x="747"/>
        <item x="738"/>
        <item x="128"/>
        <item x="814"/>
        <item x="4"/>
        <item x="890"/>
        <item x="81"/>
        <item x="797"/>
        <item x="848"/>
        <item x="308"/>
        <item x="762"/>
        <item x="24"/>
        <item x="468"/>
        <item x="282"/>
        <item x="3"/>
        <item x="607"/>
        <item x="684"/>
        <item x="163"/>
        <item x="720"/>
        <item x="841"/>
        <item x="520"/>
        <item x="815"/>
        <item x="489"/>
        <item x="486"/>
        <item x="136"/>
        <item x="21"/>
        <item x="895"/>
        <item x="680"/>
        <item x="551"/>
        <item x="216"/>
        <item x="297"/>
        <item x="733"/>
        <item x="233"/>
        <item x="268"/>
        <item x="739"/>
        <item x="50"/>
        <item x="552"/>
        <item x="639"/>
        <item x="398"/>
        <item x="795"/>
        <item x="343"/>
        <item x="731"/>
        <item x="426"/>
        <item x="724"/>
        <item x="257"/>
        <item x="628"/>
        <item x="598"/>
        <item x="435"/>
        <item x="354"/>
        <item x="15"/>
        <item x="319"/>
        <item x="80"/>
        <item x="563"/>
        <item x="894"/>
        <item x="875"/>
        <item x="483"/>
        <item x="776"/>
        <item x="251"/>
        <item x="647"/>
        <item x="23"/>
        <item x="209"/>
        <item x="554"/>
        <item x="498"/>
        <item x="18"/>
        <item x="722"/>
        <item x="31"/>
        <item x="605"/>
        <item x="710"/>
        <item x="744"/>
        <item x="65"/>
        <item x="320"/>
        <item x="27"/>
        <item x="161"/>
        <item x="649"/>
        <item x="560"/>
        <item x="538"/>
        <item x="626"/>
        <item x="532"/>
        <item x="760"/>
        <item x="546"/>
        <item x="456"/>
        <item x="384"/>
        <item x="74"/>
        <item x="289"/>
        <item x="194"/>
        <item x="458"/>
        <item x="761"/>
        <item x="211"/>
        <item x="166"/>
        <item x="539"/>
        <item x="818"/>
        <item x="564"/>
        <item x="748"/>
        <item x="796"/>
        <item x="721"/>
        <item x="202"/>
        <item x="907"/>
        <item x="37"/>
        <item x="910"/>
        <item x="146"/>
        <item x="272"/>
        <item x="191"/>
        <item x="299"/>
        <item x="265"/>
        <item x="373"/>
        <item x="361"/>
        <item x="82"/>
        <item x="504"/>
        <item x="876"/>
        <item x="675"/>
        <item x="342"/>
        <item x="140"/>
        <item x="141"/>
        <item x="219"/>
        <item x="220"/>
        <item x="195"/>
        <item x="431"/>
        <item x="478"/>
        <item x="386"/>
        <item x="421"/>
        <item x="364"/>
        <item x="245"/>
        <item x="886"/>
        <item x="847"/>
        <item x="281"/>
        <item x="809"/>
        <item x="807"/>
        <item x="39"/>
        <item x="362"/>
        <item x="864"/>
        <item x="244"/>
        <item x="270"/>
        <item x="624"/>
        <item x="502"/>
        <item x="632"/>
        <item x="383"/>
        <item x="144"/>
        <item x="862"/>
        <item x="826"/>
        <item x="878"/>
        <item x="789"/>
        <item x="302"/>
        <item x="63"/>
        <item x="155"/>
        <item x="792"/>
        <item x="882"/>
        <item x="574"/>
        <item x="854"/>
        <item x="513"/>
        <item x="348"/>
        <item x="180"/>
        <item x="313"/>
        <item x="566"/>
        <item x="222"/>
        <item x="422"/>
        <item x="70"/>
        <item x="275"/>
        <item x="145"/>
        <item x="304"/>
        <item x="838"/>
        <item x="162"/>
        <item x="687"/>
        <item x="172"/>
        <item x="137"/>
        <item x="437"/>
        <item x="352"/>
        <item x="843"/>
        <item x="83"/>
        <item x="295"/>
        <item x="121"/>
        <item x="187"/>
        <item x="367"/>
        <item x="10"/>
        <item x="349"/>
        <item x="658"/>
        <item x="545"/>
        <item x="825"/>
        <item x="603"/>
        <item x="446"/>
        <item x="650"/>
        <item x="142"/>
        <item x="305"/>
        <item x="57"/>
        <item x="388"/>
        <item x="621"/>
        <item x="777"/>
        <item x="350"/>
        <item x="879"/>
        <item x="604"/>
        <item x="746"/>
        <item x="248"/>
        <item x="199"/>
        <item x="865"/>
        <item x="695"/>
        <item x="316"/>
        <item x="6"/>
        <item x="500"/>
        <item x="198"/>
        <item x="278"/>
        <item x="904"/>
        <item x="26"/>
        <item x="867"/>
        <item x="459"/>
        <item x="293"/>
        <item x="151"/>
        <item x="750"/>
        <item x="453"/>
        <item x="770"/>
        <item x="827"/>
        <item x="511"/>
        <item x="79"/>
        <item x="467"/>
        <item x="671"/>
        <item x="285"/>
        <item x="344"/>
        <item x="609"/>
        <item x="783"/>
        <item x="283"/>
        <item x="745"/>
        <item x="205"/>
        <item x="550"/>
        <item x="193"/>
        <item x="736"/>
        <item x="686"/>
        <item x="370"/>
        <item x="476"/>
        <item x="767"/>
        <item x="51"/>
        <item x="802"/>
        <item x="610"/>
        <item x="568"/>
        <item x="77"/>
        <item x="672"/>
        <item x="861"/>
        <item x="531"/>
        <item x="912"/>
        <item x="615"/>
        <item x="377"/>
        <item x="578"/>
        <item x="803"/>
        <item x="608"/>
        <item x="391"/>
        <item x="217"/>
        <item x="889"/>
        <item x="353"/>
        <item x="559"/>
        <item x="866"/>
        <item x="34"/>
        <item x="677"/>
        <item x="477"/>
        <item x="335"/>
        <item x="401"/>
        <item x="148"/>
        <item x="7"/>
        <item x="496"/>
        <item x="908"/>
        <item x="669"/>
        <item x="655"/>
        <item x="186"/>
        <item x="516"/>
        <item x="718"/>
        <item x="660"/>
        <item x="385"/>
        <item x="86"/>
        <item x="118"/>
        <item x="179"/>
        <item x="837"/>
        <item x="368"/>
        <item x="485"/>
        <item x="400"/>
        <item x="93"/>
        <item x="411"/>
        <item x="517"/>
        <item x="249"/>
        <item x="833"/>
        <item x="794"/>
        <item x="232"/>
        <item x="131"/>
        <item x="480"/>
        <item x="630"/>
        <item x="836"/>
        <item x="372"/>
        <item x="406"/>
        <item x="150"/>
        <item x="691"/>
        <item x="575"/>
        <item x="153"/>
        <item x="379"/>
        <item x="556"/>
        <item x="454"/>
        <item x="702"/>
        <item x="600"/>
        <item x="301"/>
        <item x="105"/>
        <item x="479"/>
        <item x="555"/>
        <item x="122"/>
        <item x="869"/>
        <item x="177"/>
        <item x="495"/>
        <item x="62"/>
        <item x="273"/>
        <item x="91"/>
        <item x="577"/>
        <item x="850"/>
        <item x="419"/>
        <item x="707"/>
        <item x="897"/>
        <item x="534"/>
        <item x="25"/>
        <item x="67"/>
        <item x="870"/>
        <item x="579"/>
        <item x="653"/>
        <item x="448"/>
        <item x="769"/>
        <item x="399"/>
        <item x="487"/>
        <item x="522"/>
        <item x="631"/>
        <item x="659"/>
        <item x="95"/>
        <item x="173"/>
        <item x="14"/>
        <item x="509"/>
        <item x="100"/>
        <item x="858"/>
        <item x="852"/>
        <item x="0"/>
        <item x="164"/>
        <item x="72"/>
        <item x="218"/>
        <item x="92"/>
        <item x="60"/>
        <item x="469"/>
        <item x="474"/>
        <item x="185"/>
        <item x="506"/>
        <item x="134"/>
        <item x="679"/>
        <item x="822"/>
        <item x="602"/>
        <item x="484"/>
        <item x="246"/>
        <item x="759"/>
        <item x="228"/>
        <item x="189"/>
        <item x="290"/>
        <item x="156"/>
        <item x="547"/>
        <item x="12"/>
        <item x="810"/>
        <item x="828"/>
        <item x="176"/>
        <item x="223"/>
        <item x="851"/>
        <item x="596"/>
        <item t="default"/>
      </items>
    </pivotField>
    <pivotField showAll="0" countASubtotal="1">
      <items count="3">
        <item x="0"/>
        <item x="1"/>
        <item t="countA"/>
      </items>
    </pivotField>
    <pivotField showAll="0"/>
    <pivotField dataField="1" showAll="0">
      <items count="22">
        <item x="7"/>
        <item x="0"/>
        <item x="9"/>
        <item x="12"/>
        <item x="16"/>
        <item x="14"/>
        <item x="13"/>
        <item x="1"/>
        <item x="20"/>
        <item x="3"/>
        <item x="4"/>
        <item x="8"/>
        <item x="17"/>
        <item x="2"/>
        <item x="11"/>
        <item x="15"/>
        <item x="10"/>
        <item x="18"/>
        <item x="19"/>
        <item x="6"/>
        <item x="5"/>
        <item t="default"/>
      </items>
    </pivotField>
    <pivotField showAll="0"/>
    <pivotField axis="axisRow" showAll="0">
      <items count="11">
        <item x="3"/>
        <item x="5"/>
        <item x="6"/>
        <item x="4"/>
        <item x="7"/>
        <item x="1"/>
        <item x="9"/>
        <item x="0"/>
        <item x="8"/>
        <item x="2"/>
        <item t="default"/>
      </items>
    </pivotField>
    <pivotField showAll="0"/>
    <pivotField numFmtId="164" showAll="0"/>
    <pivotField showAll="0"/>
    <pivotField showAll="0"/>
    <pivotField numFmtId="9" showAll="0"/>
  </pivotFields>
  <rowFields count="1">
    <field x="6"/>
  </rowFields>
  <rowItems count="11">
    <i>
      <x/>
    </i>
    <i>
      <x v="1"/>
    </i>
    <i>
      <x v="2"/>
    </i>
    <i>
      <x v="3"/>
    </i>
    <i>
      <x v="4"/>
    </i>
    <i>
      <x v="5"/>
    </i>
    <i>
      <x v="6"/>
    </i>
    <i>
      <x v="7"/>
    </i>
    <i>
      <x v="8"/>
    </i>
    <i>
      <x v="9"/>
    </i>
    <i t="grand">
      <x/>
    </i>
  </rowItems>
  <colItems count="1">
    <i/>
  </colItems>
  <dataFields count="1">
    <dataField name="Country(1)" fld="4" subtotal="count" baseField="0" baseItem="0"/>
  </dataFields>
  <chartFormats count="2">
    <chartFormat chart="20"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0E22026-C816-4572-8409-F5394C0547F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rowHeaderCaption="Skill">
  <location ref="A107:L111" firstHeaderRow="1" firstDataRow="2" firstDataCol="1"/>
  <pivotFields count="12">
    <pivotField showAll="0"/>
    <pivotField showAll="0">
      <items count="921">
        <item x="804"/>
        <item x="699"/>
        <item x="310"/>
        <item x="452"/>
        <item x="712"/>
        <item x="771"/>
        <item x="414"/>
        <item x="184"/>
        <item x="752"/>
        <item x="898"/>
        <item x="749"/>
        <item x="915"/>
        <item x="255"/>
        <item x="654"/>
        <item x="269"/>
        <item x="323"/>
        <item x="117"/>
        <item x="758"/>
        <item x="856"/>
        <item x="754"/>
        <item x="22"/>
        <item x="9"/>
        <item x="583"/>
        <item x="288"/>
        <item x="811"/>
        <item x="378"/>
        <item x="389"/>
        <item x="109"/>
        <item x="445"/>
        <item x="737"/>
        <item x="408"/>
        <item x="159"/>
        <item x="704"/>
        <item x="321"/>
        <item x="614"/>
        <item x="740"/>
        <item x="2"/>
        <item x="521"/>
        <item x="713"/>
        <item x="845"/>
        <item x="30"/>
        <item x="267"/>
        <item x="844"/>
        <item x="224"/>
        <item x="403"/>
        <item x="73"/>
        <item x="584"/>
        <item x="112"/>
        <item x="832"/>
        <item x="89"/>
        <item x="595"/>
        <item x="404"/>
        <item x="576"/>
        <item x="287"/>
        <item x="332"/>
        <item x="651"/>
        <item x="33"/>
        <item x="846"/>
        <item x="256"/>
        <item x="781"/>
        <item x="20"/>
        <item x="139"/>
        <item x="705"/>
        <item x="860"/>
        <item x="345"/>
        <item x="714"/>
        <item x="396"/>
        <item x="464"/>
        <item x="250"/>
        <item x="823"/>
        <item x="360"/>
        <item x="689"/>
        <item x="154"/>
        <item x="227"/>
        <item x="857"/>
        <item x="525"/>
        <item x="442"/>
        <item x="662"/>
        <item x="524"/>
        <item x="331"/>
        <item x="132"/>
        <item x="59"/>
        <item x="565"/>
        <item x="590"/>
        <item x="466"/>
        <item x="277"/>
        <item x="819"/>
        <item x="75"/>
        <item x="114"/>
        <item x="393"/>
        <item x="52"/>
        <item x="241"/>
        <item x="599"/>
        <item x="641"/>
        <item x="271"/>
        <item x="812"/>
        <item x="735"/>
        <item x="87"/>
        <item x="791"/>
        <item x="439"/>
        <item x="330"/>
        <item x="661"/>
        <item x="873"/>
        <item x="390"/>
        <item x="905"/>
        <item x="175"/>
        <item x="169"/>
        <item x="694"/>
        <item x="592"/>
        <item x="334"/>
        <item x="284"/>
        <item x="213"/>
        <item x="76"/>
        <item x="885"/>
        <item x="230"/>
        <item x="755"/>
        <item x="366"/>
        <item x="768"/>
        <item x="325"/>
        <item x="239"/>
        <item x="178"/>
        <item x="751"/>
        <item x="78"/>
        <item x="557"/>
        <item x="542"/>
        <item x="71"/>
        <item x="842"/>
        <item x="723"/>
        <item x="307"/>
        <item x="701"/>
        <item x="801"/>
        <item x="234"/>
        <item x="110"/>
        <item x="259"/>
        <item x="681"/>
        <item x="492"/>
        <item x="637"/>
        <item x="157"/>
        <item x="839"/>
        <item x="231"/>
        <item x="567"/>
        <item x="798"/>
        <item x="874"/>
        <item x="503"/>
        <item x="884"/>
        <item x="488"/>
        <item x="263"/>
        <item x="17"/>
        <item x="900"/>
        <item x="127"/>
        <item x="536"/>
        <item x="324"/>
        <item x="911"/>
        <item x="40"/>
        <item x="339"/>
        <item x="206"/>
        <item x="436"/>
        <item x="916"/>
        <item x="210"/>
        <item x="280"/>
        <item x="143"/>
        <item x="475"/>
        <item x="326"/>
        <item x="652"/>
        <item x="666"/>
        <item x="264"/>
        <item x="55"/>
        <item x="355"/>
        <item x="329"/>
        <item x="729"/>
        <item x="793"/>
        <item x="120"/>
        <item x="111"/>
        <item x="291"/>
        <item x="530"/>
        <item x="698"/>
        <item x="138"/>
        <item x="902"/>
        <item x="311"/>
        <item x="115"/>
        <item x="276"/>
        <item x="462"/>
        <item x="627"/>
        <item x="441"/>
        <item x="805"/>
        <item x="53"/>
        <item x="569"/>
        <item x="438"/>
        <item x="896"/>
        <item x="58"/>
        <item x="753"/>
        <item x="413"/>
        <item x="601"/>
        <item x="717"/>
        <item x="286"/>
        <item x="240"/>
        <item x="773"/>
        <item x="734"/>
        <item x="561"/>
        <item x="215"/>
        <item x="363"/>
        <item x="883"/>
        <item x="214"/>
        <item x="642"/>
        <item x="544"/>
        <item x="853"/>
        <item x="562"/>
        <item x="772"/>
        <item x="405"/>
        <item x="906"/>
        <item x="472"/>
        <item x="417"/>
        <item x="645"/>
        <item x="629"/>
        <item x="196"/>
        <item x="204"/>
        <item x="821"/>
        <item x="571"/>
        <item x="775"/>
        <item x="657"/>
        <item x="279"/>
        <item x="901"/>
        <item x="648"/>
        <item x="888"/>
        <item x="580"/>
        <item x="380"/>
        <item x="88"/>
        <item x="887"/>
        <item x="252"/>
        <item x="418"/>
        <item x="508"/>
        <item x="586"/>
        <item x="919"/>
        <item x="519"/>
        <item x="620"/>
        <item x="589"/>
        <item x="790"/>
        <item x="312"/>
        <item x="528"/>
        <item x="573"/>
        <item x="407"/>
        <item x="85"/>
        <item x="685"/>
        <item x="68"/>
        <item x="471"/>
        <item x="764"/>
        <item x="703"/>
        <item x="690"/>
        <item x="375"/>
        <item x="460"/>
        <item x="41"/>
        <item x="44"/>
        <item x="147"/>
        <item x="581"/>
        <item x="124"/>
        <item x="123"/>
        <item x="346"/>
        <item x="412"/>
        <item x="254"/>
        <item x="549"/>
        <item x="392"/>
        <item x="743"/>
        <item x="371"/>
        <item x="558"/>
        <item x="742"/>
        <item x="730"/>
        <item x="54"/>
        <item x="129"/>
        <item x="11"/>
        <item x="303"/>
        <item x="207"/>
        <item x="314"/>
        <item x="523"/>
        <item x="395"/>
        <item x="359"/>
        <item x="514"/>
        <item x="168"/>
        <item x="98"/>
        <item x="612"/>
        <item x="374"/>
        <item x="229"/>
        <item x="623"/>
        <item x="741"/>
        <item x="449"/>
        <item x="315"/>
        <item x="774"/>
        <item x="582"/>
        <item x="891"/>
        <item x="616"/>
        <item x="5"/>
        <item x="678"/>
        <item x="351"/>
        <item x="636"/>
        <item x="133"/>
        <item x="863"/>
        <item x="824"/>
        <item x="499"/>
        <item x="688"/>
        <item x="757"/>
        <item x="365"/>
        <item x="909"/>
        <item x="787"/>
        <item x="225"/>
        <item x="160"/>
        <item x="880"/>
        <item x="135"/>
        <item x="8"/>
        <item x="340"/>
        <item x="806"/>
        <item x="697"/>
        <item x="585"/>
        <item x="61"/>
        <item x="726"/>
        <item x="107"/>
        <item x="676"/>
        <item x="149"/>
        <item x="338"/>
        <item x="535"/>
        <item x="674"/>
        <item x="820"/>
        <item x="247"/>
        <item x="622"/>
        <item x="871"/>
        <item x="242"/>
        <item x="706"/>
        <item x="470"/>
        <item x="553"/>
        <item x="868"/>
        <item x="570"/>
        <item x="182"/>
        <item x="170"/>
        <item x="665"/>
        <item x="432"/>
        <item x="357"/>
        <item x="817"/>
        <item x="457"/>
        <item x="397"/>
        <item x="333"/>
        <item x="369"/>
        <item x="226"/>
        <item x="618"/>
        <item x="236"/>
        <item x="192"/>
        <item x="455"/>
        <item x="238"/>
        <item x="708"/>
        <item x="243"/>
        <item x="203"/>
        <item x="732"/>
        <item x="38"/>
        <item x="709"/>
        <item x="261"/>
        <item x="16"/>
        <item x="663"/>
        <item x="537"/>
        <item x="32"/>
        <item x="507"/>
        <item x="381"/>
        <item x="347"/>
        <item x="416"/>
        <item x="201"/>
        <item x="434"/>
        <item x="461"/>
        <item x="29"/>
        <item x="101"/>
        <item x="510"/>
        <item x="491"/>
        <item x="96"/>
        <item x="425"/>
        <item x="786"/>
        <item x="646"/>
        <item x="482"/>
        <item x="113"/>
        <item x="683"/>
        <item x="785"/>
        <item x="635"/>
        <item x="899"/>
        <item x="337"/>
        <item x="36"/>
        <item x="640"/>
        <item x="617"/>
        <item x="892"/>
        <item x="237"/>
        <item x="444"/>
        <item x="266"/>
        <item x="296"/>
        <item x="830"/>
        <item x="447"/>
        <item x="174"/>
        <item x="165"/>
        <item x="200"/>
        <item x="914"/>
        <item x="235"/>
        <item x="336"/>
        <item x="97"/>
        <item x="19"/>
        <item x="47"/>
        <item x="849"/>
        <item x="784"/>
        <item x="443"/>
        <item x="190"/>
        <item x="429"/>
        <item x="808"/>
        <item x="548"/>
        <item x="66"/>
        <item x="158"/>
        <item x="719"/>
        <item x="799"/>
        <item x="108"/>
        <item x="171"/>
        <item x="430"/>
        <item x="667"/>
        <item x="541"/>
        <item x="376"/>
        <item x="673"/>
        <item x="298"/>
        <item x="28"/>
        <item x="104"/>
        <item x="322"/>
        <item x="183"/>
        <item x="420"/>
        <item x="181"/>
        <item x="913"/>
        <item x="46"/>
        <item x="356"/>
        <item x="274"/>
        <item x="594"/>
        <item x="597"/>
        <item x="433"/>
        <item x="664"/>
        <item x="501"/>
        <item x="587"/>
        <item x="668"/>
        <item x="306"/>
        <item x="423"/>
        <item x="813"/>
        <item x="780"/>
        <item x="918"/>
        <item x="463"/>
        <item x="643"/>
        <item x="152"/>
        <item x="872"/>
        <item x="328"/>
        <item x="696"/>
        <item x="893"/>
        <item x="634"/>
        <item x="106"/>
        <item x="116"/>
        <item x="126"/>
        <item x="725"/>
        <item x="64"/>
        <item x="84"/>
        <item x="700"/>
        <item x="300"/>
        <item x="402"/>
        <item x="529"/>
        <item x="208"/>
        <item x="262"/>
        <item x="765"/>
        <item x="309"/>
        <item x="588"/>
        <item x="625"/>
        <item x="125"/>
        <item x="756"/>
        <item x="490"/>
        <item x="716"/>
        <item x="619"/>
        <item x="358"/>
        <item x="260"/>
        <item x="611"/>
        <item x="638"/>
        <item x="1"/>
        <item x="497"/>
        <item x="427"/>
        <item x="212"/>
        <item x="766"/>
        <item x="881"/>
        <item x="424"/>
        <item x="415"/>
        <item x="43"/>
        <item x="294"/>
        <item x="778"/>
        <item x="526"/>
        <item x="428"/>
        <item x="119"/>
        <item x="35"/>
        <item x="197"/>
        <item x="409"/>
        <item x="633"/>
        <item x="711"/>
        <item x="829"/>
        <item x="382"/>
        <item x="292"/>
        <item x="515"/>
        <item x="656"/>
        <item x="835"/>
        <item x="917"/>
        <item x="593"/>
        <item x="644"/>
        <item x="540"/>
        <item x="728"/>
        <item x="440"/>
        <item x="527"/>
        <item x="692"/>
        <item x="800"/>
        <item x="253"/>
        <item x="727"/>
        <item x="473"/>
        <item x="591"/>
        <item x="533"/>
        <item x="493"/>
        <item x="341"/>
        <item x="451"/>
        <item x="518"/>
        <item x="788"/>
        <item x="494"/>
        <item x="103"/>
        <item x="831"/>
        <item x="394"/>
        <item x="715"/>
        <item x="512"/>
        <item x="99"/>
        <item x="94"/>
        <item x="543"/>
        <item x="167"/>
        <item x="834"/>
        <item x="188"/>
        <item x="221"/>
        <item x="465"/>
        <item x="481"/>
        <item x="859"/>
        <item x="505"/>
        <item x="779"/>
        <item x="90"/>
        <item x="317"/>
        <item x="45"/>
        <item x="840"/>
        <item x="670"/>
        <item x="816"/>
        <item x="42"/>
        <item x="450"/>
        <item x="48"/>
        <item x="572"/>
        <item x="613"/>
        <item x="13"/>
        <item x="327"/>
        <item x="49"/>
        <item x="877"/>
        <item x="903"/>
        <item x="693"/>
        <item x="318"/>
        <item x="855"/>
        <item x="258"/>
        <item x="606"/>
        <item x="56"/>
        <item x="102"/>
        <item x="130"/>
        <item x="69"/>
        <item x="387"/>
        <item x="682"/>
        <item x="782"/>
        <item x="410"/>
        <item x="763"/>
        <item x="747"/>
        <item x="738"/>
        <item x="128"/>
        <item x="814"/>
        <item x="4"/>
        <item x="890"/>
        <item x="81"/>
        <item x="797"/>
        <item x="848"/>
        <item x="308"/>
        <item x="762"/>
        <item x="24"/>
        <item x="468"/>
        <item x="282"/>
        <item x="3"/>
        <item x="607"/>
        <item x="684"/>
        <item x="163"/>
        <item x="720"/>
        <item x="841"/>
        <item x="520"/>
        <item x="815"/>
        <item x="489"/>
        <item x="486"/>
        <item x="136"/>
        <item x="21"/>
        <item x="895"/>
        <item x="680"/>
        <item x="551"/>
        <item x="216"/>
        <item x="297"/>
        <item x="733"/>
        <item x="233"/>
        <item x="268"/>
        <item x="739"/>
        <item x="50"/>
        <item x="552"/>
        <item x="639"/>
        <item x="398"/>
        <item x="795"/>
        <item x="343"/>
        <item x="731"/>
        <item x="426"/>
        <item x="724"/>
        <item x="257"/>
        <item x="628"/>
        <item x="598"/>
        <item x="435"/>
        <item x="354"/>
        <item x="15"/>
        <item x="319"/>
        <item x="80"/>
        <item x="563"/>
        <item x="894"/>
        <item x="875"/>
        <item x="483"/>
        <item x="776"/>
        <item x="251"/>
        <item x="647"/>
        <item x="23"/>
        <item x="209"/>
        <item x="554"/>
        <item x="498"/>
        <item x="18"/>
        <item x="722"/>
        <item x="31"/>
        <item x="605"/>
        <item x="710"/>
        <item x="744"/>
        <item x="65"/>
        <item x="320"/>
        <item x="27"/>
        <item x="161"/>
        <item x="649"/>
        <item x="560"/>
        <item x="538"/>
        <item x="626"/>
        <item x="532"/>
        <item x="760"/>
        <item x="546"/>
        <item x="456"/>
        <item x="384"/>
        <item x="74"/>
        <item x="289"/>
        <item x="194"/>
        <item x="458"/>
        <item x="761"/>
        <item x="211"/>
        <item x="166"/>
        <item x="539"/>
        <item x="818"/>
        <item x="564"/>
        <item x="748"/>
        <item x="796"/>
        <item x="721"/>
        <item x="202"/>
        <item x="907"/>
        <item x="37"/>
        <item x="910"/>
        <item x="146"/>
        <item x="272"/>
        <item x="191"/>
        <item x="299"/>
        <item x="265"/>
        <item x="373"/>
        <item x="361"/>
        <item x="82"/>
        <item x="504"/>
        <item x="876"/>
        <item x="675"/>
        <item x="342"/>
        <item x="140"/>
        <item x="141"/>
        <item x="219"/>
        <item x="220"/>
        <item x="195"/>
        <item x="431"/>
        <item x="478"/>
        <item x="386"/>
        <item x="421"/>
        <item x="364"/>
        <item x="245"/>
        <item x="886"/>
        <item x="847"/>
        <item x="281"/>
        <item x="809"/>
        <item x="807"/>
        <item x="39"/>
        <item x="362"/>
        <item x="864"/>
        <item x="244"/>
        <item x="270"/>
        <item x="624"/>
        <item x="502"/>
        <item x="632"/>
        <item x="383"/>
        <item x="144"/>
        <item x="862"/>
        <item x="826"/>
        <item x="878"/>
        <item x="789"/>
        <item x="302"/>
        <item x="63"/>
        <item x="155"/>
        <item x="792"/>
        <item x="882"/>
        <item x="574"/>
        <item x="854"/>
        <item x="513"/>
        <item x="348"/>
        <item x="180"/>
        <item x="313"/>
        <item x="566"/>
        <item x="222"/>
        <item x="422"/>
        <item x="70"/>
        <item x="275"/>
        <item x="145"/>
        <item x="304"/>
        <item x="838"/>
        <item x="162"/>
        <item x="687"/>
        <item x="172"/>
        <item x="137"/>
        <item x="437"/>
        <item x="352"/>
        <item x="843"/>
        <item x="83"/>
        <item x="295"/>
        <item x="121"/>
        <item x="187"/>
        <item x="367"/>
        <item x="10"/>
        <item x="349"/>
        <item x="658"/>
        <item x="545"/>
        <item x="825"/>
        <item x="603"/>
        <item x="446"/>
        <item x="650"/>
        <item x="142"/>
        <item x="305"/>
        <item x="57"/>
        <item x="388"/>
        <item x="621"/>
        <item x="777"/>
        <item x="350"/>
        <item x="879"/>
        <item x="604"/>
        <item x="746"/>
        <item x="248"/>
        <item x="199"/>
        <item x="865"/>
        <item x="695"/>
        <item x="316"/>
        <item x="6"/>
        <item x="500"/>
        <item x="198"/>
        <item x="278"/>
        <item x="904"/>
        <item x="26"/>
        <item x="867"/>
        <item x="459"/>
        <item x="293"/>
        <item x="151"/>
        <item x="750"/>
        <item x="453"/>
        <item x="770"/>
        <item x="827"/>
        <item x="511"/>
        <item x="79"/>
        <item x="467"/>
        <item x="671"/>
        <item x="285"/>
        <item x="344"/>
        <item x="609"/>
        <item x="783"/>
        <item x="283"/>
        <item x="745"/>
        <item x="205"/>
        <item x="550"/>
        <item x="193"/>
        <item x="736"/>
        <item x="686"/>
        <item x="370"/>
        <item x="476"/>
        <item x="767"/>
        <item x="51"/>
        <item x="802"/>
        <item x="610"/>
        <item x="568"/>
        <item x="77"/>
        <item x="672"/>
        <item x="861"/>
        <item x="531"/>
        <item x="912"/>
        <item x="615"/>
        <item x="377"/>
        <item x="578"/>
        <item x="803"/>
        <item x="608"/>
        <item x="391"/>
        <item x="217"/>
        <item x="889"/>
        <item x="353"/>
        <item x="559"/>
        <item x="866"/>
        <item x="34"/>
        <item x="677"/>
        <item x="477"/>
        <item x="335"/>
        <item x="401"/>
        <item x="148"/>
        <item x="7"/>
        <item x="496"/>
        <item x="908"/>
        <item x="669"/>
        <item x="655"/>
        <item x="186"/>
        <item x="516"/>
        <item x="718"/>
        <item x="660"/>
        <item x="385"/>
        <item x="86"/>
        <item x="118"/>
        <item x="179"/>
        <item x="837"/>
        <item x="368"/>
        <item x="485"/>
        <item x="400"/>
        <item x="93"/>
        <item x="411"/>
        <item x="517"/>
        <item x="249"/>
        <item x="833"/>
        <item x="794"/>
        <item x="232"/>
        <item x="131"/>
        <item x="480"/>
        <item x="630"/>
        <item x="836"/>
        <item x="372"/>
        <item x="406"/>
        <item x="150"/>
        <item x="691"/>
        <item x="575"/>
        <item x="153"/>
        <item x="379"/>
        <item x="556"/>
        <item x="454"/>
        <item x="702"/>
        <item x="600"/>
        <item x="301"/>
        <item x="105"/>
        <item x="479"/>
        <item x="555"/>
        <item x="122"/>
        <item x="869"/>
        <item x="177"/>
        <item x="495"/>
        <item x="62"/>
        <item x="273"/>
        <item x="91"/>
        <item x="577"/>
        <item x="850"/>
        <item x="419"/>
        <item x="707"/>
        <item x="897"/>
        <item x="534"/>
        <item x="25"/>
        <item x="67"/>
        <item x="870"/>
        <item x="579"/>
        <item x="653"/>
        <item x="448"/>
        <item x="769"/>
        <item x="399"/>
        <item x="487"/>
        <item x="522"/>
        <item x="631"/>
        <item x="659"/>
        <item x="95"/>
        <item x="173"/>
        <item x="14"/>
        <item x="509"/>
        <item x="100"/>
        <item x="858"/>
        <item x="852"/>
        <item x="0"/>
        <item x="164"/>
        <item x="72"/>
        <item x="218"/>
        <item x="92"/>
        <item x="60"/>
        <item x="469"/>
        <item x="474"/>
        <item x="185"/>
        <item x="506"/>
        <item x="134"/>
        <item x="679"/>
        <item x="822"/>
        <item x="602"/>
        <item x="484"/>
        <item x="246"/>
        <item x="759"/>
        <item x="228"/>
        <item x="189"/>
        <item x="290"/>
        <item x="156"/>
        <item x="547"/>
        <item x="12"/>
        <item x="810"/>
        <item x="828"/>
        <item x="176"/>
        <item x="223"/>
        <item x="851"/>
        <item x="596"/>
        <item t="default"/>
      </items>
    </pivotField>
    <pivotField axis="axisRow" showAll="0" countASubtotal="1">
      <items count="3">
        <item x="0"/>
        <item x="1"/>
        <item t="countA"/>
      </items>
    </pivotField>
    <pivotField showAll="0"/>
    <pivotField showAll="0">
      <items count="22">
        <item x="7"/>
        <item x="0"/>
        <item x="9"/>
        <item x="12"/>
        <item x="16"/>
        <item x="14"/>
        <item x="13"/>
        <item x="1"/>
        <item x="20"/>
        <item x="3"/>
        <item x="4"/>
        <item x="8"/>
        <item x="17"/>
        <item x="2"/>
        <item x="11"/>
        <item x="15"/>
        <item x="10"/>
        <item x="18"/>
        <item x="19"/>
        <item x="6"/>
        <item x="5"/>
        <item t="default"/>
      </items>
    </pivotField>
    <pivotField showAll="0"/>
    <pivotField axis="axisCol" dataField="1" showAll="0">
      <items count="11">
        <item x="3"/>
        <item x="5"/>
        <item x="6"/>
        <item x="4"/>
        <item x="7"/>
        <item x="1"/>
        <item x="9"/>
        <item x="0"/>
        <item x="8"/>
        <item x="2"/>
        <item t="default"/>
      </items>
    </pivotField>
    <pivotField showAll="0">
      <items count="43">
        <item x="10"/>
        <item x="23"/>
        <item x="32"/>
        <item x="12"/>
        <item x="2"/>
        <item x="30"/>
        <item x="20"/>
        <item x="22"/>
        <item x="16"/>
        <item x="13"/>
        <item x="5"/>
        <item x="17"/>
        <item x="28"/>
        <item x="11"/>
        <item x="4"/>
        <item x="15"/>
        <item x="26"/>
        <item x="6"/>
        <item x="7"/>
        <item x="18"/>
        <item x="8"/>
        <item x="14"/>
        <item x="9"/>
        <item x="21"/>
        <item x="38"/>
        <item x="33"/>
        <item x="37"/>
        <item x="3"/>
        <item x="25"/>
        <item x="35"/>
        <item x="31"/>
        <item x="1"/>
        <item x="19"/>
        <item x="24"/>
        <item x="0"/>
        <item x="27"/>
        <item x="39"/>
        <item x="29"/>
        <item x="34"/>
        <item x="36"/>
        <item x="40"/>
        <item x="41"/>
        <item t="default"/>
      </items>
    </pivotField>
    <pivotField numFmtId="164" showAll="0"/>
    <pivotField showAll="0"/>
    <pivotField showAll="0"/>
    <pivotField numFmtId="9" showAll="0"/>
  </pivotFields>
  <rowFields count="1">
    <field x="2"/>
  </rowFields>
  <rowItems count="3">
    <i>
      <x/>
    </i>
    <i>
      <x v="1"/>
    </i>
    <i t="grand">
      <x/>
    </i>
  </rowItems>
  <colFields count="1">
    <field x="6"/>
  </colFields>
  <colItems count="11">
    <i>
      <x/>
    </i>
    <i>
      <x v="1"/>
    </i>
    <i>
      <x v="2"/>
    </i>
    <i>
      <x v="3"/>
    </i>
    <i>
      <x v="4"/>
    </i>
    <i>
      <x v="5"/>
    </i>
    <i>
      <x v="6"/>
    </i>
    <i>
      <x v="7"/>
    </i>
    <i>
      <x v="8"/>
    </i>
    <i>
      <x v="9"/>
    </i>
    <i t="grand">
      <x/>
    </i>
  </colItems>
  <dataFields count="1">
    <dataField name="Primary Skill(1)" fld="6"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78E0D47-11FD-474D-BF9F-7B31C0DFBC76}" sourceName="Gender">
  <pivotTables>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12701366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9373DBB9-BEE6-453E-BC1A-C7AD5FB6E950}" sourceName="Primary Skill">
  <pivotTables>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1270136694">
      <items count="10">
        <i x="3" s="1"/>
        <i x="5" s="1"/>
        <i x="6" s="1"/>
        <i x="4" s="1"/>
        <i x="7" s="1"/>
        <i x="1" s="1"/>
        <i x="9" s="1"/>
        <i x="0" s="1"/>
        <i x="8"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CFAC58-1808-43ED-80F3-C66C08300585}" sourceName="Country">
  <pivotTables>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1270136694">
      <items count="21">
        <i x="7" s="1"/>
        <i x="0" s="1"/>
        <i x="9" s="1"/>
        <i x="12" s="1"/>
        <i x="16" s="1"/>
        <i x="14" s="1"/>
        <i x="13" s="1"/>
        <i x="1" s="1"/>
        <i x="20" s="1"/>
        <i x="3" s="1"/>
        <i x="4" s="1"/>
        <i x="8" s="1"/>
        <i x="17" s="1"/>
        <i x="2" s="1"/>
        <i x="11" s="1"/>
        <i x="15" s="1"/>
        <i x="10" s="1"/>
        <i x="18" s="1"/>
        <i x="19" s="1"/>
        <i x="6"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73816F3-8EF2-4BD3-ACAC-DFE44FEA8069}" cache="Slicer_Gender" caption="Gender" style="SlicerStyleLight3" rowHeight="241300"/>
  <slicer name="Primary Skill 1" xr10:uid="{5DDAC372-8D87-4590-8CF7-4953A9A3C0AF}" cache="Slicer_Primary_Skill" caption="Primary Skill" startItem="3" style="SlicerStyleLight3" rowHeight="241300"/>
  <slicer name="Country 1" xr10:uid="{78EB764D-FC1B-4DFB-A93B-3916C756DC80}" cache="Slicer_Country" caption="Country"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5C78C-3A71-4C9B-BCCE-C0FF98D5E5CF}">
  <dimension ref="A1:L1001"/>
  <sheetViews>
    <sheetView topLeftCell="A115" workbookViewId="0"/>
  </sheetViews>
  <sheetFormatPr defaultRowHeight="14.2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52</v>
      </c>
      <c r="E2" t="s">
        <v>15</v>
      </c>
      <c r="F2" t="s">
        <v>16</v>
      </c>
      <c r="G2" t="s">
        <v>17</v>
      </c>
      <c r="H2">
        <v>11</v>
      </c>
      <c r="I2">
        <v>100</v>
      </c>
      <c r="K2">
        <v>0</v>
      </c>
    </row>
    <row r="3" spans="1:12">
      <c r="A3" t="s">
        <v>18</v>
      </c>
      <c r="B3" t="s">
        <v>19</v>
      </c>
      <c r="C3" t="s">
        <v>20</v>
      </c>
      <c r="D3">
        <v>52</v>
      </c>
      <c r="E3" t="s">
        <v>21</v>
      </c>
      <c r="F3" t="s">
        <v>22</v>
      </c>
      <c r="G3" t="s">
        <v>23</v>
      </c>
      <c r="H3">
        <v>34</v>
      </c>
      <c r="I3" t="s">
        <v>24</v>
      </c>
      <c r="J3">
        <v>3.3</v>
      </c>
      <c r="K3">
        <v>1</v>
      </c>
      <c r="L3" s="1">
        <v>0.84</v>
      </c>
    </row>
    <row r="4" spans="1:12">
      <c r="A4" t="s">
        <v>25</v>
      </c>
      <c r="B4" t="s">
        <v>26</v>
      </c>
      <c r="C4" t="s">
        <v>27</v>
      </c>
      <c r="D4">
        <v>53</v>
      </c>
      <c r="E4" t="s">
        <v>28</v>
      </c>
      <c r="F4" t="s">
        <v>29</v>
      </c>
      <c r="G4" t="s">
        <v>30</v>
      </c>
      <c r="H4">
        <v>31</v>
      </c>
      <c r="I4">
        <v>50</v>
      </c>
      <c r="J4">
        <v>0</v>
      </c>
      <c r="K4" t="s">
        <v>31</v>
      </c>
      <c r="L4" s="1">
        <v>0.71</v>
      </c>
    </row>
    <row r="5" spans="1:12">
      <c r="A5" t="s">
        <v>32</v>
      </c>
      <c r="B5" t="s">
        <v>33</v>
      </c>
      <c r="C5" t="s">
        <v>34</v>
      </c>
      <c r="D5">
        <v>38</v>
      </c>
      <c r="E5" t="s">
        <v>21</v>
      </c>
      <c r="F5" t="s">
        <v>22</v>
      </c>
      <c r="G5" t="s">
        <v>35</v>
      </c>
      <c r="H5">
        <v>4</v>
      </c>
      <c r="I5" s="2">
        <v>40</v>
      </c>
      <c r="J5">
        <v>1.5</v>
      </c>
      <c r="K5" t="s">
        <v>31</v>
      </c>
      <c r="L5" s="1">
        <v>0.9</v>
      </c>
    </row>
    <row r="6" spans="1:12">
      <c r="A6" t="s">
        <v>36</v>
      </c>
      <c r="B6" t="s">
        <v>37</v>
      </c>
      <c r="C6" t="s">
        <v>38</v>
      </c>
      <c r="D6">
        <v>53</v>
      </c>
      <c r="E6" t="s">
        <v>28</v>
      </c>
      <c r="F6" t="s">
        <v>29</v>
      </c>
      <c r="G6" t="s">
        <v>35</v>
      </c>
      <c r="H6">
        <v>27</v>
      </c>
      <c r="I6">
        <v>30</v>
      </c>
      <c r="J6">
        <v>4.8</v>
      </c>
      <c r="K6">
        <v>0</v>
      </c>
      <c r="L6" s="1">
        <v>0.83</v>
      </c>
    </row>
    <row r="7" spans="1:12">
      <c r="A7" t="s">
        <v>39</v>
      </c>
      <c r="B7" t="s">
        <v>40</v>
      </c>
      <c r="C7" t="s">
        <v>38</v>
      </c>
      <c r="D7">
        <v>59</v>
      </c>
      <c r="E7" t="s">
        <v>41</v>
      </c>
      <c r="F7" t="s">
        <v>42</v>
      </c>
      <c r="G7" t="s">
        <v>43</v>
      </c>
      <c r="H7">
        <v>14</v>
      </c>
      <c r="I7" s="2">
        <v>30</v>
      </c>
      <c r="J7">
        <v>2.4</v>
      </c>
      <c r="K7" t="b">
        <v>0</v>
      </c>
    </row>
    <row r="8" spans="1:12">
      <c r="A8" t="s">
        <v>44</v>
      </c>
      <c r="B8" t="s">
        <v>45</v>
      </c>
      <c r="C8" t="s">
        <v>46</v>
      </c>
      <c r="D8">
        <v>52</v>
      </c>
      <c r="E8" t="s">
        <v>47</v>
      </c>
      <c r="F8" t="s">
        <v>48</v>
      </c>
      <c r="G8" t="s">
        <v>49</v>
      </c>
      <c r="H8">
        <v>10</v>
      </c>
      <c r="I8" t="s">
        <v>50</v>
      </c>
      <c r="J8">
        <v>3.1</v>
      </c>
      <c r="K8">
        <v>0</v>
      </c>
      <c r="L8" s="1">
        <v>0.94</v>
      </c>
    </row>
    <row r="9" spans="1:12">
      <c r="A9" t="s">
        <v>51</v>
      </c>
      <c r="B9" t="s">
        <v>52</v>
      </c>
      <c r="C9" t="s">
        <v>27</v>
      </c>
      <c r="D9">
        <v>43</v>
      </c>
      <c r="E9" t="s">
        <v>15</v>
      </c>
      <c r="F9" t="s">
        <v>16</v>
      </c>
      <c r="G9" t="s">
        <v>17</v>
      </c>
      <c r="H9">
        <v>14</v>
      </c>
      <c r="I9" t="s">
        <v>53</v>
      </c>
      <c r="J9">
        <v>4.5999999999999996</v>
      </c>
      <c r="K9" t="b">
        <v>0</v>
      </c>
      <c r="L9" s="1">
        <v>0.94</v>
      </c>
    </row>
    <row r="10" spans="1:12">
      <c r="A10" t="s">
        <v>54</v>
      </c>
      <c r="B10" t="s">
        <v>55</v>
      </c>
      <c r="C10" t="s">
        <v>27</v>
      </c>
      <c r="D10">
        <v>26</v>
      </c>
      <c r="E10" t="s">
        <v>56</v>
      </c>
      <c r="F10" t="s">
        <v>22</v>
      </c>
      <c r="G10" t="s">
        <v>17</v>
      </c>
      <c r="H10">
        <v>4</v>
      </c>
      <c r="J10">
        <v>4</v>
      </c>
      <c r="K10" t="b">
        <v>1</v>
      </c>
      <c r="L10" s="1">
        <v>0.76</v>
      </c>
    </row>
    <row r="11" spans="1:12">
      <c r="A11" t="s">
        <v>57</v>
      </c>
      <c r="B11" t="s">
        <v>58</v>
      </c>
      <c r="C11" t="s">
        <v>59</v>
      </c>
      <c r="D11">
        <v>52</v>
      </c>
      <c r="E11" t="s">
        <v>60</v>
      </c>
      <c r="F11" t="s">
        <v>61</v>
      </c>
      <c r="G11" t="s">
        <v>43</v>
      </c>
      <c r="H11">
        <v>22</v>
      </c>
      <c r="I11" s="2">
        <v>50</v>
      </c>
      <c r="K11">
        <v>1</v>
      </c>
    </row>
    <row r="12" spans="1:12">
      <c r="A12" t="s">
        <v>62</v>
      </c>
      <c r="B12" t="s">
        <v>63</v>
      </c>
      <c r="C12" t="s">
        <v>46</v>
      </c>
      <c r="D12">
        <v>40</v>
      </c>
      <c r="E12" t="s">
        <v>64</v>
      </c>
      <c r="F12" t="s">
        <v>22</v>
      </c>
      <c r="G12" t="s">
        <v>49</v>
      </c>
      <c r="H12">
        <v>17</v>
      </c>
      <c r="I12">
        <v>40</v>
      </c>
      <c r="J12">
        <v>3.6</v>
      </c>
      <c r="K12" t="s">
        <v>65</v>
      </c>
      <c r="L12" s="1">
        <v>0.77</v>
      </c>
    </row>
    <row r="13" spans="1:12">
      <c r="A13" t="s">
        <v>66</v>
      </c>
      <c r="B13" t="s">
        <v>67</v>
      </c>
      <c r="C13" t="s">
        <v>20</v>
      </c>
      <c r="D13">
        <v>55</v>
      </c>
      <c r="E13" t="s">
        <v>68</v>
      </c>
      <c r="F13" t="s">
        <v>69</v>
      </c>
      <c r="G13" t="s">
        <v>70</v>
      </c>
      <c r="H13">
        <v>15</v>
      </c>
      <c r="K13" t="s">
        <v>71</v>
      </c>
      <c r="L13" s="1">
        <v>0.86</v>
      </c>
    </row>
    <row r="14" spans="1:12">
      <c r="A14" t="s">
        <v>72</v>
      </c>
      <c r="B14" t="s">
        <v>73</v>
      </c>
      <c r="C14" t="s">
        <v>74</v>
      </c>
      <c r="D14">
        <v>57</v>
      </c>
      <c r="E14" t="s">
        <v>64</v>
      </c>
      <c r="F14" t="s">
        <v>22</v>
      </c>
      <c r="G14" t="s">
        <v>75</v>
      </c>
      <c r="H14">
        <v>18</v>
      </c>
      <c r="J14">
        <v>2</v>
      </c>
      <c r="K14">
        <v>0</v>
      </c>
      <c r="L14" s="1">
        <v>0.86</v>
      </c>
    </row>
    <row r="15" spans="1:12">
      <c r="A15" t="s">
        <v>76</v>
      </c>
      <c r="B15" t="s">
        <v>77</v>
      </c>
      <c r="C15" t="s">
        <v>59</v>
      </c>
      <c r="D15">
        <v>38</v>
      </c>
      <c r="E15" t="s">
        <v>68</v>
      </c>
      <c r="F15" t="s">
        <v>69</v>
      </c>
      <c r="G15" t="s">
        <v>30</v>
      </c>
      <c r="H15">
        <v>20</v>
      </c>
      <c r="I15" t="s">
        <v>50</v>
      </c>
      <c r="J15">
        <v>2.9</v>
      </c>
      <c r="K15">
        <v>1</v>
      </c>
      <c r="L15" s="1">
        <v>0.93</v>
      </c>
    </row>
    <row r="16" spans="1:12">
      <c r="A16" t="s">
        <v>78</v>
      </c>
      <c r="B16" t="s">
        <v>79</v>
      </c>
      <c r="C16" t="s">
        <v>59</v>
      </c>
      <c r="D16">
        <v>50</v>
      </c>
      <c r="E16" t="s">
        <v>28</v>
      </c>
      <c r="F16" t="s">
        <v>29</v>
      </c>
      <c r="G16" t="s">
        <v>49</v>
      </c>
      <c r="H16">
        <v>22</v>
      </c>
      <c r="I16">
        <v>75</v>
      </c>
      <c r="J16">
        <v>3.7</v>
      </c>
      <c r="K16">
        <v>1</v>
      </c>
      <c r="L16" s="1">
        <v>0.7</v>
      </c>
    </row>
    <row r="17" spans="1:12">
      <c r="A17" t="s">
        <v>80</v>
      </c>
      <c r="B17" t="s">
        <v>81</v>
      </c>
      <c r="C17" t="s">
        <v>46</v>
      </c>
      <c r="D17">
        <v>42</v>
      </c>
      <c r="E17" t="s">
        <v>82</v>
      </c>
      <c r="F17" t="s">
        <v>83</v>
      </c>
      <c r="G17" t="s">
        <v>49</v>
      </c>
      <c r="H17">
        <v>0</v>
      </c>
      <c r="I17" s="2">
        <v>30</v>
      </c>
      <c r="J17">
        <v>1.2</v>
      </c>
      <c r="K17">
        <v>0</v>
      </c>
      <c r="L17" s="1">
        <v>0.69</v>
      </c>
    </row>
    <row r="18" spans="1:12">
      <c r="A18" t="s">
        <v>84</v>
      </c>
      <c r="B18" t="s">
        <v>85</v>
      </c>
      <c r="C18" t="s">
        <v>74</v>
      </c>
      <c r="D18">
        <v>39</v>
      </c>
      <c r="E18" t="s">
        <v>21</v>
      </c>
      <c r="F18" t="s">
        <v>22</v>
      </c>
      <c r="G18" t="s">
        <v>86</v>
      </c>
      <c r="H18">
        <v>13</v>
      </c>
      <c r="I18" s="2">
        <v>30</v>
      </c>
      <c r="J18">
        <v>2.5</v>
      </c>
      <c r="K18" t="b">
        <v>0</v>
      </c>
      <c r="L18" s="1">
        <v>0.6</v>
      </c>
    </row>
    <row r="19" spans="1:12">
      <c r="A19" t="s">
        <v>87</v>
      </c>
      <c r="B19" t="s">
        <v>88</v>
      </c>
      <c r="C19" t="s">
        <v>89</v>
      </c>
      <c r="D19">
        <v>56</v>
      </c>
      <c r="E19" t="s">
        <v>90</v>
      </c>
      <c r="F19" t="s">
        <v>91</v>
      </c>
      <c r="G19" t="s">
        <v>17</v>
      </c>
      <c r="L19" s="1">
        <v>0.87</v>
      </c>
    </row>
    <row r="20" spans="1:12">
      <c r="A20" t="s">
        <v>92</v>
      </c>
      <c r="B20" t="s">
        <v>93</v>
      </c>
      <c r="C20" t="s">
        <v>94</v>
      </c>
      <c r="D20">
        <v>56</v>
      </c>
      <c r="E20" t="s">
        <v>56</v>
      </c>
      <c r="F20" t="s">
        <v>22</v>
      </c>
      <c r="G20" t="s">
        <v>70</v>
      </c>
      <c r="H20">
        <v>31</v>
      </c>
      <c r="I20" t="s">
        <v>95</v>
      </c>
      <c r="J20">
        <v>1.1000000000000001</v>
      </c>
      <c r="K20" t="s">
        <v>31</v>
      </c>
      <c r="L20" s="1">
        <v>0.75</v>
      </c>
    </row>
    <row r="21" spans="1:12">
      <c r="A21" t="s">
        <v>96</v>
      </c>
      <c r="B21" t="s">
        <v>97</v>
      </c>
      <c r="C21" t="s">
        <v>94</v>
      </c>
      <c r="D21">
        <v>57</v>
      </c>
      <c r="E21" t="s">
        <v>15</v>
      </c>
      <c r="F21" t="s">
        <v>16</v>
      </c>
      <c r="G21" t="s">
        <v>35</v>
      </c>
      <c r="H21">
        <v>3</v>
      </c>
      <c r="I21" t="s">
        <v>24</v>
      </c>
      <c r="J21">
        <v>1.8</v>
      </c>
      <c r="K21" t="s">
        <v>65</v>
      </c>
      <c r="L21" s="1">
        <v>0.68</v>
      </c>
    </row>
    <row r="22" spans="1:12">
      <c r="A22" t="s">
        <v>98</v>
      </c>
      <c r="B22" t="s">
        <v>99</v>
      </c>
      <c r="C22" t="s">
        <v>94</v>
      </c>
      <c r="E22" t="s">
        <v>47</v>
      </c>
      <c r="F22" t="s">
        <v>48</v>
      </c>
      <c r="G22" t="s">
        <v>43</v>
      </c>
      <c r="H22">
        <v>9</v>
      </c>
      <c r="I22">
        <v>50</v>
      </c>
      <c r="J22">
        <v>1.8</v>
      </c>
      <c r="K22" t="b">
        <v>0</v>
      </c>
      <c r="L22" s="1">
        <v>0.65</v>
      </c>
    </row>
    <row r="23" spans="1:12">
      <c r="A23" t="s">
        <v>100</v>
      </c>
      <c r="B23" t="s">
        <v>101</v>
      </c>
      <c r="C23" t="s">
        <v>46</v>
      </c>
      <c r="D23">
        <v>51</v>
      </c>
      <c r="E23" t="s">
        <v>82</v>
      </c>
      <c r="F23" t="s">
        <v>83</v>
      </c>
      <c r="G23" t="s">
        <v>86</v>
      </c>
      <c r="J23">
        <v>2.4</v>
      </c>
      <c r="K23" t="s">
        <v>31</v>
      </c>
      <c r="L23" s="1">
        <v>0.69</v>
      </c>
    </row>
    <row r="24" spans="1:12">
      <c r="A24" t="s">
        <v>102</v>
      </c>
      <c r="B24" t="s">
        <v>103</v>
      </c>
      <c r="C24" t="s">
        <v>46</v>
      </c>
      <c r="D24">
        <v>51</v>
      </c>
      <c r="E24" t="s">
        <v>104</v>
      </c>
      <c r="F24" t="s">
        <v>105</v>
      </c>
      <c r="G24" t="s">
        <v>75</v>
      </c>
      <c r="H24">
        <v>21</v>
      </c>
      <c r="I24" t="s">
        <v>106</v>
      </c>
      <c r="J24">
        <v>4.7</v>
      </c>
      <c r="K24" t="s">
        <v>31</v>
      </c>
    </row>
    <row r="25" spans="1:12">
      <c r="A25" t="s">
        <v>107</v>
      </c>
      <c r="B25" t="s">
        <v>108</v>
      </c>
      <c r="C25" t="s">
        <v>38</v>
      </c>
      <c r="D25">
        <v>51</v>
      </c>
      <c r="E25" t="s">
        <v>109</v>
      </c>
      <c r="F25" t="s">
        <v>110</v>
      </c>
      <c r="G25" t="s">
        <v>111</v>
      </c>
      <c r="H25">
        <v>15</v>
      </c>
      <c r="I25" s="2">
        <v>50</v>
      </c>
      <c r="J25">
        <v>1.3</v>
      </c>
      <c r="K25">
        <v>1</v>
      </c>
      <c r="L25" s="1">
        <v>1</v>
      </c>
    </row>
    <row r="26" spans="1:12">
      <c r="A26" t="s">
        <v>112</v>
      </c>
      <c r="B26" t="s">
        <v>113</v>
      </c>
      <c r="C26" t="s">
        <v>14</v>
      </c>
      <c r="D26">
        <v>54</v>
      </c>
      <c r="E26" t="s">
        <v>47</v>
      </c>
      <c r="F26" t="s">
        <v>48</v>
      </c>
      <c r="G26" t="s">
        <v>111</v>
      </c>
      <c r="H26">
        <v>13</v>
      </c>
      <c r="I26">
        <v>75</v>
      </c>
      <c r="J26">
        <v>2.9</v>
      </c>
      <c r="L26">
        <v>92</v>
      </c>
    </row>
    <row r="27" spans="1:12">
      <c r="A27" t="s">
        <v>114</v>
      </c>
      <c r="B27" t="s">
        <v>115</v>
      </c>
      <c r="C27" t="s">
        <v>20</v>
      </c>
      <c r="D27">
        <v>22</v>
      </c>
      <c r="E27" t="s">
        <v>109</v>
      </c>
      <c r="F27" t="s">
        <v>110</v>
      </c>
      <c r="G27" t="s">
        <v>86</v>
      </c>
      <c r="H27">
        <v>0</v>
      </c>
      <c r="I27" t="s">
        <v>106</v>
      </c>
      <c r="J27">
        <v>1.2</v>
      </c>
      <c r="K27">
        <v>1</v>
      </c>
      <c r="L27" s="1">
        <v>0.7</v>
      </c>
    </row>
    <row r="28" spans="1:12">
      <c r="A28" t="s">
        <v>116</v>
      </c>
      <c r="B28" t="s">
        <v>117</v>
      </c>
      <c r="C28" t="s">
        <v>38</v>
      </c>
      <c r="D28">
        <v>34</v>
      </c>
      <c r="E28" t="s">
        <v>82</v>
      </c>
      <c r="F28" t="s">
        <v>83</v>
      </c>
      <c r="G28" t="s">
        <v>17</v>
      </c>
      <c r="H28">
        <v>8</v>
      </c>
      <c r="I28" s="2">
        <v>20</v>
      </c>
      <c r="J28">
        <v>0</v>
      </c>
      <c r="K28" t="b">
        <v>1</v>
      </c>
      <c r="L28" s="1">
        <v>0.89</v>
      </c>
    </row>
    <row r="29" spans="1:12">
      <c r="A29" t="s">
        <v>118</v>
      </c>
      <c r="B29" t="s">
        <v>119</v>
      </c>
      <c r="C29" t="s">
        <v>74</v>
      </c>
      <c r="D29">
        <v>36</v>
      </c>
      <c r="E29" t="s">
        <v>120</v>
      </c>
      <c r="F29" t="s">
        <v>121</v>
      </c>
      <c r="G29" t="s">
        <v>30</v>
      </c>
      <c r="H29">
        <v>11</v>
      </c>
      <c r="J29">
        <v>1.8</v>
      </c>
      <c r="K29" t="s">
        <v>71</v>
      </c>
      <c r="L29" s="1">
        <v>0.86</v>
      </c>
    </row>
    <row r="30" spans="1:12">
      <c r="A30" t="s">
        <v>122</v>
      </c>
      <c r="B30" t="s">
        <v>123</v>
      </c>
      <c r="C30" t="s">
        <v>38</v>
      </c>
      <c r="D30">
        <v>47</v>
      </c>
      <c r="E30" t="s">
        <v>124</v>
      </c>
      <c r="F30" t="s">
        <v>22</v>
      </c>
      <c r="G30" t="s">
        <v>43</v>
      </c>
      <c r="H30">
        <v>22</v>
      </c>
      <c r="I30">
        <v>30</v>
      </c>
      <c r="J30">
        <v>1.3</v>
      </c>
      <c r="K30">
        <v>0</v>
      </c>
      <c r="L30" s="1">
        <v>0.62</v>
      </c>
    </row>
    <row r="31" spans="1:12">
      <c r="A31" t="s">
        <v>125</v>
      </c>
      <c r="B31" t="s">
        <v>126</v>
      </c>
      <c r="C31" t="s">
        <v>20</v>
      </c>
      <c r="D31">
        <v>41</v>
      </c>
      <c r="E31" t="s">
        <v>41</v>
      </c>
      <c r="F31" t="s">
        <v>42</v>
      </c>
      <c r="G31" t="s">
        <v>49</v>
      </c>
      <c r="H31">
        <v>14</v>
      </c>
      <c r="I31" t="s">
        <v>50</v>
      </c>
      <c r="J31">
        <v>1.2</v>
      </c>
      <c r="K31">
        <v>0</v>
      </c>
    </row>
    <row r="32" spans="1:12">
      <c r="A32" t="s">
        <v>127</v>
      </c>
      <c r="B32" t="s">
        <v>128</v>
      </c>
      <c r="C32" t="s">
        <v>94</v>
      </c>
      <c r="D32">
        <v>22</v>
      </c>
      <c r="E32" t="s">
        <v>41</v>
      </c>
      <c r="F32" t="s">
        <v>42</v>
      </c>
      <c r="G32" t="s">
        <v>86</v>
      </c>
      <c r="H32">
        <v>4</v>
      </c>
      <c r="J32">
        <v>1</v>
      </c>
      <c r="K32" t="s">
        <v>65</v>
      </c>
    </row>
    <row r="33" spans="1:12">
      <c r="A33" t="s">
        <v>129</v>
      </c>
      <c r="B33" t="s">
        <v>130</v>
      </c>
      <c r="C33" t="s">
        <v>94</v>
      </c>
      <c r="D33">
        <v>38</v>
      </c>
      <c r="E33" t="s">
        <v>131</v>
      </c>
      <c r="F33" t="s">
        <v>132</v>
      </c>
      <c r="G33" t="s">
        <v>111</v>
      </c>
      <c r="H33">
        <v>19</v>
      </c>
      <c r="I33" t="s">
        <v>24</v>
      </c>
      <c r="J33">
        <v>4.2</v>
      </c>
      <c r="K33" t="s">
        <v>31</v>
      </c>
      <c r="L33" s="1">
        <v>0.68</v>
      </c>
    </row>
    <row r="34" spans="1:12">
      <c r="A34" t="s">
        <v>133</v>
      </c>
      <c r="B34" t="s">
        <v>134</v>
      </c>
      <c r="C34" t="s">
        <v>89</v>
      </c>
      <c r="D34">
        <v>46</v>
      </c>
      <c r="E34" t="s">
        <v>135</v>
      </c>
      <c r="F34" t="s">
        <v>136</v>
      </c>
      <c r="G34" t="s">
        <v>43</v>
      </c>
      <c r="H34">
        <v>9</v>
      </c>
      <c r="I34">
        <v>20</v>
      </c>
      <c r="J34">
        <v>1.4</v>
      </c>
      <c r="K34" t="b">
        <v>1</v>
      </c>
      <c r="L34" s="1">
        <v>0.76</v>
      </c>
    </row>
    <row r="35" spans="1:12">
      <c r="A35" t="s">
        <v>137</v>
      </c>
      <c r="B35" t="s">
        <v>138</v>
      </c>
      <c r="C35" t="s">
        <v>27</v>
      </c>
      <c r="E35" t="s">
        <v>109</v>
      </c>
      <c r="F35" t="s">
        <v>110</v>
      </c>
      <c r="G35" t="s">
        <v>43</v>
      </c>
      <c r="H35">
        <v>9</v>
      </c>
      <c r="I35">
        <v>40</v>
      </c>
      <c r="J35">
        <v>2.4</v>
      </c>
      <c r="K35" t="s">
        <v>65</v>
      </c>
      <c r="L35">
        <v>82</v>
      </c>
    </row>
    <row r="36" spans="1:12">
      <c r="A36" t="s">
        <v>139</v>
      </c>
      <c r="B36" t="s">
        <v>140</v>
      </c>
      <c r="C36" t="s">
        <v>20</v>
      </c>
      <c r="D36">
        <v>54</v>
      </c>
      <c r="E36" t="s">
        <v>56</v>
      </c>
      <c r="F36" t="s">
        <v>22</v>
      </c>
      <c r="G36" t="s">
        <v>35</v>
      </c>
      <c r="H36">
        <v>32</v>
      </c>
      <c r="I36">
        <v>75</v>
      </c>
      <c r="J36">
        <v>1</v>
      </c>
      <c r="K36" t="s">
        <v>65</v>
      </c>
      <c r="L36" s="1">
        <v>0.81</v>
      </c>
    </row>
    <row r="37" spans="1:12">
      <c r="A37" t="s">
        <v>141</v>
      </c>
      <c r="B37" t="s">
        <v>142</v>
      </c>
      <c r="C37" t="s">
        <v>38</v>
      </c>
      <c r="D37">
        <v>52</v>
      </c>
      <c r="E37" t="s">
        <v>109</v>
      </c>
      <c r="F37" t="s">
        <v>110</v>
      </c>
      <c r="G37" t="s">
        <v>35</v>
      </c>
      <c r="H37">
        <v>28</v>
      </c>
      <c r="I37" s="2">
        <v>20</v>
      </c>
      <c r="K37">
        <v>0</v>
      </c>
    </row>
    <row r="38" spans="1:12">
      <c r="A38" t="s">
        <v>143</v>
      </c>
      <c r="B38" t="s">
        <v>144</v>
      </c>
      <c r="C38" t="s">
        <v>14</v>
      </c>
      <c r="D38">
        <v>42</v>
      </c>
      <c r="E38" t="s">
        <v>82</v>
      </c>
      <c r="F38" t="s">
        <v>83</v>
      </c>
      <c r="G38" t="s">
        <v>23</v>
      </c>
      <c r="H38">
        <v>6</v>
      </c>
      <c r="I38">
        <v>40</v>
      </c>
      <c r="K38">
        <v>0</v>
      </c>
      <c r="L38" s="1">
        <v>0.63</v>
      </c>
    </row>
    <row r="39" spans="1:12">
      <c r="A39" t="s">
        <v>145</v>
      </c>
      <c r="B39" t="s">
        <v>146</v>
      </c>
      <c r="C39" t="s">
        <v>34</v>
      </c>
      <c r="D39">
        <v>29</v>
      </c>
      <c r="E39" t="s">
        <v>41</v>
      </c>
      <c r="F39" t="s">
        <v>42</v>
      </c>
      <c r="G39" t="s">
        <v>30</v>
      </c>
      <c r="H39">
        <v>10</v>
      </c>
      <c r="I39">
        <v>40</v>
      </c>
      <c r="J39">
        <v>2.2000000000000002</v>
      </c>
      <c r="K39" t="s">
        <v>31</v>
      </c>
      <c r="L39" s="1">
        <v>0.67</v>
      </c>
    </row>
    <row r="40" spans="1:12">
      <c r="A40" t="s">
        <v>147</v>
      </c>
      <c r="B40" t="s">
        <v>148</v>
      </c>
      <c r="C40" t="s">
        <v>34</v>
      </c>
      <c r="D40">
        <v>42</v>
      </c>
      <c r="E40" t="s">
        <v>149</v>
      </c>
      <c r="F40" t="s">
        <v>150</v>
      </c>
      <c r="G40" t="s">
        <v>23</v>
      </c>
      <c r="H40">
        <v>23</v>
      </c>
      <c r="I40">
        <v>50</v>
      </c>
      <c r="J40">
        <v>3.2</v>
      </c>
      <c r="K40" t="s">
        <v>65</v>
      </c>
    </row>
    <row r="41" spans="1:12">
      <c r="A41" t="s">
        <v>151</v>
      </c>
      <c r="B41" t="s">
        <v>152</v>
      </c>
      <c r="C41" t="s">
        <v>94</v>
      </c>
      <c r="D41">
        <v>60</v>
      </c>
      <c r="E41" t="s">
        <v>82</v>
      </c>
      <c r="F41" t="s">
        <v>83</v>
      </c>
      <c r="G41" t="s">
        <v>35</v>
      </c>
      <c r="H41">
        <v>13</v>
      </c>
      <c r="I41" s="2">
        <v>20</v>
      </c>
      <c r="J41">
        <v>3.6</v>
      </c>
      <c r="K41">
        <v>0</v>
      </c>
      <c r="L41" s="1">
        <v>0.8</v>
      </c>
    </row>
    <row r="42" spans="1:12">
      <c r="A42" t="s">
        <v>153</v>
      </c>
      <c r="B42" t="s">
        <v>154</v>
      </c>
      <c r="C42" t="s">
        <v>74</v>
      </c>
      <c r="D42">
        <v>59</v>
      </c>
      <c r="E42" t="s">
        <v>64</v>
      </c>
      <c r="F42" t="s">
        <v>22</v>
      </c>
      <c r="G42" t="s">
        <v>43</v>
      </c>
      <c r="H42">
        <v>3</v>
      </c>
      <c r="I42" t="s">
        <v>95</v>
      </c>
      <c r="J42">
        <v>0</v>
      </c>
      <c r="K42" t="s">
        <v>155</v>
      </c>
    </row>
    <row r="43" spans="1:12">
      <c r="A43" t="s">
        <v>156</v>
      </c>
      <c r="B43" t="s">
        <v>157</v>
      </c>
      <c r="C43" t="s">
        <v>74</v>
      </c>
      <c r="D43">
        <v>21</v>
      </c>
      <c r="E43" t="s">
        <v>124</v>
      </c>
      <c r="F43" t="s">
        <v>22</v>
      </c>
      <c r="G43" t="s">
        <v>35</v>
      </c>
      <c r="H43">
        <v>0</v>
      </c>
      <c r="I43">
        <v>30</v>
      </c>
      <c r="J43">
        <v>2.7</v>
      </c>
      <c r="K43">
        <v>1</v>
      </c>
      <c r="L43" s="1">
        <v>0.84</v>
      </c>
    </row>
    <row r="44" spans="1:12">
      <c r="A44" t="s">
        <v>158</v>
      </c>
      <c r="B44" t="s">
        <v>159</v>
      </c>
      <c r="C44" t="s">
        <v>74</v>
      </c>
      <c r="D44">
        <v>35</v>
      </c>
      <c r="E44" t="s">
        <v>28</v>
      </c>
      <c r="F44" t="s">
        <v>29</v>
      </c>
      <c r="G44" t="s">
        <v>86</v>
      </c>
      <c r="H44">
        <v>10</v>
      </c>
      <c r="I44" s="2">
        <v>50</v>
      </c>
      <c r="J44">
        <v>0</v>
      </c>
      <c r="K44" t="s">
        <v>155</v>
      </c>
    </row>
    <row r="45" spans="1:12">
      <c r="A45" t="s">
        <v>160</v>
      </c>
      <c r="B45" t="s">
        <v>161</v>
      </c>
      <c r="C45" t="s">
        <v>27</v>
      </c>
      <c r="D45">
        <v>41</v>
      </c>
      <c r="E45" t="s">
        <v>64</v>
      </c>
      <c r="F45" t="s">
        <v>22</v>
      </c>
      <c r="G45" t="s">
        <v>49</v>
      </c>
      <c r="I45">
        <v>20</v>
      </c>
      <c r="J45">
        <v>2.8</v>
      </c>
      <c r="K45" t="b">
        <v>1</v>
      </c>
      <c r="L45" s="1">
        <v>0.63</v>
      </c>
    </row>
    <row r="46" spans="1:12">
      <c r="A46" t="s">
        <v>162</v>
      </c>
      <c r="B46" t="s">
        <v>163</v>
      </c>
      <c r="C46" t="s">
        <v>74</v>
      </c>
      <c r="D46">
        <v>51</v>
      </c>
      <c r="E46" t="s">
        <v>41</v>
      </c>
      <c r="F46" t="s">
        <v>42</v>
      </c>
      <c r="G46" t="s">
        <v>111</v>
      </c>
      <c r="H46">
        <v>23</v>
      </c>
      <c r="I46">
        <v>20</v>
      </c>
      <c r="J46">
        <v>2.5</v>
      </c>
      <c r="K46" t="b">
        <v>0</v>
      </c>
      <c r="L46" s="1">
        <v>0.8</v>
      </c>
    </row>
    <row r="47" spans="1:12">
      <c r="A47" t="s">
        <v>164</v>
      </c>
      <c r="B47" t="s">
        <v>165</v>
      </c>
      <c r="C47" t="s">
        <v>27</v>
      </c>
      <c r="D47">
        <v>41</v>
      </c>
      <c r="E47" t="s">
        <v>149</v>
      </c>
      <c r="F47" t="s">
        <v>150</v>
      </c>
      <c r="G47" t="s">
        <v>35</v>
      </c>
      <c r="H47">
        <v>9</v>
      </c>
      <c r="I47" s="2">
        <v>75</v>
      </c>
      <c r="J47">
        <v>4.9000000000000004</v>
      </c>
      <c r="K47">
        <v>1</v>
      </c>
      <c r="L47" s="1">
        <v>0.74</v>
      </c>
    </row>
    <row r="48" spans="1:12">
      <c r="A48" t="s">
        <v>166</v>
      </c>
      <c r="B48" t="s">
        <v>167</v>
      </c>
      <c r="C48" t="s">
        <v>74</v>
      </c>
      <c r="D48">
        <v>47</v>
      </c>
      <c r="E48" t="s">
        <v>135</v>
      </c>
      <c r="F48" t="s">
        <v>136</v>
      </c>
      <c r="G48" t="s">
        <v>86</v>
      </c>
      <c r="H48">
        <v>15</v>
      </c>
      <c r="I48" t="s">
        <v>106</v>
      </c>
      <c r="J48">
        <v>4.5</v>
      </c>
      <c r="K48">
        <v>1</v>
      </c>
      <c r="L48" s="1">
        <v>0.85</v>
      </c>
    </row>
    <row r="49" spans="1:12">
      <c r="A49" t="s">
        <v>168</v>
      </c>
      <c r="B49" t="s">
        <v>169</v>
      </c>
      <c r="C49" t="s">
        <v>27</v>
      </c>
      <c r="D49">
        <v>25</v>
      </c>
      <c r="E49" t="s">
        <v>170</v>
      </c>
      <c r="F49" t="s">
        <v>171</v>
      </c>
      <c r="G49" t="s">
        <v>30</v>
      </c>
      <c r="H49">
        <v>4</v>
      </c>
      <c r="I49">
        <v>50</v>
      </c>
      <c r="J49">
        <v>2.7</v>
      </c>
      <c r="K49" t="s">
        <v>31</v>
      </c>
      <c r="L49" s="1">
        <v>0.77</v>
      </c>
    </row>
    <row r="50" spans="1:12">
      <c r="A50" t="s">
        <v>172</v>
      </c>
      <c r="B50" t="s">
        <v>173</v>
      </c>
      <c r="C50" t="s">
        <v>34</v>
      </c>
      <c r="D50">
        <v>25</v>
      </c>
      <c r="E50" t="s">
        <v>174</v>
      </c>
      <c r="F50" t="s">
        <v>69</v>
      </c>
      <c r="G50" t="s">
        <v>23</v>
      </c>
      <c r="H50">
        <v>7</v>
      </c>
      <c r="I50">
        <v>20</v>
      </c>
      <c r="J50">
        <v>1.9</v>
      </c>
      <c r="K50">
        <v>0</v>
      </c>
    </row>
    <row r="51" spans="1:12">
      <c r="A51" t="s">
        <v>175</v>
      </c>
      <c r="B51" t="s">
        <v>176</v>
      </c>
      <c r="C51" t="s">
        <v>46</v>
      </c>
      <c r="D51">
        <v>29</v>
      </c>
      <c r="E51" t="s">
        <v>41</v>
      </c>
      <c r="F51" t="s">
        <v>42</v>
      </c>
      <c r="G51" t="s">
        <v>70</v>
      </c>
      <c r="H51">
        <v>1</v>
      </c>
      <c r="I51">
        <v>20</v>
      </c>
      <c r="J51">
        <v>1.4</v>
      </c>
      <c r="K51">
        <v>1</v>
      </c>
      <c r="L51" s="1">
        <v>0.63</v>
      </c>
    </row>
    <row r="52" spans="1:12">
      <c r="A52" t="s">
        <v>177</v>
      </c>
      <c r="B52" t="s">
        <v>178</v>
      </c>
      <c r="C52" t="s">
        <v>20</v>
      </c>
      <c r="D52">
        <v>23</v>
      </c>
      <c r="E52" t="s">
        <v>68</v>
      </c>
      <c r="F52" t="s">
        <v>69</v>
      </c>
      <c r="G52" t="s">
        <v>75</v>
      </c>
      <c r="H52">
        <v>0</v>
      </c>
      <c r="I52">
        <v>75</v>
      </c>
      <c r="J52">
        <v>1.9</v>
      </c>
      <c r="K52" t="b">
        <v>1</v>
      </c>
      <c r="L52" s="1">
        <v>0.79</v>
      </c>
    </row>
    <row r="53" spans="1:12">
      <c r="A53" t="s">
        <v>179</v>
      </c>
      <c r="B53" t="s">
        <v>180</v>
      </c>
      <c r="C53" t="s">
        <v>27</v>
      </c>
      <c r="D53">
        <v>31</v>
      </c>
      <c r="E53" t="s">
        <v>131</v>
      </c>
      <c r="F53" t="s">
        <v>132</v>
      </c>
      <c r="G53" t="s">
        <v>49</v>
      </c>
      <c r="H53">
        <v>8</v>
      </c>
      <c r="I53">
        <v>50</v>
      </c>
      <c r="J53">
        <v>3.4</v>
      </c>
      <c r="K53">
        <v>0</v>
      </c>
    </row>
    <row r="54" spans="1:12">
      <c r="A54" t="s">
        <v>181</v>
      </c>
      <c r="B54" t="s">
        <v>182</v>
      </c>
      <c r="C54" t="s">
        <v>94</v>
      </c>
      <c r="D54">
        <v>51</v>
      </c>
      <c r="E54" t="s">
        <v>28</v>
      </c>
      <c r="F54" t="s">
        <v>29</v>
      </c>
      <c r="G54" t="s">
        <v>111</v>
      </c>
      <c r="H54">
        <v>33</v>
      </c>
      <c r="I54">
        <v>75</v>
      </c>
      <c r="J54">
        <v>3.3</v>
      </c>
      <c r="L54" s="1">
        <v>0.68</v>
      </c>
    </row>
    <row r="55" spans="1:12">
      <c r="A55" t="s">
        <v>183</v>
      </c>
      <c r="B55" t="s">
        <v>184</v>
      </c>
      <c r="C55" t="s">
        <v>46</v>
      </c>
      <c r="E55" t="s">
        <v>185</v>
      </c>
      <c r="F55" t="s">
        <v>69</v>
      </c>
      <c r="G55" t="s">
        <v>70</v>
      </c>
      <c r="H55">
        <v>1</v>
      </c>
      <c r="I55">
        <v>30</v>
      </c>
      <c r="J55">
        <v>0</v>
      </c>
      <c r="K55">
        <v>0</v>
      </c>
      <c r="L55" s="1">
        <v>0.68</v>
      </c>
    </row>
    <row r="56" spans="1:12">
      <c r="A56" t="s">
        <v>186</v>
      </c>
      <c r="B56" t="s">
        <v>187</v>
      </c>
      <c r="C56" t="s">
        <v>14</v>
      </c>
      <c r="D56">
        <v>29</v>
      </c>
      <c r="E56" t="s">
        <v>60</v>
      </c>
      <c r="F56" t="s">
        <v>61</v>
      </c>
      <c r="G56" t="s">
        <v>75</v>
      </c>
      <c r="H56">
        <v>11</v>
      </c>
      <c r="I56">
        <v>100</v>
      </c>
      <c r="J56">
        <v>2.2999999999999998</v>
      </c>
      <c r="K56" t="b">
        <v>1</v>
      </c>
      <c r="L56" s="1">
        <v>0.72</v>
      </c>
    </row>
    <row r="57" spans="1:12">
      <c r="A57" t="s">
        <v>188</v>
      </c>
      <c r="B57" t="s">
        <v>189</v>
      </c>
      <c r="C57" t="s">
        <v>46</v>
      </c>
      <c r="D57">
        <v>50</v>
      </c>
      <c r="E57" t="s">
        <v>64</v>
      </c>
      <c r="F57" t="s">
        <v>22</v>
      </c>
      <c r="G57" t="s">
        <v>43</v>
      </c>
      <c r="H57">
        <v>15</v>
      </c>
      <c r="J57">
        <v>2</v>
      </c>
      <c r="K57" t="s">
        <v>65</v>
      </c>
      <c r="L57" s="1">
        <v>0.65</v>
      </c>
    </row>
    <row r="58" spans="1:12">
      <c r="A58" t="s">
        <v>190</v>
      </c>
      <c r="B58" t="s">
        <v>191</v>
      </c>
      <c r="C58" t="s">
        <v>14</v>
      </c>
      <c r="D58">
        <v>26</v>
      </c>
      <c r="E58" t="s">
        <v>64</v>
      </c>
      <c r="F58" t="s">
        <v>22</v>
      </c>
      <c r="G58" t="s">
        <v>86</v>
      </c>
      <c r="H58">
        <v>8</v>
      </c>
      <c r="I58">
        <v>50</v>
      </c>
      <c r="J58">
        <v>1.3</v>
      </c>
      <c r="K58" t="b">
        <v>0</v>
      </c>
      <c r="L58" s="1">
        <v>0.76</v>
      </c>
    </row>
    <row r="59" spans="1:12">
      <c r="A59" t="s">
        <v>192</v>
      </c>
      <c r="B59" t="s">
        <v>193</v>
      </c>
      <c r="C59" t="s">
        <v>94</v>
      </c>
      <c r="D59">
        <v>38</v>
      </c>
      <c r="E59" t="s">
        <v>124</v>
      </c>
      <c r="F59" t="s">
        <v>22</v>
      </c>
      <c r="G59" t="s">
        <v>43</v>
      </c>
      <c r="H59">
        <v>17</v>
      </c>
      <c r="I59" t="s">
        <v>53</v>
      </c>
      <c r="J59">
        <v>4</v>
      </c>
      <c r="K59" t="b">
        <v>1</v>
      </c>
      <c r="L59" s="1">
        <v>0.9</v>
      </c>
    </row>
    <row r="60" spans="1:12">
      <c r="A60" t="s">
        <v>194</v>
      </c>
      <c r="B60" t="s">
        <v>195</v>
      </c>
      <c r="C60" t="s">
        <v>20</v>
      </c>
      <c r="D60">
        <v>23</v>
      </c>
      <c r="E60" t="s">
        <v>90</v>
      </c>
      <c r="F60" t="s">
        <v>91</v>
      </c>
      <c r="G60" t="s">
        <v>23</v>
      </c>
      <c r="I60">
        <v>75</v>
      </c>
      <c r="J60">
        <v>3.6</v>
      </c>
      <c r="K60">
        <v>1</v>
      </c>
      <c r="L60" s="1">
        <v>0.65</v>
      </c>
    </row>
    <row r="61" spans="1:12">
      <c r="A61" t="s">
        <v>196</v>
      </c>
      <c r="B61" t="s">
        <v>197</v>
      </c>
      <c r="C61" t="s">
        <v>74</v>
      </c>
      <c r="D61">
        <v>51</v>
      </c>
      <c r="E61" t="s">
        <v>149</v>
      </c>
      <c r="F61" t="s">
        <v>150</v>
      </c>
      <c r="G61" t="s">
        <v>86</v>
      </c>
      <c r="H61">
        <v>28</v>
      </c>
      <c r="I61">
        <v>40</v>
      </c>
      <c r="J61">
        <v>3.9</v>
      </c>
      <c r="K61">
        <v>0</v>
      </c>
      <c r="L61" s="1">
        <v>0.63</v>
      </c>
    </row>
    <row r="62" spans="1:12">
      <c r="A62" t="s">
        <v>198</v>
      </c>
      <c r="B62" t="s">
        <v>199</v>
      </c>
      <c r="C62" t="s">
        <v>34</v>
      </c>
      <c r="D62">
        <v>51</v>
      </c>
      <c r="E62" t="s">
        <v>47</v>
      </c>
      <c r="F62" t="s">
        <v>48</v>
      </c>
      <c r="G62" t="s">
        <v>43</v>
      </c>
      <c r="H62">
        <v>33</v>
      </c>
      <c r="I62" s="2">
        <v>75</v>
      </c>
      <c r="J62">
        <v>0</v>
      </c>
      <c r="K62" t="b">
        <v>1</v>
      </c>
    </row>
    <row r="63" spans="1:12">
      <c r="A63" t="s">
        <v>200</v>
      </c>
      <c r="B63" t="s">
        <v>201</v>
      </c>
      <c r="C63" t="s">
        <v>94</v>
      </c>
      <c r="D63">
        <v>47</v>
      </c>
      <c r="E63" t="s">
        <v>28</v>
      </c>
      <c r="F63" t="s">
        <v>29</v>
      </c>
      <c r="G63" t="s">
        <v>43</v>
      </c>
      <c r="H63">
        <v>18</v>
      </c>
      <c r="I63">
        <v>75</v>
      </c>
      <c r="J63">
        <v>0</v>
      </c>
      <c r="K63">
        <v>0</v>
      </c>
    </row>
    <row r="64" spans="1:12">
      <c r="A64" t="s">
        <v>202</v>
      </c>
      <c r="B64" t="s">
        <v>203</v>
      </c>
      <c r="C64" t="s">
        <v>74</v>
      </c>
      <c r="D64">
        <v>34</v>
      </c>
      <c r="E64" t="s">
        <v>120</v>
      </c>
      <c r="F64" t="s">
        <v>121</v>
      </c>
      <c r="G64" t="s">
        <v>70</v>
      </c>
      <c r="H64">
        <v>16</v>
      </c>
      <c r="I64" s="2">
        <v>20</v>
      </c>
      <c r="J64">
        <v>2.2999999999999998</v>
      </c>
      <c r="K64" t="s">
        <v>65</v>
      </c>
      <c r="L64" s="1">
        <v>0.93</v>
      </c>
    </row>
    <row r="65" spans="1:12">
      <c r="A65" t="s">
        <v>204</v>
      </c>
      <c r="B65" t="s">
        <v>205</v>
      </c>
      <c r="C65" t="s">
        <v>14</v>
      </c>
      <c r="D65">
        <v>58</v>
      </c>
      <c r="E65" t="s">
        <v>47</v>
      </c>
      <c r="F65" t="s">
        <v>48</v>
      </c>
      <c r="G65" t="s">
        <v>49</v>
      </c>
      <c r="H65">
        <v>35</v>
      </c>
      <c r="I65" t="s">
        <v>95</v>
      </c>
      <c r="J65">
        <v>4.7</v>
      </c>
      <c r="K65" t="s">
        <v>155</v>
      </c>
      <c r="L65" s="1">
        <v>0.7</v>
      </c>
    </row>
    <row r="66" spans="1:12">
      <c r="A66" t="s">
        <v>206</v>
      </c>
      <c r="B66" t="s">
        <v>207</v>
      </c>
      <c r="C66" t="s">
        <v>34</v>
      </c>
      <c r="D66">
        <v>50</v>
      </c>
      <c r="E66" t="s">
        <v>120</v>
      </c>
      <c r="F66" t="s">
        <v>121</v>
      </c>
      <c r="G66" t="s">
        <v>43</v>
      </c>
      <c r="H66">
        <v>14</v>
      </c>
      <c r="J66">
        <v>3.5</v>
      </c>
      <c r="K66" t="s">
        <v>71</v>
      </c>
      <c r="L66" s="1">
        <v>0.83</v>
      </c>
    </row>
    <row r="67" spans="1:12">
      <c r="A67" t="s">
        <v>208</v>
      </c>
      <c r="B67" t="s">
        <v>209</v>
      </c>
      <c r="C67" t="s">
        <v>20</v>
      </c>
      <c r="D67">
        <v>34</v>
      </c>
      <c r="E67" t="s">
        <v>185</v>
      </c>
      <c r="F67" t="s">
        <v>69</v>
      </c>
      <c r="G67" t="s">
        <v>35</v>
      </c>
      <c r="H67">
        <v>12</v>
      </c>
      <c r="I67">
        <v>40</v>
      </c>
      <c r="J67">
        <v>2.4</v>
      </c>
      <c r="K67">
        <v>1</v>
      </c>
      <c r="L67">
        <v>64</v>
      </c>
    </row>
    <row r="68" spans="1:12">
      <c r="A68" t="s">
        <v>210</v>
      </c>
      <c r="B68" t="s">
        <v>211</v>
      </c>
      <c r="C68" t="s">
        <v>74</v>
      </c>
      <c r="D68">
        <v>45</v>
      </c>
      <c r="E68" t="s">
        <v>104</v>
      </c>
      <c r="F68" t="s">
        <v>105</v>
      </c>
      <c r="G68" t="s">
        <v>43</v>
      </c>
      <c r="H68">
        <v>11</v>
      </c>
      <c r="I68" t="s">
        <v>50</v>
      </c>
      <c r="J68">
        <v>4</v>
      </c>
      <c r="K68" t="s">
        <v>31</v>
      </c>
      <c r="L68" s="1">
        <v>1</v>
      </c>
    </row>
    <row r="69" spans="1:12">
      <c r="A69" t="s">
        <v>212</v>
      </c>
      <c r="B69" t="s">
        <v>213</v>
      </c>
      <c r="C69" t="s">
        <v>20</v>
      </c>
      <c r="D69">
        <v>55</v>
      </c>
      <c r="E69" t="s">
        <v>104</v>
      </c>
      <c r="F69" t="s">
        <v>105</v>
      </c>
      <c r="G69" t="s">
        <v>35</v>
      </c>
      <c r="H69">
        <v>0</v>
      </c>
      <c r="I69" s="2">
        <v>40</v>
      </c>
      <c r="J69">
        <v>0</v>
      </c>
      <c r="K69" t="b">
        <v>1</v>
      </c>
    </row>
    <row r="70" spans="1:12">
      <c r="A70" t="s">
        <v>214</v>
      </c>
      <c r="B70" t="s">
        <v>215</v>
      </c>
      <c r="C70" t="s">
        <v>46</v>
      </c>
      <c r="E70" t="s">
        <v>68</v>
      </c>
      <c r="F70" t="s">
        <v>69</v>
      </c>
      <c r="G70" t="s">
        <v>70</v>
      </c>
      <c r="H70">
        <v>6</v>
      </c>
      <c r="I70">
        <v>100</v>
      </c>
      <c r="J70">
        <v>1.5</v>
      </c>
      <c r="K70" t="b">
        <v>0</v>
      </c>
    </row>
    <row r="71" spans="1:12">
      <c r="A71" t="s">
        <v>216</v>
      </c>
      <c r="B71" t="s">
        <v>217</v>
      </c>
      <c r="C71" t="s">
        <v>20</v>
      </c>
      <c r="D71">
        <v>60</v>
      </c>
      <c r="E71" t="s">
        <v>170</v>
      </c>
      <c r="F71" t="s">
        <v>171</v>
      </c>
      <c r="G71" t="s">
        <v>70</v>
      </c>
      <c r="H71">
        <v>38</v>
      </c>
      <c r="I71" s="2">
        <v>20</v>
      </c>
      <c r="J71">
        <v>2</v>
      </c>
      <c r="K71" t="s">
        <v>155</v>
      </c>
      <c r="L71" s="1">
        <v>0.71</v>
      </c>
    </row>
    <row r="72" spans="1:12">
      <c r="A72" t="s">
        <v>218</v>
      </c>
      <c r="B72" t="s">
        <v>219</v>
      </c>
      <c r="C72" t="s">
        <v>14</v>
      </c>
      <c r="D72">
        <v>33</v>
      </c>
      <c r="E72" t="s">
        <v>149</v>
      </c>
      <c r="F72" t="s">
        <v>150</v>
      </c>
      <c r="G72" t="s">
        <v>23</v>
      </c>
      <c r="H72">
        <v>11</v>
      </c>
      <c r="K72" t="s">
        <v>65</v>
      </c>
      <c r="L72" s="1">
        <v>0.84</v>
      </c>
    </row>
    <row r="73" spans="1:12">
      <c r="A73" t="s">
        <v>220</v>
      </c>
      <c r="B73" t="s">
        <v>221</v>
      </c>
      <c r="C73" t="s">
        <v>89</v>
      </c>
      <c r="D73">
        <v>60</v>
      </c>
      <c r="E73" t="s">
        <v>15</v>
      </c>
      <c r="F73" t="s">
        <v>16</v>
      </c>
      <c r="G73" t="s">
        <v>86</v>
      </c>
      <c r="H73">
        <v>13</v>
      </c>
      <c r="I73" t="s">
        <v>95</v>
      </c>
      <c r="J73">
        <v>1</v>
      </c>
      <c r="K73" t="b">
        <v>0</v>
      </c>
    </row>
    <row r="74" spans="1:12">
      <c r="A74" t="s">
        <v>222</v>
      </c>
      <c r="B74" t="s">
        <v>223</v>
      </c>
      <c r="C74" t="s">
        <v>59</v>
      </c>
      <c r="D74">
        <v>40</v>
      </c>
      <c r="E74" t="s">
        <v>56</v>
      </c>
      <c r="F74" t="s">
        <v>22</v>
      </c>
      <c r="G74" t="s">
        <v>35</v>
      </c>
      <c r="H74">
        <v>9</v>
      </c>
      <c r="I74" s="2">
        <v>100</v>
      </c>
      <c r="J74">
        <v>4.5</v>
      </c>
      <c r="K74" t="s">
        <v>65</v>
      </c>
      <c r="L74" s="1">
        <v>0.69</v>
      </c>
    </row>
    <row r="75" spans="1:12">
      <c r="A75" t="s">
        <v>224</v>
      </c>
      <c r="B75" t="s">
        <v>225</v>
      </c>
      <c r="C75" t="s">
        <v>94</v>
      </c>
      <c r="D75">
        <v>59</v>
      </c>
      <c r="E75" t="s">
        <v>21</v>
      </c>
      <c r="F75" t="s">
        <v>22</v>
      </c>
      <c r="G75" t="s">
        <v>17</v>
      </c>
      <c r="H75">
        <v>4</v>
      </c>
      <c r="J75">
        <v>1.9</v>
      </c>
      <c r="K75" t="b">
        <v>0</v>
      </c>
      <c r="L75">
        <v>88</v>
      </c>
    </row>
    <row r="76" spans="1:12">
      <c r="A76" t="s">
        <v>226</v>
      </c>
      <c r="B76" t="s">
        <v>227</v>
      </c>
      <c r="C76" t="s">
        <v>89</v>
      </c>
      <c r="D76">
        <v>36</v>
      </c>
      <c r="E76" t="s">
        <v>15</v>
      </c>
      <c r="F76" t="s">
        <v>16</v>
      </c>
      <c r="G76" t="s">
        <v>111</v>
      </c>
      <c r="H76">
        <v>14</v>
      </c>
      <c r="I76" s="2">
        <v>100</v>
      </c>
      <c r="J76">
        <v>3.7</v>
      </c>
      <c r="K76">
        <v>0</v>
      </c>
    </row>
    <row r="77" spans="1:12">
      <c r="A77" t="s">
        <v>228</v>
      </c>
      <c r="B77" t="s">
        <v>229</v>
      </c>
      <c r="C77" t="s">
        <v>94</v>
      </c>
      <c r="D77">
        <v>32</v>
      </c>
      <c r="E77" t="s">
        <v>90</v>
      </c>
      <c r="F77" t="s">
        <v>91</v>
      </c>
      <c r="G77" t="s">
        <v>49</v>
      </c>
      <c r="I77">
        <v>30</v>
      </c>
      <c r="J77">
        <v>1.9</v>
      </c>
      <c r="K77" t="b">
        <v>1</v>
      </c>
      <c r="L77" s="1">
        <v>0.96</v>
      </c>
    </row>
    <row r="78" spans="1:12">
      <c r="A78" t="s">
        <v>230</v>
      </c>
      <c r="B78" t="s">
        <v>231</v>
      </c>
      <c r="C78" t="s">
        <v>27</v>
      </c>
      <c r="D78">
        <v>59</v>
      </c>
      <c r="E78" t="s">
        <v>21</v>
      </c>
      <c r="F78" t="s">
        <v>22</v>
      </c>
      <c r="G78" t="s">
        <v>43</v>
      </c>
      <c r="H78">
        <v>9</v>
      </c>
      <c r="I78" t="s">
        <v>50</v>
      </c>
      <c r="J78">
        <v>4</v>
      </c>
      <c r="K78">
        <v>1</v>
      </c>
      <c r="L78">
        <v>96</v>
      </c>
    </row>
    <row r="79" spans="1:12">
      <c r="A79" t="s">
        <v>232</v>
      </c>
      <c r="B79" t="s">
        <v>233</v>
      </c>
      <c r="C79" t="s">
        <v>34</v>
      </c>
      <c r="D79">
        <v>54</v>
      </c>
      <c r="E79" t="s">
        <v>185</v>
      </c>
      <c r="F79" t="s">
        <v>69</v>
      </c>
      <c r="G79" t="s">
        <v>86</v>
      </c>
      <c r="H79">
        <v>32</v>
      </c>
      <c r="I79" t="s">
        <v>53</v>
      </c>
      <c r="J79">
        <v>1.8</v>
      </c>
      <c r="K79" t="s">
        <v>31</v>
      </c>
    </row>
    <row r="80" spans="1:12">
      <c r="A80" t="s">
        <v>234</v>
      </c>
      <c r="B80" t="s">
        <v>235</v>
      </c>
      <c r="C80" t="s">
        <v>14</v>
      </c>
      <c r="D80">
        <v>37</v>
      </c>
      <c r="E80" t="s">
        <v>124</v>
      </c>
      <c r="F80" t="s">
        <v>22</v>
      </c>
      <c r="G80" t="s">
        <v>30</v>
      </c>
      <c r="H80">
        <v>9</v>
      </c>
      <c r="J80">
        <v>0</v>
      </c>
      <c r="K80">
        <v>1</v>
      </c>
      <c r="L80" s="1">
        <v>0.89</v>
      </c>
    </row>
    <row r="81" spans="1:12">
      <c r="A81" t="s">
        <v>236</v>
      </c>
      <c r="B81" t="s">
        <v>237</v>
      </c>
      <c r="C81" t="s">
        <v>59</v>
      </c>
      <c r="D81">
        <v>54</v>
      </c>
      <c r="E81" t="s">
        <v>90</v>
      </c>
      <c r="F81" t="s">
        <v>91</v>
      </c>
      <c r="G81" t="s">
        <v>111</v>
      </c>
      <c r="H81">
        <v>21</v>
      </c>
      <c r="I81" s="2">
        <v>100</v>
      </c>
      <c r="J81">
        <v>4.5999999999999996</v>
      </c>
      <c r="K81" t="b">
        <v>0</v>
      </c>
    </row>
    <row r="82" spans="1:12">
      <c r="A82" t="s">
        <v>238</v>
      </c>
      <c r="B82" t="s">
        <v>239</v>
      </c>
      <c r="C82" t="s">
        <v>74</v>
      </c>
      <c r="D82">
        <v>33</v>
      </c>
      <c r="E82" t="s">
        <v>68</v>
      </c>
      <c r="F82" t="s">
        <v>69</v>
      </c>
      <c r="G82" t="s">
        <v>70</v>
      </c>
      <c r="H82">
        <v>12</v>
      </c>
      <c r="I82">
        <v>100</v>
      </c>
      <c r="J82">
        <v>3.6</v>
      </c>
      <c r="K82">
        <v>0</v>
      </c>
      <c r="L82" s="1">
        <v>0.63</v>
      </c>
    </row>
    <row r="83" spans="1:12">
      <c r="A83" t="s">
        <v>240</v>
      </c>
      <c r="B83" t="s">
        <v>241</v>
      </c>
      <c r="C83" t="s">
        <v>14</v>
      </c>
      <c r="D83">
        <v>25</v>
      </c>
      <c r="E83" t="s">
        <v>135</v>
      </c>
      <c r="F83" t="s">
        <v>136</v>
      </c>
      <c r="G83" t="s">
        <v>35</v>
      </c>
      <c r="H83">
        <v>7</v>
      </c>
      <c r="I83" t="s">
        <v>53</v>
      </c>
      <c r="J83">
        <v>4.4000000000000004</v>
      </c>
      <c r="L83">
        <v>81</v>
      </c>
    </row>
    <row r="84" spans="1:12">
      <c r="A84" t="s">
        <v>242</v>
      </c>
      <c r="B84" t="s">
        <v>243</v>
      </c>
      <c r="C84" t="s">
        <v>94</v>
      </c>
      <c r="E84" t="s">
        <v>170</v>
      </c>
      <c r="F84" t="s">
        <v>171</v>
      </c>
      <c r="G84" t="s">
        <v>86</v>
      </c>
      <c r="H84">
        <v>3</v>
      </c>
      <c r="I84">
        <v>40</v>
      </c>
      <c r="J84">
        <v>4.5999999999999996</v>
      </c>
      <c r="K84" t="s">
        <v>31</v>
      </c>
      <c r="L84" s="1">
        <v>0.74</v>
      </c>
    </row>
    <row r="85" spans="1:12">
      <c r="A85" t="s">
        <v>244</v>
      </c>
      <c r="B85" t="s">
        <v>245</v>
      </c>
      <c r="C85" t="s">
        <v>27</v>
      </c>
      <c r="D85">
        <v>35</v>
      </c>
      <c r="E85" t="s">
        <v>109</v>
      </c>
      <c r="F85" t="s">
        <v>110</v>
      </c>
      <c r="G85" t="s">
        <v>35</v>
      </c>
      <c r="H85">
        <v>5</v>
      </c>
      <c r="I85" s="2">
        <v>75</v>
      </c>
      <c r="J85">
        <v>3.2</v>
      </c>
      <c r="K85" t="b">
        <v>0</v>
      </c>
      <c r="L85" s="1">
        <v>0.72</v>
      </c>
    </row>
    <row r="86" spans="1:12">
      <c r="A86" t="s">
        <v>246</v>
      </c>
      <c r="B86" t="s">
        <v>247</v>
      </c>
      <c r="C86" t="s">
        <v>94</v>
      </c>
      <c r="D86">
        <v>59</v>
      </c>
      <c r="E86" t="s">
        <v>109</v>
      </c>
      <c r="F86" t="s">
        <v>110</v>
      </c>
      <c r="G86" t="s">
        <v>43</v>
      </c>
      <c r="H86">
        <v>30</v>
      </c>
      <c r="I86" s="2">
        <v>40</v>
      </c>
      <c r="J86">
        <v>0</v>
      </c>
      <c r="K86" t="b">
        <v>1</v>
      </c>
    </row>
    <row r="87" spans="1:12">
      <c r="A87" t="s">
        <v>248</v>
      </c>
      <c r="B87" t="s">
        <v>249</v>
      </c>
      <c r="C87" t="s">
        <v>38</v>
      </c>
      <c r="D87">
        <v>21</v>
      </c>
      <c r="E87" t="s">
        <v>170</v>
      </c>
      <c r="F87" t="s">
        <v>171</v>
      </c>
      <c r="G87" t="s">
        <v>86</v>
      </c>
      <c r="H87">
        <v>2</v>
      </c>
      <c r="I87">
        <v>100</v>
      </c>
      <c r="J87">
        <v>2.6</v>
      </c>
      <c r="K87" t="s">
        <v>71</v>
      </c>
      <c r="L87" s="1">
        <v>0.85</v>
      </c>
    </row>
    <row r="88" spans="1:12">
      <c r="A88" t="s">
        <v>250</v>
      </c>
      <c r="B88" t="s">
        <v>251</v>
      </c>
      <c r="C88" t="s">
        <v>89</v>
      </c>
      <c r="D88">
        <v>25</v>
      </c>
      <c r="E88" t="s">
        <v>56</v>
      </c>
      <c r="F88" t="s">
        <v>22</v>
      </c>
      <c r="G88" t="s">
        <v>23</v>
      </c>
      <c r="H88">
        <v>2</v>
      </c>
      <c r="I88" s="2">
        <v>75</v>
      </c>
      <c r="J88">
        <v>3.7</v>
      </c>
      <c r="K88" t="s">
        <v>31</v>
      </c>
    </row>
    <row r="89" spans="1:12">
      <c r="A89" t="s">
        <v>252</v>
      </c>
      <c r="B89" t="s">
        <v>253</v>
      </c>
      <c r="C89" t="s">
        <v>14</v>
      </c>
      <c r="D89">
        <v>38</v>
      </c>
      <c r="E89" t="s">
        <v>174</v>
      </c>
      <c r="F89" t="s">
        <v>69</v>
      </c>
      <c r="G89" t="s">
        <v>35</v>
      </c>
      <c r="H89">
        <v>19</v>
      </c>
      <c r="I89">
        <v>75</v>
      </c>
      <c r="J89">
        <v>2.2999999999999998</v>
      </c>
      <c r="K89" t="b">
        <v>0</v>
      </c>
      <c r="L89" s="1">
        <v>0.61</v>
      </c>
    </row>
    <row r="90" spans="1:12">
      <c r="A90" t="s">
        <v>254</v>
      </c>
      <c r="B90" t="s">
        <v>255</v>
      </c>
      <c r="C90" t="s">
        <v>94</v>
      </c>
      <c r="D90">
        <v>57</v>
      </c>
      <c r="E90" t="s">
        <v>120</v>
      </c>
      <c r="F90" t="s">
        <v>121</v>
      </c>
      <c r="G90" t="s">
        <v>43</v>
      </c>
      <c r="H90">
        <v>16</v>
      </c>
      <c r="I90">
        <v>100</v>
      </c>
      <c r="J90">
        <v>3.1</v>
      </c>
      <c r="K90" t="b">
        <v>0</v>
      </c>
    </row>
    <row r="91" spans="1:12">
      <c r="A91" t="s">
        <v>256</v>
      </c>
      <c r="B91" t="s">
        <v>257</v>
      </c>
      <c r="C91" t="s">
        <v>46</v>
      </c>
      <c r="D91">
        <v>32</v>
      </c>
      <c r="E91" t="s">
        <v>90</v>
      </c>
      <c r="F91" t="s">
        <v>91</v>
      </c>
      <c r="G91" t="s">
        <v>23</v>
      </c>
      <c r="H91">
        <v>10</v>
      </c>
      <c r="I91" s="2">
        <v>20</v>
      </c>
      <c r="J91">
        <v>2.4</v>
      </c>
      <c r="K91">
        <v>0</v>
      </c>
      <c r="L91" s="1">
        <v>0.86</v>
      </c>
    </row>
    <row r="92" spans="1:12">
      <c r="A92" t="s">
        <v>258</v>
      </c>
      <c r="B92" t="s">
        <v>259</v>
      </c>
      <c r="C92" t="s">
        <v>27</v>
      </c>
      <c r="D92">
        <v>21</v>
      </c>
      <c r="E92" t="s">
        <v>15</v>
      </c>
      <c r="F92" t="s">
        <v>16</v>
      </c>
      <c r="G92" t="s">
        <v>86</v>
      </c>
      <c r="H92">
        <v>2</v>
      </c>
      <c r="I92" t="s">
        <v>24</v>
      </c>
      <c r="J92">
        <v>1.6</v>
      </c>
      <c r="K92" t="s">
        <v>65</v>
      </c>
      <c r="L92" s="1">
        <v>0.97</v>
      </c>
    </row>
    <row r="93" spans="1:12">
      <c r="A93" t="s">
        <v>260</v>
      </c>
      <c r="B93" t="s">
        <v>261</v>
      </c>
      <c r="C93" t="s">
        <v>74</v>
      </c>
      <c r="D93">
        <v>57</v>
      </c>
      <c r="E93" t="s">
        <v>124</v>
      </c>
      <c r="F93" t="s">
        <v>22</v>
      </c>
      <c r="G93" t="s">
        <v>75</v>
      </c>
      <c r="H93">
        <v>18</v>
      </c>
      <c r="I93">
        <v>50</v>
      </c>
      <c r="J93">
        <v>2.4</v>
      </c>
      <c r="K93">
        <v>1</v>
      </c>
      <c r="L93" s="1">
        <v>0.63</v>
      </c>
    </row>
    <row r="94" spans="1:12">
      <c r="A94" t="s">
        <v>262</v>
      </c>
      <c r="B94" t="s">
        <v>263</v>
      </c>
      <c r="C94" t="s">
        <v>27</v>
      </c>
      <c r="D94">
        <v>53</v>
      </c>
      <c r="E94" t="s">
        <v>170</v>
      </c>
      <c r="F94" t="s">
        <v>171</v>
      </c>
      <c r="G94" t="s">
        <v>70</v>
      </c>
      <c r="H94">
        <v>21</v>
      </c>
      <c r="I94" t="s">
        <v>24</v>
      </c>
      <c r="K94" t="s">
        <v>71</v>
      </c>
      <c r="L94" s="1">
        <v>0.97</v>
      </c>
    </row>
    <row r="95" spans="1:12">
      <c r="A95" t="s">
        <v>264</v>
      </c>
      <c r="B95" t="s">
        <v>265</v>
      </c>
      <c r="C95" t="s">
        <v>89</v>
      </c>
      <c r="D95">
        <v>35</v>
      </c>
      <c r="E95" t="s">
        <v>120</v>
      </c>
      <c r="F95" t="s">
        <v>121</v>
      </c>
      <c r="G95" t="s">
        <v>17</v>
      </c>
      <c r="H95">
        <v>3</v>
      </c>
      <c r="I95" t="s">
        <v>106</v>
      </c>
      <c r="J95">
        <v>3.8</v>
      </c>
      <c r="K95" t="s">
        <v>65</v>
      </c>
      <c r="L95" s="1">
        <v>0.81</v>
      </c>
    </row>
    <row r="96" spans="1:12">
      <c r="A96" t="s">
        <v>266</v>
      </c>
      <c r="B96" t="s">
        <v>267</v>
      </c>
      <c r="C96" t="s">
        <v>14</v>
      </c>
      <c r="D96">
        <v>54</v>
      </c>
      <c r="E96" t="s">
        <v>170</v>
      </c>
      <c r="F96" t="s">
        <v>171</v>
      </c>
      <c r="G96" t="s">
        <v>111</v>
      </c>
      <c r="H96">
        <v>17</v>
      </c>
      <c r="I96">
        <v>20</v>
      </c>
      <c r="J96">
        <v>1.7</v>
      </c>
      <c r="K96">
        <v>0</v>
      </c>
      <c r="L96" s="1">
        <v>0.69</v>
      </c>
    </row>
    <row r="97" spans="1:12">
      <c r="A97" t="s">
        <v>268</v>
      </c>
      <c r="B97" t="s">
        <v>269</v>
      </c>
      <c r="C97" t="s">
        <v>20</v>
      </c>
      <c r="D97">
        <v>36</v>
      </c>
      <c r="E97" t="s">
        <v>15</v>
      </c>
      <c r="F97" t="s">
        <v>16</v>
      </c>
      <c r="G97" t="s">
        <v>70</v>
      </c>
      <c r="H97">
        <v>0</v>
      </c>
      <c r="I97">
        <v>20</v>
      </c>
      <c r="J97">
        <v>1.3</v>
      </c>
      <c r="K97" t="s">
        <v>71</v>
      </c>
      <c r="L97" s="1">
        <v>0.64</v>
      </c>
    </row>
    <row r="98" spans="1:12">
      <c r="A98" t="s">
        <v>270</v>
      </c>
      <c r="B98" t="s">
        <v>271</v>
      </c>
      <c r="C98" t="s">
        <v>14</v>
      </c>
      <c r="D98">
        <v>49</v>
      </c>
      <c r="E98" t="s">
        <v>185</v>
      </c>
      <c r="F98" t="s">
        <v>69</v>
      </c>
      <c r="G98" t="s">
        <v>75</v>
      </c>
      <c r="H98">
        <v>25</v>
      </c>
      <c r="I98">
        <v>50</v>
      </c>
      <c r="J98">
        <v>5</v>
      </c>
      <c r="K98" t="s">
        <v>31</v>
      </c>
      <c r="L98" s="1">
        <v>0.77</v>
      </c>
    </row>
    <row r="99" spans="1:12">
      <c r="A99" t="s">
        <v>272</v>
      </c>
      <c r="B99" t="s">
        <v>273</v>
      </c>
      <c r="C99" t="s">
        <v>94</v>
      </c>
      <c r="D99">
        <v>37</v>
      </c>
      <c r="E99" t="s">
        <v>56</v>
      </c>
      <c r="F99" t="s">
        <v>22</v>
      </c>
      <c r="G99" t="s">
        <v>17</v>
      </c>
      <c r="H99">
        <v>17</v>
      </c>
      <c r="I99">
        <v>20</v>
      </c>
      <c r="J99">
        <v>3.3</v>
      </c>
      <c r="K99">
        <v>0</v>
      </c>
      <c r="L99">
        <v>96</v>
      </c>
    </row>
    <row r="100" spans="1:12">
      <c r="A100" t="s">
        <v>274</v>
      </c>
      <c r="B100" t="s">
        <v>275</v>
      </c>
      <c r="C100" t="s">
        <v>59</v>
      </c>
      <c r="E100" t="s">
        <v>56</v>
      </c>
      <c r="F100" t="s">
        <v>22</v>
      </c>
      <c r="G100" t="s">
        <v>70</v>
      </c>
      <c r="H100">
        <v>5</v>
      </c>
      <c r="I100" s="2">
        <v>20</v>
      </c>
      <c r="J100">
        <v>1.1000000000000001</v>
      </c>
      <c r="K100" t="s">
        <v>155</v>
      </c>
      <c r="L100" s="1">
        <v>0.74</v>
      </c>
    </row>
    <row r="101" spans="1:12">
      <c r="A101" t="s">
        <v>276</v>
      </c>
      <c r="B101" t="s">
        <v>277</v>
      </c>
      <c r="C101" t="s">
        <v>46</v>
      </c>
      <c r="D101">
        <v>32</v>
      </c>
      <c r="E101" t="s">
        <v>135</v>
      </c>
      <c r="F101" t="s">
        <v>136</v>
      </c>
      <c r="G101" t="s">
        <v>70</v>
      </c>
      <c r="H101">
        <v>10</v>
      </c>
      <c r="I101">
        <v>50</v>
      </c>
      <c r="J101">
        <v>1.2</v>
      </c>
      <c r="K101" t="b">
        <v>0</v>
      </c>
      <c r="L101" s="1">
        <v>0.89</v>
      </c>
    </row>
    <row r="102" spans="1:12">
      <c r="A102" t="s">
        <v>278</v>
      </c>
      <c r="B102" t="s">
        <v>279</v>
      </c>
      <c r="C102" t="s">
        <v>46</v>
      </c>
      <c r="D102">
        <v>35</v>
      </c>
      <c r="E102" t="s">
        <v>90</v>
      </c>
      <c r="F102" t="s">
        <v>91</v>
      </c>
      <c r="G102" t="s">
        <v>23</v>
      </c>
      <c r="H102">
        <v>0</v>
      </c>
      <c r="J102">
        <v>2</v>
      </c>
      <c r="K102">
        <v>1</v>
      </c>
      <c r="L102" s="1">
        <v>0.64</v>
      </c>
    </row>
    <row r="103" spans="1:12">
      <c r="A103" t="s">
        <v>280</v>
      </c>
      <c r="B103" t="s">
        <v>281</v>
      </c>
      <c r="C103" t="s">
        <v>14</v>
      </c>
      <c r="D103">
        <v>51</v>
      </c>
      <c r="E103" t="s">
        <v>120</v>
      </c>
      <c r="F103" t="s">
        <v>121</v>
      </c>
      <c r="G103" t="s">
        <v>30</v>
      </c>
      <c r="H103">
        <v>2</v>
      </c>
      <c r="I103" s="2">
        <v>30</v>
      </c>
      <c r="J103">
        <v>4.5</v>
      </c>
      <c r="K103">
        <v>0</v>
      </c>
      <c r="L103">
        <v>64</v>
      </c>
    </row>
    <row r="104" spans="1:12">
      <c r="A104" t="s">
        <v>282</v>
      </c>
      <c r="B104" t="s">
        <v>283</v>
      </c>
      <c r="C104" t="s">
        <v>14</v>
      </c>
      <c r="D104">
        <v>50</v>
      </c>
      <c r="E104" t="s">
        <v>120</v>
      </c>
      <c r="F104" t="s">
        <v>121</v>
      </c>
      <c r="G104" t="s">
        <v>86</v>
      </c>
      <c r="H104">
        <v>30</v>
      </c>
      <c r="I104">
        <v>100</v>
      </c>
      <c r="J104">
        <v>3</v>
      </c>
      <c r="K104">
        <v>1</v>
      </c>
      <c r="L104" s="1">
        <v>0.73</v>
      </c>
    </row>
    <row r="105" spans="1:12">
      <c r="A105" t="s">
        <v>284</v>
      </c>
      <c r="B105" t="s">
        <v>285</v>
      </c>
      <c r="C105" t="s">
        <v>14</v>
      </c>
      <c r="D105">
        <v>21</v>
      </c>
      <c r="E105" t="s">
        <v>60</v>
      </c>
      <c r="F105" t="s">
        <v>61</v>
      </c>
      <c r="G105" t="s">
        <v>17</v>
      </c>
      <c r="H105">
        <v>2</v>
      </c>
      <c r="I105" s="2">
        <v>50</v>
      </c>
      <c r="J105">
        <v>4.9000000000000004</v>
      </c>
      <c r="K105" t="s">
        <v>65</v>
      </c>
      <c r="L105" s="1">
        <v>0.68</v>
      </c>
    </row>
    <row r="106" spans="1:12">
      <c r="A106" t="s">
        <v>286</v>
      </c>
      <c r="B106" t="s">
        <v>287</v>
      </c>
      <c r="C106" t="s">
        <v>59</v>
      </c>
      <c r="D106">
        <v>25</v>
      </c>
      <c r="E106" t="s">
        <v>56</v>
      </c>
      <c r="F106" t="s">
        <v>22</v>
      </c>
      <c r="G106" t="s">
        <v>30</v>
      </c>
      <c r="H106">
        <v>3</v>
      </c>
      <c r="I106" s="2">
        <v>30</v>
      </c>
      <c r="K106" t="s">
        <v>155</v>
      </c>
      <c r="L106" s="1">
        <v>0.88</v>
      </c>
    </row>
    <row r="107" spans="1:12">
      <c r="A107" t="s">
        <v>288</v>
      </c>
      <c r="B107" t="s">
        <v>289</v>
      </c>
      <c r="C107" t="s">
        <v>20</v>
      </c>
      <c r="D107">
        <v>57</v>
      </c>
      <c r="E107" t="s">
        <v>131</v>
      </c>
      <c r="F107" t="s">
        <v>132</v>
      </c>
      <c r="G107" t="s">
        <v>86</v>
      </c>
      <c r="H107">
        <v>21</v>
      </c>
      <c r="I107" s="2">
        <v>40</v>
      </c>
      <c r="J107">
        <v>2.5</v>
      </c>
      <c r="K107">
        <v>0</v>
      </c>
      <c r="L107" s="1">
        <v>0.77</v>
      </c>
    </row>
    <row r="108" spans="1:12">
      <c r="A108" t="s">
        <v>290</v>
      </c>
      <c r="B108" t="s">
        <v>291</v>
      </c>
      <c r="C108" t="s">
        <v>46</v>
      </c>
      <c r="D108">
        <v>58</v>
      </c>
      <c r="E108" t="s">
        <v>120</v>
      </c>
      <c r="F108" t="s">
        <v>121</v>
      </c>
      <c r="G108" t="s">
        <v>17</v>
      </c>
      <c r="H108">
        <v>3</v>
      </c>
      <c r="J108">
        <v>0</v>
      </c>
      <c r="K108">
        <v>1</v>
      </c>
    </row>
    <row r="109" spans="1:12">
      <c r="A109" t="s">
        <v>292</v>
      </c>
      <c r="B109" t="s">
        <v>293</v>
      </c>
      <c r="C109" t="s">
        <v>34</v>
      </c>
      <c r="D109">
        <v>45</v>
      </c>
      <c r="E109" t="s">
        <v>47</v>
      </c>
      <c r="F109" t="s">
        <v>48</v>
      </c>
      <c r="G109" t="s">
        <v>23</v>
      </c>
      <c r="H109">
        <v>19</v>
      </c>
      <c r="I109">
        <v>40</v>
      </c>
      <c r="K109">
        <v>1</v>
      </c>
      <c r="L109" s="1">
        <v>0.72</v>
      </c>
    </row>
    <row r="110" spans="1:12">
      <c r="A110" t="s">
        <v>294</v>
      </c>
      <c r="B110" t="s">
        <v>295</v>
      </c>
      <c r="C110" t="s">
        <v>34</v>
      </c>
      <c r="D110">
        <v>23</v>
      </c>
      <c r="E110" t="s">
        <v>56</v>
      </c>
      <c r="F110" t="s">
        <v>22</v>
      </c>
      <c r="G110" t="s">
        <v>35</v>
      </c>
      <c r="H110">
        <v>0</v>
      </c>
      <c r="I110">
        <v>20</v>
      </c>
      <c r="J110">
        <v>4.7</v>
      </c>
      <c r="K110" t="s">
        <v>71</v>
      </c>
      <c r="L110" s="1">
        <v>0.6</v>
      </c>
    </row>
    <row r="111" spans="1:12">
      <c r="A111" t="s">
        <v>296</v>
      </c>
      <c r="B111" t="s">
        <v>297</v>
      </c>
      <c r="C111" t="s">
        <v>20</v>
      </c>
      <c r="D111">
        <v>46</v>
      </c>
      <c r="E111" t="s">
        <v>56</v>
      </c>
      <c r="F111" t="s">
        <v>22</v>
      </c>
      <c r="G111" t="s">
        <v>43</v>
      </c>
      <c r="H111">
        <v>9</v>
      </c>
      <c r="I111" s="2">
        <v>30</v>
      </c>
      <c r="J111">
        <v>3.5</v>
      </c>
      <c r="L111">
        <v>72</v>
      </c>
    </row>
    <row r="112" spans="1:12">
      <c r="A112" t="s">
        <v>298</v>
      </c>
      <c r="B112" t="s">
        <v>299</v>
      </c>
      <c r="C112" t="s">
        <v>59</v>
      </c>
      <c r="D112">
        <v>27</v>
      </c>
      <c r="E112" t="s">
        <v>68</v>
      </c>
      <c r="F112" t="s">
        <v>69</v>
      </c>
      <c r="G112" t="s">
        <v>70</v>
      </c>
      <c r="H112">
        <v>5</v>
      </c>
      <c r="I112">
        <v>30</v>
      </c>
      <c r="K112" t="s">
        <v>31</v>
      </c>
      <c r="L112" s="1">
        <v>0.92</v>
      </c>
    </row>
    <row r="113" spans="1:12">
      <c r="A113" t="s">
        <v>300</v>
      </c>
      <c r="B113" t="s">
        <v>301</v>
      </c>
      <c r="C113" t="s">
        <v>20</v>
      </c>
      <c r="D113">
        <v>32</v>
      </c>
      <c r="E113" t="s">
        <v>56</v>
      </c>
      <c r="F113" t="s">
        <v>22</v>
      </c>
      <c r="G113" t="s">
        <v>111</v>
      </c>
      <c r="H113">
        <v>6</v>
      </c>
      <c r="I113" t="s">
        <v>95</v>
      </c>
      <c r="J113">
        <v>3.4</v>
      </c>
      <c r="K113">
        <v>1</v>
      </c>
    </row>
    <row r="114" spans="1:12">
      <c r="A114" t="s">
        <v>302</v>
      </c>
      <c r="B114" t="s">
        <v>303</v>
      </c>
      <c r="C114" t="s">
        <v>14</v>
      </c>
      <c r="D114">
        <v>48</v>
      </c>
      <c r="E114" t="s">
        <v>68</v>
      </c>
      <c r="F114" t="s">
        <v>69</v>
      </c>
      <c r="G114" t="s">
        <v>111</v>
      </c>
      <c r="H114">
        <v>6</v>
      </c>
      <c r="I114" t="s">
        <v>50</v>
      </c>
      <c r="J114">
        <v>2.5</v>
      </c>
      <c r="L114" s="1">
        <v>0.92</v>
      </c>
    </row>
    <row r="115" spans="1:12">
      <c r="A115" t="s">
        <v>304</v>
      </c>
      <c r="B115" t="s">
        <v>305</v>
      </c>
      <c r="C115" t="s">
        <v>27</v>
      </c>
      <c r="D115">
        <v>30</v>
      </c>
      <c r="E115" t="s">
        <v>60</v>
      </c>
      <c r="F115" t="s">
        <v>61</v>
      </c>
      <c r="G115" t="s">
        <v>23</v>
      </c>
      <c r="H115">
        <v>3</v>
      </c>
      <c r="I115" s="2">
        <v>30</v>
      </c>
      <c r="J115">
        <v>1.1000000000000001</v>
      </c>
      <c r="K115" t="b">
        <v>1</v>
      </c>
    </row>
    <row r="116" spans="1:12">
      <c r="A116" t="s">
        <v>306</v>
      </c>
      <c r="B116" t="s">
        <v>307</v>
      </c>
      <c r="C116" t="s">
        <v>94</v>
      </c>
      <c r="D116">
        <v>59</v>
      </c>
      <c r="E116" t="s">
        <v>60</v>
      </c>
      <c r="F116" t="s">
        <v>61</v>
      </c>
      <c r="G116" t="s">
        <v>43</v>
      </c>
      <c r="H116">
        <v>13</v>
      </c>
      <c r="I116" t="s">
        <v>308</v>
      </c>
      <c r="J116">
        <v>4.8</v>
      </c>
    </row>
    <row r="117" spans="1:12">
      <c r="A117" t="s">
        <v>309</v>
      </c>
      <c r="B117" t="s">
        <v>310</v>
      </c>
      <c r="C117" t="s">
        <v>38</v>
      </c>
      <c r="D117">
        <v>32</v>
      </c>
      <c r="E117" t="s">
        <v>174</v>
      </c>
      <c r="F117" t="s">
        <v>69</v>
      </c>
      <c r="G117" t="s">
        <v>43</v>
      </c>
      <c r="H117">
        <v>5</v>
      </c>
      <c r="I117" s="2">
        <v>30</v>
      </c>
      <c r="K117">
        <v>0</v>
      </c>
      <c r="L117" s="1">
        <v>0.86</v>
      </c>
    </row>
    <row r="118" spans="1:12">
      <c r="A118" t="s">
        <v>311</v>
      </c>
      <c r="B118" t="s">
        <v>312</v>
      </c>
      <c r="C118" t="s">
        <v>74</v>
      </c>
      <c r="D118">
        <v>57</v>
      </c>
      <c r="E118" t="s">
        <v>135</v>
      </c>
      <c r="F118" t="s">
        <v>136</v>
      </c>
      <c r="G118" t="s">
        <v>70</v>
      </c>
      <c r="H118">
        <v>4</v>
      </c>
      <c r="I118" t="s">
        <v>53</v>
      </c>
      <c r="J118">
        <v>3.4</v>
      </c>
      <c r="K118">
        <v>1</v>
      </c>
      <c r="L118" s="1">
        <v>0.68</v>
      </c>
    </row>
    <row r="119" spans="1:12">
      <c r="A119" t="s">
        <v>313</v>
      </c>
      <c r="B119" t="s">
        <v>314</v>
      </c>
      <c r="C119" t="s">
        <v>59</v>
      </c>
      <c r="D119">
        <v>27</v>
      </c>
      <c r="E119" t="s">
        <v>21</v>
      </c>
      <c r="F119" t="s">
        <v>22</v>
      </c>
      <c r="G119" t="s">
        <v>111</v>
      </c>
      <c r="H119">
        <v>7</v>
      </c>
      <c r="I119" t="s">
        <v>308</v>
      </c>
      <c r="J119">
        <v>3.2</v>
      </c>
      <c r="K119">
        <v>1</v>
      </c>
      <c r="L119" s="1">
        <v>0.62</v>
      </c>
    </row>
    <row r="120" spans="1:12">
      <c r="A120" t="s">
        <v>315</v>
      </c>
      <c r="B120" t="s">
        <v>316</v>
      </c>
      <c r="C120" t="s">
        <v>34</v>
      </c>
      <c r="D120">
        <v>33</v>
      </c>
      <c r="E120" t="s">
        <v>47</v>
      </c>
      <c r="F120" t="s">
        <v>48</v>
      </c>
      <c r="G120" t="s">
        <v>111</v>
      </c>
      <c r="H120">
        <v>13</v>
      </c>
      <c r="I120">
        <v>20</v>
      </c>
      <c r="J120">
        <v>3.2</v>
      </c>
      <c r="K120" t="b">
        <v>0</v>
      </c>
    </row>
    <row r="121" spans="1:12">
      <c r="A121" t="s">
        <v>317</v>
      </c>
      <c r="B121" t="s">
        <v>318</v>
      </c>
      <c r="C121" t="s">
        <v>27</v>
      </c>
      <c r="D121">
        <v>29</v>
      </c>
      <c r="E121" t="s">
        <v>109</v>
      </c>
      <c r="F121" t="s">
        <v>110</v>
      </c>
      <c r="G121" t="s">
        <v>49</v>
      </c>
      <c r="H121">
        <v>4</v>
      </c>
      <c r="I121">
        <v>30</v>
      </c>
      <c r="J121">
        <v>0</v>
      </c>
      <c r="K121" t="s">
        <v>71</v>
      </c>
      <c r="L121" s="1">
        <v>0.82</v>
      </c>
    </row>
    <row r="122" spans="1:12">
      <c r="A122" t="s">
        <v>319</v>
      </c>
      <c r="B122" t="s">
        <v>320</v>
      </c>
      <c r="C122" t="s">
        <v>38</v>
      </c>
      <c r="D122">
        <v>36</v>
      </c>
      <c r="E122" t="s">
        <v>47</v>
      </c>
      <c r="F122" t="s">
        <v>48</v>
      </c>
      <c r="G122" t="s">
        <v>70</v>
      </c>
      <c r="H122">
        <v>13</v>
      </c>
      <c r="I122">
        <v>75</v>
      </c>
      <c r="K122">
        <v>1</v>
      </c>
    </row>
    <row r="123" spans="1:12">
      <c r="A123" t="s">
        <v>321</v>
      </c>
      <c r="B123" t="s">
        <v>322</v>
      </c>
      <c r="C123" t="s">
        <v>74</v>
      </c>
      <c r="D123">
        <v>47</v>
      </c>
      <c r="E123" t="s">
        <v>15</v>
      </c>
      <c r="F123" t="s">
        <v>16</v>
      </c>
      <c r="G123" t="s">
        <v>86</v>
      </c>
      <c r="H123">
        <v>5</v>
      </c>
      <c r="I123" s="2">
        <v>40</v>
      </c>
      <c r="J123">
        <v>3.7</v>
      </c>
      <c r="K123" t="b">
        <v>0</v>
      </c>
      <c r="L123">
        <v>93</v>
      </c>
    </row>
    <row r="124" spans="1:12">
      <c r="A124" t="s">
        <v>323</v>
      </c>
      <c r="B124" t="s">
        <v>324</v>
      </c>
      <c r="C124" t="s">
        <v>59</v>
      </c>
      <c r="D124">
        <v>48</v>
      </c>
      <c r="E124" t="s">
        <v>124</v>
      </c>
      <c r="F124" t="s">
        <v>22</v>
      </c>
      <c r="G124" t="s">
        <v>111</v>
      </c>
      <c r="H124">
        <v>15</v>
      </c>
      <c r="I124" t="s">
        <v>95</v>
      </c>
      <c r="J124">
        <v>1</v>
      </c>
      <c r="K124" t="s">
        <v>71</v>
      </c>
      <c r="L124" s="1">
        <v>0.64</v>
      </c>
    </row>
    <row r="125" spans="1:12">
      <c r="A125" t="s">
        <v>325</v>
      </c>
      <c r="B125" t="s">
        <v>326</v>
      </c>
      <c r="C125" t="s">
        <v>14</v>
      </c>
      <c r="D125">
        <v>27</v>
      </c>
      <c r="E125" t="s">
        <v>170</v>
      </c>
      <c r="F125" t="s">
        <v>171</v>
      </c>
      <c r="G125" t="s">
        <v>70</v>
      </c>
      <c r="H125">
        <v>8</v>
      </c>
      <c r="I125" s="2">
        <v>50</v>
      </c>
      <c r="J125">
        <v>0</v>
      </c>
    </row>
    <row r="126" spans="1:12">
      <c r="A126" t="s">
        <v>327</v>
      </c>
      <c r="B126" t="s">
        <v>328</v>
      </c>
      <c r="C126" t="s">
        <v>27</v>
      </c>
      <c r="D126">
        <v>34</v>
      </c>
      <c r="E126" t="s">
        <v>21</v>
      </c>
      <c r="F126" t="s">
        <v>22</v>
      </c>
      <c r="G126" t="s">
        <v>35</v>
      </c>
      <c r="H126">
        <v>10</v>
      </c>
      <c r="J126">
        <v>1.7</v>
      </c>
      <c r="K126" t="s">
        <v>31</v>
      </c>
      <c r="L126" s="1">
        <v>0.96</v>
      </c>
    </row>
    <row r="127" spans="1:12">
      <c r="A127" t="s">
        <v>329</v>
      </c>
      <c r="B127" t="s">
        <v>330</v>
      </c>
      <c r="C127" t="s">
        <v>94</v>
      </c>
      <c r="D127">
        <v>49</v>
      </c>
      <c r="E127" t="s">
        <v>109</v>
      </c>
      <c r="F127" t="s">
        <v>110</v>
      </c>
      <c r="G127" t="s">
        <v>49</v>
      </c>
      <c r="H127">
        <v>19</v>
      </c>
      <c r="J127">
        <v>5</v>
      </c>
      <c r="K127" t="s">
        <v>71</v>
      </c>
      <c r="L127" s="1">
        <v>0.83</v>
      </c>
    </row>
    <row r="128" spans="1:12">
      <c r="A128" t="s">
        <v>331</v>
      </c>
      <c r="B128" t="s">
        <v>332</v>
      </c>
      <c r="C128" t="s">
        <v>27</v>
      </c>
      <c r="D128">
        <v>30</v>
      </c>
      <c r="E128" t="s">
        <v>104</v>
      </c>
      <c r="F128" t="s">
        <v>105</v>
      </c>
      <c r="G128" t="s">
        <v>23</v>
      </c>
      <c r="H128">
        <v>10</v>
      </c>
      <c r="I128" s="2">
        <v>100</v>
      </c>
      <c r="J128">
        <v>1.7</v>
      </c>
      <c r="K128" t="s">
        <v>65</v>
      </c>
      <c r="L128" s="1">
        <v>0.64</v>
      </c>
    </row>
    <row r="129" spans="1:12">
      <c r="A129" t="s">
        <v>333</v>
      </c>
      <c r="B129" t="s">
        <v>334</v>
      </c>
      <c r="C129" t="s">
        <v>27</v>
      </c>
      <c r="D129">
        <v>31</v>
      </c>
      <c r="E129" t="s">
        <v>135</v>
      </c>
      <c r="F129" t="s">
        <v>136</v>
      </c>
      <c r="G129" t="s">
        <v>30</v>
      </c>
      <c r="H129">
        <v>8</v>
      </c>
      <c r="I129">
        <v>40</v>
      </c>
      <c r="J129">
        <v>4.4000000000000004</v>
      </c>
      <c r="K129">
        <v>0</v>
      </c>
      <c r="L129" s="1">
        <v>0.7</v>
      </c>
    </row>
    <row r="130" spans="1:12">
      <c r="A130" t="s">
        <v>335</v>
      </c>
      <c r="B130" t="s">
        <v>336</v>
      </c>
      <c r="C130" t="s">
        <v>46</v>
      </c>
      <c r="D130">
        <v>58</v>
      </c>
      <c r="E130" t="s">
        <v>170</v>
      </c>
      <c r="F130" t="s">
        <v>171</v>
      </c>
      <c r="G130" t="s">
        <v>111</v>
      </c>
      <c r="H130">
        <v>9</v>
      </c>
      <c r="I130">
        <v>20</v>
      </c>
      <c r="J130">
        <v>0</v>
      </c>
      <c r="K130" t="s">
        <v>31</v>
      </c>
      <c r="L130" s="1">
        <v>0.65</v>
      </c>
    </row>
    <row r="131" spans="1:12">
      <c r="A131" t="s">
        <v>337</v>
      </c>
      <c r="B131" t="s">
        <v>338</v>
      </c>
      <c r="C131" t="s">
        <v>94</v>
      </c>
      <c r="D131">
        <v>47</v>
      </c>
      <c r="E131" t="s">
        <v>131</v>
      </c>
      <c r="F131" t="s">
        <v>132</v>
      </c>
      <c r="G131" t="s">
        <v>111</v>
      </c>
      <c r="H131">
        <v>13</v>
      </c>
      <c r="I131">
        <v>40</v>
      </c>
      <c r="J131">
        <v>3.4</v>
      </c>
      <c r="L131" s="1">
        <v>0.67</v>
      </c>
    </row>
    <row r="132" spans="1:12">
      <c r="A132" t="s">
        <v>339</v>
      </c>
      <c r="B132" t="s">
        <v>340</v>
      </c>
      <c r="C132" t="s">
        <v>14</v>
      </c>
      <c r="D132">
        <v>45</v>
      </c>
      <c r="E132" t="s">
        <v>64</v>
      </c>
      <c r="F132" t="s">
        <v>22</v>
      </c>
      <c r="G132" t="s">
        <v>75</v>
      </c>
      <c r="H132">
        <v>14</v>
      </c>
      <c r="I132" t="s">
        <v>24</v>
      </c>
      <c r="J132">
        <v>1.1000000000000001</v>
      </c>
      <c r="K132" t="s">
        <v>155</v>
      </c>
      <c r="L132">
        <v>93</v>
      </c>
    </row>
    <row r="133" spans="1:12">
      <c r="A133" t="s">
        <v>341</v>
      </c>
      <c r="B133" t="s">
        <v>342</v>
      </c>
      <c r="C133" t="s">
        <v>20</v>
      </c>
      <c r="D133">
        <v>57</v>
      </c>
      <c r="E133" t="s">
        <v>131</v>
      </c>
      <c r="F133" t="s">
        <v>132</v>
      </c>
      <c r="G133" t="s">
        <v>111</v>
      </c>
      <c r="H133">
        <v>0</v>
      </c>
      <c r="I133">
        <v>50</v>
      </c>
      <c r="J133">
        <v>1.6</v>
      </c>
      <c r="K133" t="s">
        <v>31</v>
      </c>
      <c r="L133" s="1">
        <v>0.6</v>
      </c>
    </row>
    <row r="134" spans="1:12">
      <c r="A134" t="s">
        <v>343</v>
      </c>
      <c r="B134" t="s">
        <v>344</v>
      </c>
      <c r="C134" t="s">
        <v>59</v>
      </c>
      <c r="D134">
        <v>50</v>
      </c>
      <c r="E134" t="s">
        <v>90</v>
      </c>
      <c r="F134" t="s">
        <v>91</v>
      </c>
      <c r="G134" t="s">
        <v>35</v>
      </c>
      <c r="H134">
        <v>22</v>
      </c>
      <c r="I134">
        <v>100</v>
      </c>
      <c r="J134">
        <v>4.0999999999999996</v>
      </c>
      <c r="K134" t="s">
        <v>31</v>
      </c>
      <c r="L134" s="1">
        <v>0.62</v>
      </c>
    </row>
    <row r="135" spans="1:12">
      <c r="A135" t="s">
        <v>345</v>
      </c>
      <c r="B135" t="s">
        <v>346</v>
      </c>
      <c r="C135" t="s">
        <v>20</v>
      </c>
      <c r="E135" t="s">
        <v>104</v>
      </c>
      <c r="F135" t="s">
        <v>105</v>
      </c>
      <c r="G135" t="s">
        <v>111</v>
      </c>
      <c r="H135">
        <v>4</v>
      </c>
      <c r="J135">
        <v>2.5</v>
      </c>
      <c r="L135" s="1">
        <v>0.7</v>
      </c>
    </row>
    <row r="136" spans="1:12">
      <c r="A136" t="s">
        <v>347</v>
      </c>
      <c r="B136" t="s">
        <v>348</v>
      </c>
      <c r="C136" t="s">
        <v>74</v>
      </c>
      <c r="D136">
        <v>45</v>
      </c>
      <c r="E136" t="s">
        <v>47</v>
      </c>
      <c r="F136" t="s">
        <v>48</v>
      </c>
      <c r="G136" t="s">
        <v>17</v>
      </c>
      <c r="H136">
        <v>22</v>
      </c>
      <c r="I136" s="2">
        <v>100</v>
      </c>
      <c r="J136">
        <v>4</v>
      </c>
      <c r="K136" t="s">
        <v>71</v>
      </c>
      <c r="L136" s="1">
        <v>0.75</v>
      </c>
    </row>
    <row r="137" spans="1:12">
      <c r="A137" t="s">
        <v>349</v>
      </c>
      <c r="B137" t="s">
        <v>350</v>
      </c>
      <c r="C137" t="s">
        <v>59</v>
      </c>
      <c r="D137">
        <v>60</v>
      </c>
      <c r="E137" t="s">
        <v>149</v>
      </c>
      <c r="F137" t="s">
        <v>150</v>
      </c>
      <c r="G137" t="s">
        <v>75</v>
      </c>
      <c r="H137">
        <v>39</v>
      </c>
      <c r="I137">
        <v>75</v>
      </c>
      <c r="J137">
        <v>1.4</v>
      </c>
      <c r="K137" t="s">
        <v>155</v>
      </c>
      <c r="L137" s="1">
        <v>0.7</v>
      </c>
    </row>
    <row r="138" spans="1:12">
      <c r="A138" t="s">
        <v>351</v>
      </c>
      <c r="B138" t="s">
        <v>352</v>
      </c>
      <c r="C138" t="s">
        <v>38</v>
      </c>
      <c r="D138">
        <v>43</v>
      </c>
      <c r="E138" t="s">
        <v>64</v>
      </c>
      <c r="F138" t="s">
        <v>22</v>
      </c>
      <c r="G138" t="s">
        <v>75</v>
      </c>
      <c r="H138">
        <v>5</v>
      </c>
      <c r="I138" t="s">
        <v>95</v>
      </c>
      <c r="K138">
        <v>1</v>
      </c>
      <c r="L138" s="1">
        <v>0.84</v>
      </c>
    </row>
    <row r="139" spans="1:12">
      <c r="A139" t="s">
        <v>353</v>
      </c>
      <c r="B139" t="s">
        <v>354</v>
      </c>
      <c r="C139" t="s">
        <v>34</v>
      </c>
      <c r="D139">
        <v>39</v>
      </c>
      <c r="E139" t="s">
        <v>131</v>
      </c>
      <c r="F139" t="s">
        <v>132</v>
      </c>
      <c r="G139" t="s">
        <v>75</v>
      </c>
      <c r="H139">
        <v>5</v>
      </c>
      <c r="I139" t="s">
        <v>53</v>
      </c>
      <c r="J139">
        <v>1.2</v>
      </c>
      <c r="K139">
        <v>0</v>
      </c>
      <c r="L139">
        <v>83</v>
      </c>
    </row>
    <row r="140" spans="1:12">
      <c r="A140" t="s">
        <v>355</v>
      </c>
      <c r="B140" t="s">
        <v>356</v>
      </c>
      <c r="C140" t="s">
        <v>27</v>
      </c>
      <c r="D140">
        <v>26</v>
      </c>
      <c r="E140" t="s">
        <v>174</v>
      </c>
      <c r="F140" t="s">
        <v>69</v>
      </c>
      <c r="G140" t="s">
        <v>70</v>
      </c>
      <c r="H140">
        <v>5</v>
      </c>
      <c r="I140">
        <v>50</v>
      </c>
      <c r="J140">
        <v>0</v>
      </c>
      <c r="K140" t="s">
        <v>31</v>
      </c>
    </row>
    <row r="141" spans="1:12">
      <c r="A141" t="s">
        <v>357</v>
      </c>
      <c r="B141" t="s">
        <v>358</v>
      </c>
      <c r="C141" t="s">
        <v>46</v>
      </c>
      <c r="D141">
        <v>31</v>
      </c>
      <c r="E141" t="s">
        <v>28</v>
      </c>
      <c r="F141" t="s">
        <v>29</v>
      </c>
      <c r="G141" t="s">
        <v>75</v>
      </c>
      <c r="H141">
        <v>11</v>
      </c>
      <c r="I141">
        <v>50</v>
      </c>
      <c r="J141">
        <v>3.1</v>
      </c>
      <c r="K141" t="b">
        <v>0</v>
      </c>
      <c r="L141" s="1">
        <v>0.88</v>
      </c>
    </row>
    <row r="142" spans="1:12">
      <c r="A142" t="s">
        <v>359</v>
      </c>
      <c r="B142" t="s">
        <v>360</v>
      </c>
      <c r="C142" t="s">
        <v>46</v>
      </c>
      <c r="D142">
        <v>52</v>
      </c>
      <c r="E142" t="s">
        <v>131</v>
      </c>
      <c r="F142" t="s">
        <v>132</v>
      </c>
      <c r="G142" t="s">
        <v>70</v>
      </c>
      <c r="H142">
        <v>15</v>
      </c>
      <c r="I142">
        <v>50</v>
      </c>
      <c r="J142">
        <v>0</v>
      </c>
      <c r="K142" t="s">
        <v>65</v>
      </c>
      <c r="L142" s="1">
        <v>0.81</v>
      </c>
    </row>
    <row r="143" spans="1:12">
      <c r="A143" t="s">
        <v>361</v>
      </c>
      <c r="B143" t="s">
        <v>362</v>
      </c>
      <c r="C143" t="s">
        <v>38</v>
      </c>
      <c r="D143">
        <v>34</v>
      </c>
      <c r="E143" t="s">
        <v>90</v>
      </c>
      <c r="F143" t="s">
        <v>91</v>
      </c>
      <c r="G143" t="s">
        <v>49</v>
      </c>
      <c r="H143">
        <v>5</v>
      </c>
      <c r="I143" t="s">
        <v>308</v>
      </c>
      <c r="J143">
        <v>2.2000000000000002</v>
      </c>
      <c r="K143" t="s">
        <v>71</v>
      </c>
      <c r="L143" s="1">
        <v>0.8</v>
      </c>
    </row>
    <row r="144" spans="1:12">
      <c r="A144" t="s">
        <v>363</v>
      </c>
      <c r="B144" t="s">
        <v>364</v>
      </c>
      <c r="C144" t="s">
        <v>27</v>
      </c>
      <c r="D144">
        <v>45</v>
      </c>
      <c r="E144" t="s">
        <v>64</v>
      </c>
      <c r="F144" t="s">
        <v>22</v>
      </c>
      <c r="G144" t="s">
        <v>35</v>
      </c>
      <c r="H144">
        <v>7</v>
      </c>
      <c r="I144">
        <v>75</v>
      </c>
      <c r="J144">
        <v>3</v>
      </c>
      <c r="K144">
        <v>1</v>
      </c>
      <c r="L144" s="1">
        <v>0.67</v>
      </c>
    </row>
    <row r="145" spans="1:12">
      <c r="A145" t="s">
        <v>365</v>
      </c>
      <c r="B145" t="s">
        <v>366</v>
      </c>
      <c r="C145" t="s">
        <v>46</v>
      </c>
      <c r="D145">
        <v>46</v>
      </c>
      <c r="E145" t="s">
        <v>64</v>
      </c>
      <c r="F145" t="s">
        <v>22</v>
      </c>
      <c r="G145" t="s">
        <v>75</v>
      </c>
      <c r="H145">
        <v>9</v>
      </c>
      <c r="I145" s="2">
        <v>20</v>
      </c>
      <c r="J145">
        <v>0</v>
      </c>
      <c r="K145" t="s">
        <v>31</v>
      </c>
      <c r="L145" s="1">
        <v>0.82</v>
      </c>
    </row>
    <row r="146" spans="1:12">
      <c r="A146" t="s">
        <v>367</v>
      </c>
      <c r="B146" t="s">
        <v>368</v>
      </c>
      <c r="C146" t="s">
        <v>46</v>
      </c>
      <c r="D146">
        <v>56</v>
      </c>
      <c r="E146" t="s">
        <v>131</v>
      </c>
      <c r="F146" t="s">
        <v>132</v>
      </c>
      <c r="G146" t="s">
        <v>70</v>
      </c>
      <c r="H146">
        <v>21</v>
      </c>
      <c r="I146" t="s">
        <v>24</v>
      </c>
      <c r="J146">
        <v>0</v>
      </c>
      <c r="K146" t="b">
        <v>1</v>
      </c>
      <c r="L146">
        <v>78</v>
      </c>
    </row>
    <row r="147" spans="1:12">
      <c r="A147" t="s">
        <v>369</v>
      </c>
      <c r="B147" t="s">
        <v>370</v>
      </c>
      <c r="C147" t="s">
        <v>20</v>
      </c>
      <c r="D147">
        <v>59</v>
      </c>
      <c r="E147" t="s">
        <v>28</v>
      </c>
      <c r="F147" t="s">
        <v>29</v>
      </c>
      <c r="G147" t="s">
        <v>43</v>
      </c>
      <c r="H147">
        <v>7</v>
      </c>
      <c r="I147" s="2">
        <v>40</v>
      </c>
      <c r="J147">
        <v>1.4</v>
      </c>
      <c r="K147" t="b">
        <v>0</v>
      </c>
      <c r="L147" s="1">
        <v>0.81</v>
      </c>
    </row>
    <row r="148" spans="1:12">
      <c r="A148" t="s">
        <v>371</v>
      </c>
      <c r="B148" t="s">
        <v>372</v>
      </c>
      <c r="C148" t="s">
        <v>20</v>
      </c>
      <c r="D148">
        <v>54</v>
      </c>
      <c r="E148" t="s">
        <v>135</v>
      </c>
      <c r="F148" t="s">
        <v>136</v>
      </c>
      <c r="G148" t="s">
        <v>17</v>
      </c>
      <c r="H148">
        <v>4</v>
      </c>
      <c r="J148">
        <v>1.4</v>
      </c>
      <c r="K148" t="b">
        <v>1</v>
      </c>
      <c r="L148" s="1">
        <v>0.74</v>
      </c>
    </row>
    <row r="149" spans="1:12">
      <c r="A149" t="s">
        <v>373</v>
      </c>
      <c r="B149" t="s">
        <v>374</v>
      </c>
      <c r="C149" t="s">
        <v>89</v>
      </c>
      <c r="D149">
        <v>36</v>
      </c>
      <c r="E149" t="s">
        <v>28</v>
      </c>
      <c r="F149" t="s">
        <v>29</v>
      </c>
      <c r="G149" t="s">
        <v>70</v>
      </c>
      <c r="H149">
        <v>7</v>
      </c>
      <c r="I149">
        <v>30</v>
      </c>
      <c r="J149">
        <v>0</v>
      </c>
      <c r="K149" t="s">
        <v>31</v>
      </c>
      <c r="L149" s="1">
        <v>0.88</v>
      </c>
    </row>
    <row r="150" spans="1:12">
      <c r="A150" t="s">
        <v>375</v>
      </c>
      <c r="B150" t="s">
        <v>376</v>
      </c>
      <c r="C150" t="s">
        <v>27</v>
      </c>
      <c r="D150">
        <v>25</v>
      </c>
      <c r="E150" t="s">
        <v>174</v>
      </c>
      <c r="F150" t="s">
        <v>69</v>
      </c>
      <c r="G150" t="s">
        <v>49</v>
      </c>
      <c r="H150">
        <v>0</v>
      </c>
      <c r="I150">
        <v>40</v>
      </c>
      <c r="J150">
        <v>0</v>
      </c>
      <c r="K150">
        <v>0</v>
      </c>
      <c r="L150" s="1">
        <v>0.9</v>
      </c>
    </row>
    <row r="151" spans="1:12">
      <c r="A151" t="s">
        <v>377</v>
      </c>
      <c r="B151" t="s">
        <v>378</v>
      </c>
      <c r="C151" t="s">
        <v>20</v>
      </c>
      <c r="D151">
        <v>37</v>
      </c>
      <c r="E151" t="s">
        <v>120</v>
      </c>
      <c r="F151" t="s">
        <v>121</v>
      </c>
      <c r="G151" t="s">
        <v>49</v>
      </c>
      <c r="H151">
        <v>15</v>
      </c>
      <c r="I151" s="2">
        <v>40</v>
      </c>
      <c r="J151">
        <v>2.9</v>
      </c>
      <c r="K151" t="b">
        <v>0</v>
      </c>
    </row>
    <row r="152" spans="1:12">
      <c r="A152" t="s">
        <v>379</v>
      </c>
      <c r="B152" t="s">
        <v>380</v>
      </c>
      <c r="C152" t="s">
        <v>89</v>
      </c>
      <c r="E152" t="s">
        <v>60</v>
      </c>
      <c r="F152" t="s">
        <v>61</v>
      </c>
      <c r="G152" t="s">
        <v>49</v>
      </c>
      <c r="H152">
        <v>10</v>
      </c>
      <c r="I152" t="s">
        <v>53</v>
      </c>
      <c r="J152">
        <v>0</v>
      </c>
    </row>
    <row r="153" spans="1:12">
      <c r="A153" t="s">
        <v>381</v>
      </c>
      <c r="B153" t="s">
        <v>382</v>
      </c>
      <c r="C153" t="s">
        <v>46</v>
      </c>
      <c r="D153">
        <v>29</v>
      </c>
      <c r="E153" t="s">
        <v>185</v>
      </c>
      <c r="F153" t="s">
        <v>69</v>
      </c>
      <c r="G153" t="s">
        <v>49</v>
      </c>
      <c r="H153">
        <v>11</v>
      </c>
      <c r="I153">
        <v>20</v>
      </c>
      <c r="J153">
        <v>2.7</v>
      </c>
      <c r="K153" t="s">
        <v>155</v>
      </c>
      <c r="L153" s="1">
        <v>0.93</v>
      </c>
    </row>
    <row r="154" spans="1:12">
      <c r="A154" t="s">
        <v>383</v>
      </c>
      <c r="B154" t="s">
        <v>384</v>
      </c>
      <c r="C154" t="s">
        <v>38</v>
      </c>
      <c r="D154">
        <v>55</v>
      </c>
      <c r="E154" t="s">
        <v>68</v>
      </c>
      <c r="F154" t="s">
        <v>69</v>
      </c>
      <c r="G154" t="s">
        <v>23</v>
      </c>
      <c r="H154">
        <v>12</v>
      </c>
      <c r="I154">
        <v>100</v>
      </c>
      <c r="J154">
        <v>1.8</v>
      </c>
      <c r="K154">
        <v>1</v>
      </c>
    </row>
    <row r="155" spans="1:12">
      <c r="A155" t="s">
        <v>385</v>
      </c>
      <c r="B155" t="s">
        <v>386</v>
      </c>
      <c r="C155" t="s">
        <v>74</v>
      </c>
      <c r="D155">
        <v>38</v>
      </c>
      <c r="E155" t="s">
        <v>82</v>
      </c>
      <c r="F155" t="s">
        <v>83</v>
      </c>
      <c r="G155" t="s">
        <v>86</v>
      </c>
      <c r="H155">
        <v>20</v>
      </c>
      <c r="I155" s="2">
        <v>75</v>
      </c>
      <c r="J155">
        <v>1.1000000000000001</v>
      </c>
      <c r="K155" t="s">
        <v>155</v>
      </c>
      <c r="L155" s="1">
        <v>0.71</v>
      </c>
    </row>
    <row r="156" spans="1:12">
      <c r="A156" t="s">
        <v>387</v>
      </c>
      <c r="B156" t="s">
        <v>388</v>
      </c>
      <c r="C156" t="s">
        <v>94</v>
      </c>
      <c r="D156">
        <v>47</v>
      </c>
      <c r="E156" t="s">
        <v>109</v>
      </c>
      <c r="F156" t="s">
        <v>110</v>
      </c>
      <c r="G156" t="s">
        <v>86</v>
      </c>
      <c r="H156">
        <v>29</v>
      </c>
      <c r="I156" s="2">
        <v>40</v>
      </c>
      <c r="J156">
        <v>4.3</v>
      </c>
      <c r="K156">
        <v>1</v>
      </c>
      <c r="L156" s="1">
        <v>0.95</v>
      </c>
    </row>
    <row r="157" spans="1:12">
      <c r="A157" t="s">
        <v>389</v>
      </c>
      <c r="B157" t="s">
        <v>390</v>
      </c>
      <c r="C157" t="s">
        <v>89</v>
      </c>
      <c r="D157">
        <v>60</v>
      </c>
      <c r="E157" t="s">
        <v>104</v>
      </c>
      <c r="F157" t="s">
        <v>105</v>
      </c>
      <c r="G157" t="s">
        <v>35</v>
      </c>
      <c r="H157">
        <v>15</v>
      </c>
      <c r="I157">
        <v>100</v>
      </c>
      <c r="J157">
        <v>1.5</v>
      </c>
      <c r="K157">
        <v>0</v>
      </c>
      <c r="L157">
        <v>80</v>
      </c>
    </row>
    <row r="158" spans="1:12">
      <c r="A158" t="s">
        <v>391</v>
      </c>
      <c r="B158" t="s">
        <v>392</v>
      </c>
      <c r="C158" t="s">
        <v>20</v>
      </c>
      <c r="D158">
        <v>43</v>
      </c>
      <c r="E158" t="s">
        <v>15</v>
      </c>
      <c r="F158" t="s">
        <v>16</v>
      </c>
      <c r="G158" t="s">
        <v>49</v>
      </c>
      <c r="H158">
        <v>9</v>
      </c>
      <c r="I158" s="2">
        <v>20</v>
      </c>
      <c r="J158">
        <v>2.2000000000000002</v>
      </c>
      <c r="K158" t="s">
        <v>31</v>
      </c>
    </row>
    <row r="159" spans="1:12">
      <c r="A159" t="s">
        <v>393</v>
      </c>
      <c r="B159" t="s">
        <v>394</v>
      </c>
      <c r="C159" t="s">
        <v>94</v>
      </c>
      <c r="D159">
        <v>56</v>
      </c>
      <c r="E159" t="s">
        <v>149</v>
      </c>
      <c r="F159" t="s">
        <v>150</v>
      </c>
      <c r="G159" t="s">
        <v>49</v>
      </c>
      <c r="I159">
        <v>100</v>
      </c>
      <c r="J159">
        <v>3.2</v>
      </c>
      <c r="K159">
        <v>0</v>
      </c>
      <c r="L159" s="1">
        <v>0.62</v>
      </c>
    </row>
    <row r="160" spans="1:12">
      <c r="A160" t="s">
        <v>395</v>
      </c>
      <c r="B160" t="s">
        <v>396</v>
      </c>
      <c r="C160" t="s">
        <v>27</v>
      </c>
      <c r="D160">
        <v>42</v>
      </c>
      <c r="E160" t="s">
        <v>120</v>
      </c>
      <c r="F160" t="s">
        <v>121</v>
      </c>
      <c r="G160" t="s">
        <v>86</v>
      </c>
      <c r="H160">
        <v>2</v>
      </c>
      <c r="I160" s="2">
        <v>50</v>
      </c>
      <c r="J160">
        <v>1.9</v>
      </c>
      <c r="K160" t="b">
        <v>0</v>
      </c>
      <c r="L160" s="1">
        <v>0.95</v>
      </c>
    </row>
    <row r="161" spans="1:12">
      <c r="A161" t="s">
        <v>397</v>
      </c>
      <c r="B161" t="s">
        <v>398</v>
      </c>
      <c r="C161" t="s">
        <v>74</v>
      </c>
      <c r="D161">
        <v>20</v>
      </c>
      <c r="E161" t="s">
        <v>185</v>
      </c>
      <c r="F161" t="s">
        <v>69</v>
      </c>
      <c r="G161" t="s">
        <v>30</v>
      </c>
      <c r="H161">
        <v>0</v>
      </c>
      <c r="I161">
        <v>40</v>
      </c>
      <c r="J161">
        <v>2.5</v>
      </c>
      <c r="K161">
        <v>0</v>
      </c>
      <c r="L161" s="1">
        <v>0.79</v>
      </c>
    </row>
    <row r="162" spans="1:12">
      <c r="A162" t="s">
        <v>399</v>
      </c>
      <c r="B162" t="s">
        <v>400</v>
      </c>
      <c r="C162" t="s">
        <v>38</v>
      </c>
      <c r="D162">
        <v>47</v>
      </c>
      <c r="E162" t="s">
        <v>47</v>
      </c>
      <c r="F162" t="s">
        <v>48</v>
      </c>
      <c r="G162" t="s">
        <v>70</v>
      </c>
      <c r="H162">
        <v>12</v>
      </c>
      <c r="I162">
        <v>40</v>
      </c>
      <c r="J162">
        <v>4.5</v>
      </c>
      <c r="K162" t="s">
        <v>155</v>
      </c>
      <c r="L162" s="1">
        <v>0.62</v>
      </c>
    </row>
    <row r="163" spans="1:12">
      <c r="A163" t="s">
        <v>401</v>
      </c>
      <c r="B163" t="s">
        <v>402</v>
      </c>
      <c r="C163" t="s">
        <v>46</v>
      </c>
      <c r="E163" t="s">
        <v>68</v>
      </c>
      <c r="F163" t="s">
        <v>69</v>
      </c>
      <c r="G163" t="s">
        <v>49</v>
      </c>
      <c r="H163">
        <v>12</v>
      </c>
      <c r="I163" s="2">
        <v>30</v>
      </c>
      <c r="J163">
        <v>4.0999999999999996</v>
      </c>
      <c r="K163" t="s">
        <v>155</v>
      </c>
      <c r="L163" s="1">
        <v>0.68</v>
      </c>
    </row>
    <row r="164" spans="1:12">
      <c r="A164" t="s">
        <v>403</v>
      </c>
      <c r="B164" t="s">
        <v>404</v>
      </c>
      <c r="C164" t="s">
        <v>89</v>
      </c>
      <c r="D164">
        <v>56</v>
      </c>
      <c r="E164" t="s">
        <v>47</v>
      </c>
      <c r="F164" t="s">
        <v>48</v>
      </c>
      <c r="G164" t="s">
        <v>86</v>
      </c>
      <c r="H164">
        <v>15</v>
      </c>
      <c r="I164" t="s">
        <v>50</v>
      </c>
      <c r="J164">
        <v>0</v>
      </c>
      <c r="K164" t="s">
        <v>155</v>
      </c>
    </row>
    <row r="165" spans="1:12">
      <c r="A165" t="s">
        <v>405</v>
      </c>
      <c r="B165" t="s">
        <v>406</v>
      </c>
      <c r="C165" t="s">
        <v>94</v>
      </c>
      <c r="D165">
        <v>59</v>
      </c>
      <c r="E165" t="s">
        <v>64</v>
      </c>
      <c r="F165" t="s">
        <v>22</v>
      </c>
      <c r="G165" t="s">
        <v>86</v>
      </c>
      <c r="H165">
        <v>29</v>
      </c>
      <c r="I165" t="s">
        <v>50</v>
      </c>
      <c r="K165">
        <v>0</v>
      </c>
      <c r="L165" s="1">
        <v>0.8</v>
      </c>
    </row>
    <row r="166" spans="1:12">
      <c r="A166" t="s">
        <v>407</v>
      </c>
      <c r="B166" t="s">
        <v>408</v>
      </c>
      <c r="C166" t="s">
        <v>59</v>
      </c>
      <c r="D166">
        <v>56</v>
      </c>
      <c r="E166" t="s">
        <v>82</v>
      </c>
      <c r="F166" t="s">
        <v>83</v>
      </c>
      <c r="G166" t="s">
        <v>75</v>
      </c>
      <c r="H166">
        <v>15</v>
      </c>
      <c r="I166">
        <v>40</v>
      </c>
      <c r="J166">
        <v>3.7</v>
      </c>
      <c r="L166" s="1">
        <v>0.92</v>
      </c>
    </row>
    <row r="167" spans="1:12">
      <c r="A167" t="s">
        <v>409</v>
      </c>
      <c r="B167" t="s">
        <v>410</v>
      </c>
      <c r="C167" t="s">
        <v>38</v>
      </c>
      <c r="D167">
        <v>31</v>
      </c>
      <c r="E167" t="s">
        <v>149</v>
      </c>
      <c r="F167" t="s">
        <v>150</v>
      </c>
      <c r="G167" t="s">
        <v>35</v>
      </c>
      <c r="I167" t="s">
        <v>50</v>
      </c>
      <c r="J167">
        <v>1.3</v>
      </c>
      <c r="K167">
        <v>1</v>
      </c>
      <c r="L167" s="1">
        <v>0.65</v>
      </c>
    </row>
    <row r="168" spans="1:12">
      <c r="A168" t="s">
        <v>411</v>
      </c>
      <c r="B168" t="s">
        <v>412</v>
      </c>
      <c r="C168" t="s">
        <v>46</v>
      </c>
      <c r="D168">
        <v>60</v>
      </c>
      <c r="E168" t="s">
        <v>109</v>
      </c>
      <c r="F168" t="s">
        <v>110</v>
      </c>
      <c r="G168" t="s">
        <v>23</v>
      </c>
      <c r="H168">
        <v>33</v>
      </c>
      <c r="I168">
        <v>40</v>
      </c>
      <c r="J168">
        <v>3.6</v>
      </c>
      <c r="K168">
        <v>1</v>
      </c>
      <c r="L168" s="1">
        <v>0.87</v>
      </c>
    </row>
    <row r="169" spans="1:12">
      <c r="A169" t="s">
        <v>413</v>
      </c>
      <c r="B169" t="s">
        <v>414</v>
      </c>
      <c r="C169" t="s">
        <v>20</v>
      </c>
      <c r="D169">
        <v>31</v>
      </c>
      <c r="E169" t="s">
        <v>124</v>
      </c>
      <c r="F169" t="s">
        <v>22</v>
      </c>
      <c r="G169" t="s">
        <v>35</v>
      </c>
      <c r="H169">
        <v>10</v>
      </c>
      <c r="I169">
        <v>75</v>
      </c>
      <c r="J169">
        <v>0</v>
      </c>
      <c r="K169" t="s">
        <v>155</v>
      </c>
      <c r="L169" s="1">
        <v>0.7</v>
      </c>
    </row>
    <row r="170" spans="1:12">
      <c r="A170" t="s">
        <v>415</v>
      </c>
      <c r="B170" t="s">
        <v>416</v>
      </c>
      <c r="C170" t="s">
        <v>59</v>
      </c>
      <c r="D170">
        <v>60</v>
      </c>
      <c r="E170" t="s">
        <v>68</v>
      </c>
      <c r="F170" t="s">
        <v>69</v>
      </c>
      <c r="G170" t="s">
        <v>75</v>
      </c>
      <c r="H170">
        <v>20</v>
      </c>
      <c r="I170">
        <v>40</v>
      </c>
      <c r="J170">
        <v>1.4</v>
      </c>
      <c r="K170" t="s">
        <v>155</v>
      </c>
      <c r="L170">
        <v>87</v>
      </c>
    </row>
    <row r="171" spans="1:12">
      <c r="A171" t="s">
        <v>417</v>
      </c>
      <c r="B171" t="s">
        <v>418</v>
      </c>
      <c r="C171" t="s">
        <v>59</v>
      </c>
      <c r="D171">
        <v>46</v>
      </c>
      <c r="E171" t="s">
        <v>131</v>
      </c>
      <c r="F171" t="s">
        <v>132</v>
      </c>
      <c r="G171" t="s">
        <v>86</v>
      </c>
      <c r="H171">
        <v>23</v>
      </c>
      <c r="I171">
        <v>20</v>
      </c>
      <c r="J171">
        <v>2.9</v>
      </c>
      <c r="K171" t="s">
        <v>31</v>
      </c>
      <c r="L171" s="1">
        <v>0.72</v>
      </c>
    </row>
    <row r="172" spans="1:12">
      <c r="A172" t="s">
        <v>419</v>
      </c>
      <c r="B172" t="s">
        <v>420</v>
      </c>
      <c r="C172" t="s">
        <v>34</v>
      </c>
      <c r="E172" t="s">
        <v>41</v>
      </c>
      <c r="F172" t="s">
        <v>42</v>
      </c>
      <c r="G172" t="s">
        <v>17</v>
      </c>
      <c r="I172">
        <v>40</v>
      </c>
      <c r="J172">
        <v>2.8</v>
      </c>
      <c r="K172" t="s">
        <v>31</v>
      </c>
      <c r="L172" s="1">
        <v>0.8</v>
      </c>
    </row>
    <row r="173" spans="1:12">
      <c r="A173" t="s">
        <v>421</v>
      </c>
      <c r="B173" t="s">
        <v>422</v>
      </c>
      <c r="C173" t="s">
        <v>94</v>
      </c>
      <c r="D173">
        <v>34</v>
      </c>
      <c r="E173" t="s">
        <v>82</v>
      </c>
      <c r="F173" t="s">
        <v>83</v>
      </c>
      <c r="G173" t="s">
        <v>70</v>
      </c>
      <c r="H173">
        <v>0</v>
      </c>
      <c r="I173">
        <v>20</v>
      </c>
      <c r="J173">
        <v>1.7</v>
      </c>
      <c r="K173">
        <v>0</v>
      </c>
      <c r="L173" s="1">
        <v>0.66</v>
      </c>
    </row>
    <row r="174" spans="1:12">
      <c r="A174" t="s">
        <v>423</v>
      </c>
      <c r="B174" t="s">
        <v>424</v>
      </c>
      <c r="C174" t="s">
        <v>14</v>
      </c>
      <c r="D174">
        <v>42</v>
      </c>
      <c r="E174" t="s">
        <v>41</v>
      </c>
      <c r="F174" t="s">
        <v>42</v>
      </c>
      <c r="G174" t="s">
        <v>30</v>
      </c>
      <c r="H174">
        <v>7</v>
      </c>
      <c r="I174" t="s">
        <v>53</v>
      </c>
      <c r="J174">
        <v>0</v>
      </c>
      <c r="K174">
        <v>1</v>
      </c>
    </row>
    <row r="175" spans="1:12">
      <c r="A175" t="s">
        <v>425</v>
      </c>
      <c r="B175" t="s">
        <v>426</v>
      </c>
      <c r="C175" t="s">
        <v>89</v>
      </c>
      <c r="D175">
        <v>31</v>
      </c>
      <c r="E175" t="s">
        <v>64</v>
      </c>
      <c r="F175" t="s">
        <v>22</v>
      </c>
      <c r="G175" t="s">
        <v>49</v>
      </c>
      <c r="H175">
        <v>4</v>
      </c>
      <c r="I175" t="s">
        <v>50</v>
      </c>
      <c r="J175">
        <v>1.1000000000000001</v>
      </c>
      <c r="K175" t="b">
        <v>1</v>
      </c>
      <c r="L175" s="1">
        <v>0.64</v>
      </c>
    </row>
    <row r="176" spans="1:12">
      <c r="A176" t="s">
        <v>427</v>
      </c>
      <c r="B176" t="s">
        <v>428</v>
      </c>
      <c r="C176" t="s">
        <v>27</v>
      </c>
      <c r="D176">
        <v>29</v>
      </c>
      <c r="E176" t="s">
        <v>104</v>
      </c>
      <c r="F176" t="s">
        <v>105</v>
      </c>
      <c r="G176" t="s">
        <v>70</v>
      </c>
      <c r="H176">
        <v>9</v>
      </c>
      <c r="I176">
        <v>20</v>
      </c>
      <c r="L176" s="1">
        <v>0.68</v>
      </c>
    </row>
    <row r="177" spans="1:12">
      <c r="A177" t="s">
        <v>429</v>
      </c>
      <c r="B177" t="s">
        <v>430</v>
      </c>
      <c r="C177" t="s">
        <v>38</v>
      </c>
      <c r="D177">
        <v>57</v>
      </c>
      <c r="E177" t="s">
        <v>21</v>
      </c>
      <c r="F177" t="s">
        <v>22</v>
      </c>
      <c r="G177" t="s">
        <v>30</v>
      </c>
      <c r="H177">
        <v>17</v>
      </c>
      <c r="I177">
        <v>20</v>
      </c>
      <c r="J177">
        <v>3.6</v>
      </c>
      <c r="K177">
        <v>0</v>
      </c>
      <c r="L177" s="1">
        <v>0.63</v>
      </c>
    </row>
    <row r="178" spans="1:12">
      <c r="A178" t="s">
        <v>431</v>
      </c>
      <c r="B178" t="s">
        <v>432</v>
      </c>
      <c r="C178" t="s">
        <v>59</v>
      </c>
      <c r="D178">
        <v>47</v>
      </c>
      <c r="E178" t="s">
        <v>90</v>
      </c>
      <c r="F178" t="s">
        <v>91</v>
      </c>
      <c r="G178" t="s">
        <v>86</v>
      </c>
      <c r="H178">
        <v>8</v>
      </c>
      <c r="I178">
        <v>20</v>
      </c>
      <c r="J178">
        <v>4.5</v>
      </c>
      <c r="K178">
        <v>1</v>
      </c>
      <c r="L178" s="1">
        <v>0.72</v>
      </c>
    </row>
    <row r="179" spans="1:12">
      <c r="A179" t="s">
        <v>433</v>
      </c>
      <c r="B179" t="s">
        <v>434</v>
      </c>
      <c r="C179" t="s">
        <v>59</v>
      </c>
      <c r="D179">
        <v>47</v>
      </c>
      <c r="E179" t="s">
        <v>149</v>
      </c>
      <c r="F179" t="s">
        <v>150</v>
      </c>
      <c r="G179" t="s">
        <v>43</v>
      </c>
      <c r="H179">
        <v>14</v>
      </c>
      <c r="I179" s="2">
        <v>30</v>
      </c>
      <c r="J179">
        <v>0</v>
      </c>
      <c r="K179" t="b">
        <v>1</v>
      </c>
      <c r="L179" s="1">
        <v>0.86</v>
      </c>
    </row>
    <row r="180" spans="1:12">
      <c r="A180" t="s">
        <v>435</v>
      </c>
      <c r="B180" t="s">
        <v>436</v>
      </c>
      <c r="C180" t="s">
        <v>20</v>
      </c>
      <c r="D180">
        <v>45</v>
      </c>
      <c r="E180" t="s">
        <v>131</v>
      </c>
      <c r="F180" t="s">
        <v>132</v>
      </c>
      <c r="G180" t="s">
        <v>30</v>
      </c>
      <c r="H180">
        <v>21</v>
      </c>
      <c r="I180" t="s">
        <v>106</v>
      </c>
      <c r="J180">
        <v>1.5</v>
      </c>
      <c r="K180">
        <v>1</v>
      </c>
      <c r="L180" s="1">
        <v>0.73</v>
      </c>
    </row>
    <row r="181" spans="1:12">
      <c r="A181" t="s">
        <v>437</v>
      </c>
      <c r="B181" t="s">
        <v>438</v>
      </c>
      <c r="C181" t="s">
        <v>46</v>
      </c>
      <c r="D181">
        <v>24</v>
      </c>
      <c r="E181" t="s">
        <v>60</v>
      </c>
      <c r="F181" t="s">
        <v>61</v>
      </c>
      <c r="G181" t="s">
        <v>111</v>
      </c>
      <c r="H181">
        <v>1</v>
      </c>
      <c r="I181" s="2">
        <v>30</v>
      </c>
      <c r="J181">
        <v>3.7</v>
      </c>
      <c r="K181" t="s">
        <v>155</v>
      </c>
      <c r="L181" s="1">
        <v>0.95</v>
      </c>
    </row>
    <row r="182" spans="1:12">
      <c r="A182" t="s">
        <v>439</v>
      </c>
      <c r="B182" t="s">
        <v>440</v>
      </c>
      <c r="C182" t="s">
        <v>20</v>
      </c>
      <c r="D182">
        <v>31</v>
      </c>
      <c r="E182" t="s">
        <v>68</v>
      </c>
      <c r="F182" t="s">
        <v>69</v>
      </c>
      <c r="G182" t="s">
        <v>23</v>
      </c>
      <c r="H182">
        <v>12</v>
      </c>
      <c r="I182">
        <v>20</v>
      </c>
      <c r="J182">
        <v>2.2999999999999998</v>
      </c>
      <c r="K182" t="b">
        <v>0</v>
      </c>
      <c r="L182" s="1">
        <v>0.9</v>
      </c>
    </row>
    <row r="183" spans="1:12">
      <c r="A183" t="s">
        <v>441</v>
      </c>
      <c r="B183" t="s">
        <v>442</v>
      </c>
      <c r="C183" t="s">
        <v>34</v>
      </c>
      <c r="D183">
        <v>20</v>
      </c>
      <c r="E183" t="s">
        <v>174</v>
      </c>
      <c r="F183" t="s">
        <v>69</v>
      </c>
      <c r="G183" t="s">
        <v>30</v>
      </c>
      <c r="H183">
        <v>2</v>
      </c>
      <c r="I183" s="2">
        <v>20</v>
      </c>
      <c r="J183">
        <v>2.8</v>
      </c>
      <c r="K183">
        <v>0</v>
      </c>
      <c r="L183" s="1">
        <v>0.78</v>
      </c>
    </row>
    <row r="184" spans="1:12">
      <c r="A184" t="s">
        <v>443</v>
      </c>
      <c r="B184" t="s">
        <v>444</v>
      </c>
      <c r="C184" t="s">
        <v>59</v>
      </c>
      <c r="D184">
        <v>38</v>
      </c>
      <c r="E184" t="s">
        <v>82</v>
      </c>
      <c r="F184" t="s">
        <v>83</v>
      </c>
      <c r="G184" t="s">
        <v>35</v>
      </c>
      <c r="H184">
        <v>3</v>
      </c>
      <c r="I184">
        <v>30</v>
      </c>
      <c r="J184">
        <v>3.5</v>
      </c>
      <c r="K184" t="s">
        <v>155</v>
      </c>
      <c r="L184" s="1">
        <v>0.97</v>
      </c>
    </row>
    <row r="185" spans="1:12">
      <c r="A185" t="s">
        <v>445</v>
      </c>
      <c r="B185" t="s">
        <v>446</v>
      </c>
      <c r="C185" t="s">
        <v>38</v>
      </c>
      <c r="D185">
        <v>33</v>
      </c>
      <c r="E185" t="s">
        <v>28</v>
      </c>
      <c r="F185" t="s">
        <v>29</v>
      </c>
      <c r="G185" t="s">
        <v>70</v>
      </c>
      <c r="H185">
        <v>11</v>
      </c>
      <c r="J185">
        <v>0</v>
      </c>
      <c r="K185" t="s">
        <v>65</v>
      </c>
      <c r="L185" s="1">
        <v>0.65</v>
      </c>
    </row>
    <row r="186" spans="1:12">
      <c r="A186" t="s">
        <v>447</v>
      </c>
      <c r="B186" t="s">
        <v>448</v>
      </c>
      <c r="C186" t="s">
        <v>34</v>
      </c>
      <c r="D186">
        <v>31</v>
      </c>
      <c r="E186" t="s">
        <v>21</v>
      </c>
      <c r="F186" t="s">
        <v>22</v>
      </c>
      <c r="G186" t="s">
        <v>35</v>
      </c>
      <c r="H186">
        <v>4</v>
      </c>
      <c r="I186">
        <v>40</v>
      </c>
      <c r="J186">
        <v>3.2</v>
      </c>
      <c r="K186">
        <v>1</v>
      </c>
      <c r="L186" s="1">
        <v>0.78</v>
      </c>
    </row>
    <row r="187" spans="1:12">
      <c r="A187" t="s">
        <v>449</v>
      </c>
      <c r="B187" t="s">
        <v>450</v>
      </c>
      <c r="C187" t="s">
        <v>46</v>
      </c>
      <c r="D187">
        <v>41</v>
      </c>
      <c r="E187" t="s">
        <v>185</v>
      </c>
      <c r="F187" t="s">
        <v>69</v>
      </c>
      <c r="G187" t="s">
        <v>111</v>
      </c>
      <c r="H187">
        <v>21</v>
      </c>
      <c r="I187">
        <v>50</v>
      </c>
      <c r="J187">
        <v>3.3</v>
      </c>
      <c r="K187" t="s">
        <v>71</v>
      </c>
      <c r="L187" s="1">
        <v>0.65</v>
      </c>
    </row>
    <row r="188" spans="1:12">
      <c r="A188" t="s">
        <v>451</v>
      </c>
      <c r="B188" t="s">
        <v>452</v>
      </c>
      <c r="C188" t="s">
        <v>59</v>
      </c>
      <c r="D188">
        <v>54</v>
      </c>
      <c r="E188" t="s">
        <v>60</v>
      </c>
      <c r="F188" t="s">
        <v>61</v>
      </c>
      <c r="G188" t="s">
        <v>35</v>
      </c>
      <c r="H188">
        <v>0</v>
      </c>
      <c r="I188" s="2">
        <v>20</v>
      </c>
      <c r="J188">
        <v>4.9000000000000004</v>
      </c>
    </row>
    <row r="189" spans="1:12">
      <c r="A189" t="s">
        <v>453</v>
      </c>
      <c r="B189" t="s">
        <v>454</v>
      </c>
      <c r="C189" t="s">
        <v>27</v>
      </c>
      <c r="D189">
        <v>50</v>
      </c>
      <c r="E189" t="s">
        <v>174</v>
      </c>
      <c r="F189" t="s">
        <v>69</v>
      </c>
      <c r="G189" t="s">
        <v>49</v>
      </c>
      <c r="H189">
        <v>6</v>
      </c>
      <c r="I189">
        <v>30</v>
      </c>
      <c r="J189">
        <v>2.2000000000000002</v>
      </c>
      <c r="K189">
        <v>1</v>
      </c>
      <c r="L189" s="1">
        <v>0.95</v>
      </c>
    </row>
    <row r="190" spans="1:12">
      <c r="A190" t="s">
        <v>455</v>
      </c>
      <c r="B190" t="s">
        <v>456</v>
      </c>
      <c r="C190" t="s">
        <v>59</v>
      </c>
      <c r="D190">
        <v>48</v>
      </c>
      <c r="E190" t="s">
        <v>104</v>
      </c>
      <c r="F190" t="s">
        <v>105</v>
      </c>
      <c r="G190" t="s">
        <v>111</v>
      </c>
      <c r="H190">
        <v>18</v>
      </c>
      <c r="I190" t="s">
        <v>53</v>
      </c>
      <c r="K190">
        <v>1</v>
      </c>
      <c r="L190" s="1">
        <v>0.88</v>
      </c>
    </row>
    <row r="191" spans="1:12">
      <c r="A191" t="s">
        <v>457</v>
      </c>
      <c r="B191" t="s">
        <v>458</v>
      </c>
      <c r="C191" t="s">
        <v>14</v>
      </c>
      <c r="D191">
        <v>49</v>
      </c>
      <c r="E191" t="s">
        <v>174</v>
      </c>
      <c r="F191" t="s">
        <v>69</v>
      </c>
      <c r="G191" t="s">
        <v>30</v>
      </c>
      <c r="J191">
        <v>1.8</v>
      </c>
      <c r="K191">
        <v>0</v>
      </c>
    </row>
    <row r="192" spans="1:12">
      <c r="A192" t="s">
        <v>459</v>
      </c>
      <c r="B192" t="s">
        <v>460</v>
      </c>
      <c r="C192" t="s">
        <v>94</v>
      </c>
      <c r="D192">
        <v>21</v>
      </c>
      <c r="E192" t="s">
        <v>109</v>
      </c>
      <c r="F192" t="s">
        <v>110</v>
      </c>
      <c r="G192" t="s">
        <v>30</v>
      </c>
      <c r="H192">
        <v>1</v>
      </c>
      <c r="I192">
        <v>75</v>
      </c>
      <c r="J192">
        <v>4.5999999999999996</v>
      </c>
      <c r="K192">
        <v>0</v>
      </c>
      <c r="L192" s="1">
        <v>0.92</v>
      </c>
    </row>
    <row r="193" spans="1:12">
      <c r="A193" t="s">
        <v>461</v>
      </c>
      <c r="B193" t="s">
        <v>462</v>
      </c>
      <c r="C193" t="s">
        <v>89</v>
      </c>
      <c r="D193">
        <v>58</v>
      </c>
      <c r="E193" t="s">
        <v>21</v>
      </c>
      <c r="F193" t="s">
        <v>22</v>
      </c>
      <c r="G193" t="s">
        <v>30</v>
      </c>
      <c r="H193">
        <v>20</v>
      </c>
      <c r="I193">
        <v>75</v>
      </c>
      <c r="J193">
        <v>2.8</v>
      </c>
      <c r="K193" t="s">
        <v>155</v>
      </c>
      <c r="L193" s="1">
        <v>0.75</v>
      </c>
    </row>
    <row r="194" spans="1:12">
      <c r="A194" t="s">
        <v>463</v>
      </c>
      <c r="B194" t="s">
        <v>257</v>
      </c>
      <c r="C194" t="s">
        <v>59</v>
      </c>
      <c r="D194">
        <v>41</v>
      </c>
      <c r="E194" t="s">
        <v>15</v>
      </c>
      <c r="F194" t="s">
        <v>16</v>
      </c>
      <c r="G194" t="s">
        <v>86</v>
      </c>
      <c r="I194" s="2">
        <v>30</v>
      </c>
      <c r="J194">
        <v>1.4</v>
      </c>
      <c r="K194" t="b">
        <v>0</v>
      </c>
      <c r="L194" s="1">
        <v>0.74</v>
      </c>
    </row>
    <row r="195" spans="1:12">
      <c r="A195" t="s">
        <v>464</v>
      </c>
      <c r="B195" t="s">
        <v>465</v>
      </c>
      <c r="C195" t="s">
        <v>34</v>
      </c>
      <c r="D195">
        <v>58</v>
      </c>
      <c r="E195" t="s">
        <v>120</v>
      </c>
      <c r="F195" t="s">
        <v>121</v>
      </c>
      <c r="G195" t="s">
        <v>17</v>
      </c>
      <c r="H195">
        <v>25</v>
      </c>
      <c r="I195" s="2">
        <v>30</v>
      </c>
      <c r="J195">
        <v>4.2</v>
      </c>
      <c r="K195" t="s">
        <v>71</v>
      </c>
      <c r="L195" s="1">
        <v>0.71</v>
      </c>
    </row>
    <row r="196" spans="1:12">
      <c r="A196" t="s">
        <v>466</v>
      </c>
      <c r="B196" t="s">
        <v>467</v>
      </c>
      <c r="C196" t="s">
        <v>38</v>
      </c>
      <c r="D196">
        <v>50</v>
      </c>
      <c r="E196" t="s">
        <v>149</v>
      </c>
      <c r="F196" t="s">
        <v>150</v>
      </c>
      <c r="G196" t="s">
        <v>30</v>
      </c>
      <c r="H196">
        <v>20</v>
      </c>
      <c r="I196" t="s">
        <v>53</v>
      </c>
      <c r="J196">
        <v>3.6</v>
      </c>
      <c r="K196">
        <v>1</v>
      </c>
      <c r="L196" s="1">
        <v>0.89</v>
      </c>
    </row>
    <row r="197" spans="1:12">
      <c r="A197" t="s">
        <v>468</v>
      </c>
      <c r="B197" t="s">
        <v>469</v>
      </c>
      <c r="C197" t="s">
        <v>46</v>
      </c>
      <c r="D197">
        <v>52</v>
      </c>
      <c r="E197" t="s">
        <v>47</v>
      </c>
      <c r="F197" t="s">
        <v>48</v>
      </c>
      <c r="G197" t="s">
        <v>35</v>
      </c>
      <c r="H197">
        <v>33</v>
      </c>
      <c r="I197" s="2">
        <v>100</v>
      </c>
      <c r="J197">
        <v>1.6</v>
      </c>
      <c r="L197" s="1">
        <v>0.66</v>
      </c>
    </row>
    <row r="198" spans="1:12">
      <c r="A198" t="s">
        <v>470</v>
      </c>
      <c r="B198" t="s">
        <v>471</v>
      </c>
      <c r="C198" t="s">
        <v>46</v>
      </c>
      <c r="D198">
        <v>34</v>
      </c>
      <c r="E198" t="s">
        <v>41</v>
      </c>
      <c r="F198" t="s">
        <v>42</v>
      </c>
      <c r="G198" t="s">
        <v>49</v>
      </c>
      <c r="H198">
        <v>6</v>
      </c>
      <c r="I198" s="2">
        <v>100</v>
      </c>
      <c r="J198">
        <v>2</v>
      </c>
      <c r="K198" t="s">
        <v>155</v>
      </c>
    </row>
    <row r="199" spans="1:12">
      <c r="A199" t="s">
        <v>472</v>
      </c>
      <c r="B199" t="s">
        <v>473</v>
      </c>
      <c r="C199" t="s">
        <v>94</v>
      </c>
      <c r="D199">
        <v>32</v>
      </c>
      <c r="E199" t="s">
        <v>131</v>
      </c>
      <c r="F199" t="s">
        <v>132</v>
      </c>
      <c r="G199" t="s">
        <v>111</v>
      </c>
      <c r="H199">
        <v>11</v>
      </c>
      <c r="I199">
        <v>40</v>
      </c>
      <c r="J199">
        <v>4.3</v>
      </c>
      <c r="K199" t="b">
        <v>1</v>
      </c>
      <c r="L199" s="1">
        <v>0.86</v>
      </c>
    </row>
    <row r="200" spans="1:12">
      <c r="A200" t="s">
        <v>474</v>
      </c>
      <c r="B200" t="s">
        <v>475</v>
      </c>
      <c r="C200" t="s">
        <v>34</v>
      </c>
      <c r="D200">
        <v>50</v>
      </c>
      <c r="E200" t="s">
        <v>90</v>
      </c>
      <c r="F200" t="s">
        <v>91</v>
      </c>
      <c r="G200" t="s">
        <v>30</v>
      </c>
      <c r="H200">
        <v>28</v>
      </c>
      <c r="I200" s="2">
        <v>100</v>
      </c>
      <c r="J200">
        <v>4.9000000000000004</v>
      </c>
      <c r="K200" t="s">
        <v>71</v>
      </c>
      <c r="L200" s="1">
        <v>0.86</v>
      </c>
    </row>
    <row r="201" spans="1:12">
      <c r="A201" t="s">
        <v>476</v>
      </c>
      <c r="B201" t="s">
        <v>477</v>
      </c>
      <c r="C201" t="s">
        <v>38</v>
      </c>
      <c r="D201">
        <v>39</v>
      </c>
      <c r="E201" t="s">
        <v>68</v>
      </c>
      <c r="F201" t="s">
        <v>69</v>
      </c>
      <c r="G201" t="s">
        <v>49</v>
      </c>
      <c r="H201">
        <v>11</v>
      </c>
      <c r="I201">
        <v>100</v>
      </c>
      <c r="J201">
        <v>3.5</v>
      </c>
      <c r="K201" t="s">
        <v>71</v>
      </c>
      <c r="L201" s="1">
        <v>0.82</v>
      </c>
    </row>
    <row r="202" spans="1:12">
      <c r="A202" t="s">
        <v>478</v>
      </c>
      <c r="B202" t="s">
        <v>479</v>
      </c>
      <c r="C202" t="s">
        <v>14</v>
      </c>
      <c r="D202">
        <v>25</v>
      </c>
      <c r="E202" t="s">
        <v>185</v>
      </c>
      <c r="F202" t="s">
        <v>69</v>
      </c>
      <c r="G202" t="s">
        <v>43</v>
      </c>
      <c r="H202">
        <v>2</v>
      </c>
      <c r="I202">
        <v>100</v>
      </c>
      <c r="J202">
        <v>2.5</v>
      </c>
      <c r="K202" t="s">
        <v>155</v>
      </c>
      <c r="L202">
        <v>87</v>
      </c>
    </row>
    <row r="203" spans="1:12">
      <c r="A203" t="s">
        <v>480</v>
      </c>
      <c r="B203" t="s">
        <v>481</v>
      </c>
      <c r="C203" t="s">
        <v>20</v>
      </c>
      <c r="D203">
        <v>55</v>
      </c>
      <c r="E203" t="s">
        <v>170</v>
      </c>
      <c r="F203" t="s">
        <v>171</v>
      </c>
      <c r="G203" t="s">
        <v>111</v>
      </c>
      <c r="H203">
        <v>7</v>
      </c>
      <c r="I203">
        <v>100</v>
      </c>
      <c r="J203">
        <v>1.7</v>
      </c>
      <c r="K203">
        <v>1</v>
      </c>
      <c r="L203" s="1">
        <v>0.8</v>
      </c>
    </row>
    <row r="204" spans="1:12">
      <c r="A204" t="s">
        <v>482</v>
      </c>
      <c r="B204" t="s">
        <v>483</v>
      </c>
      <c r="C204" t="s">
        <v>46</v>
      </c>
      <c r="D204">
        <v>42</v>
      </c>
      <c r="E204" t="s">
        <v>15</v>
      </c>
      <c r="F204" t="s">
        <v>16</v>
      </c>
      <c r="G204" t="s">
        <v>86</v>
      </c>
      <c r="H204">
        <v>10</v>
      </c>
      <c r="I204" t="s">
        <v>24</v>
      </c>
      <c r="J204">
        <v>4.5999999999999996</v>
      </c>
      <c r="K204" t="s">
        <v>71</v>
      </c>
      <c r="L204" s="1">
        <v>0.71</v>
      </c>
    </row>
    <row r="205" spans="1:12">
      <c r="A205" t="s">
        <v>484</v>
      </c>
      <c r="B205" t="s">
        <v>485</v>
      </c>
      <c r="C205" t="s">
        <v>27</v>
      </c>
      <c r="D205">
        <v>43</v>
      </c>
      <c r="E205" t="s">
        <v>120</v>
      </c>
      <c r="F205" t="s">
        <v>121</v>
      </c>
      <c r="G205" t="s">
        <v>23</v>
      </c>
      <c r="H205">
        <v>6</v>
      </c>
      <c r="I205">
        <v>50</v>
      </c>
      <c r="K205" t="s">
        <v>31</v>
      </c>
      <c r="L205" s="1">
        <v>0.77</v>
      </c>
    </row>
    <row r="206" spans="1:12">
      <c r="A206" t="s">
        <v>486</v>
      </c>
      <c r="B206" t="s">
        <v>487</v>
      </c>
      <c r="C206" t="s">
        <v>46</v>
      </c>
      <c r="D206">
        <v>54</v>
      </c>
      <c r="E206" t="s">
        <v>15</v>
      </c>
      <c r="F206" t="s">
        <v>16</v>
      </c>
      <c r="G206" t="s">
        <v>86</v>
      </c>
      <c r="H206">
        <v>29</v>
      </c>
      <c r="I206" s="2">
        <v>30</v>
      </c>
      <c r="J206">
        <v>1.7</v>
      </c>
      <c r="K206">
        <v>0</v>
      </c>
      <c r="L206">
        <v>68</v>
      </c>
    </row>
    <row r="207" spans="1:12">
      <c r="A207" t="s">
        <v>488</v>
      </c>
      <c r="B207" t="s">
        <v>489</v>
      </c>
      <c r="C207" t="s">
        <v>20</v>
      </c>
      <c r="D207">
        <v>21</v>
      </c>
      <c r="E207" t="s">
        <v>135</v>
      </c>
      <c r="F207" t="s">
        <v>136</v>
      </c>
      <c r="G207" t="s">
        <v>30</v>
      </c>
      <c r="H207">
        <v>0</v>
      </c>
      <c r="I207">
        <v>20</v>
      </c>
      <c r="J207">
        <v>1.8</v>
      </c>
      <c r="K207" t="s">
        <v>31</v>
      </c>
      <c r="L207" s="1">
        <v>0.91</v>
      </c>
    </row>
    <row r="208" spans="1:12">
      <c r="A208" t="s">
        <v>490</v>
      </c>
      <c r="B208" t="s">
        <v>491</v>
      </c>
      <c r="C208" t="s">
        <v>46</v>
      </c>
      <c r="D208">
        <v>46</v>
      </c>
      <c r="E208" t="s">
        <v>124</v>
      </c>
      <c r="F208" t="s">
        <v>22</v>
      </c>
      <c r="G208" t="s">
        <v>70</v>
      </c>
      <c r="H208">
        <v>5</v>
      </c>
      <c r="I208">
        <v>20</v>
      </c>
      <c r="J208">
        <v>2.2000000000000002</v>
      </c>
      <c r="K208" t="b">
        <v>0</v>
      </c>
      <c r="L208" s="1">
        <v>0.75</v>
      </c>
    </row>
    <row r="209" spans="1:12">
      <c r="A209" t="s">
        <v>492</v>
      </c>
      <c r="B209" t="s">
        <v>493</v>
      </c>
      <c r="C209" t="s">
        <v>14</v>
      </c>
      <c r="D209">
        <v>30</v>
      </c>
      <c r="E209" t="s">
        <v>185</v>
      </c>
      <c r="F209" t="s">
        <v>69</v>
      </c>
      <c r="G209" t="s">
        <v>17</v>
      </c>
      <c r="H209">
        <v>11</v>
      </c>
      <c r="I209">
        <v>40</v>
      </c>
      <c r="J209">
        <v>1</v>
      </c>
      <c r="K209" t="s">
        <v>31</v>
      </c>
      <c r="L209" s="1">
        <v>0.9</v>
      </c>
    </row>
    <row r="210" spans="1:12">
      <c r="A210" t="s">
        <v>494</v>
      </c>
      <c r="B210" t="s">
        <v>495</v>
      </c>
      <c r="C210" t="s">
        <v>27</v>
      </c>
      <c r="D210">
        <v>36</v>
      </c>
      <c r="E210" t="s">
        <v>170</v>
      </c>
      <c r="F210" t="s">
        <v>171</v>
      </c>
      <c r="G210" t="s">
        <v>111</v>
      </c>
      <c r="H210">
        <v>11</v>
      </c>
      <c r="I210" s="2">
        <v>75</v>
      </c>
      <c r="J210">
        <v>3.2</v>
      </c>
      <c r="K210">
        <v>0</v>
      </c>
      <c r="L210">
        <v>93</v>
      </c>
    </row>
    <row r="211" spans="1:12">
      <c r="A211" t="s">
        <v>496</v>
      </c>
      <c r="B211" t="s">
        <v>497</v>
      </c>
      <c r="C211" t="s">
        <v>74</v>
      </c>
      <c r="D211">
        <v>47</v>
      </c>
      <c r="E211" t="s">
        <v>28</v>
      </c>
      <c r="F211" t="s">
        <v>29</v>
      </c>
      <c r="G211" t="s">
        <v>49</v>
      </c>
      <c r="H211">
        <v>15</v>
      </c>
      <c r="I211">
        <v>40</v>
      </c>
      <c r="J211">
        <v>2.1</v>
      </c>
      <c r="K211" t="s">
        <v>65</v>
      </c>
      <c r="L211" s="1">
        <v>0.94</v>
      </c>
    </row>
    <row r="212" spans="1:12">
      <c r="A212" t="s">
        <v>498</v>
      </c>
      <c r="B212" t="s">
        <v>499</v>
      </c>
      <c r="C212" t="s">
        <v>34</v>
      </c>
      <c r="D212">
        <v>43</v>
      </c>
      <c r="E212" t="s">
        <v>124</v>
      </c>
      <c r="F212" t="s">
        <v>22</v>
      </c>
      <c r="G212" t="s">
        <v>23</v>
      </c>
      <c r="H212">
        <v>1</v>
      </c>
      <c r="I212" t="s">
        <v>95</v>
      </c>
      <c r="J212">
        <v>4.5999999999999996</v>
      </c>
      <c r="K212" t="b">
        <v>1</v>
      </c>
      <c r="L212">
        <v>64</v>
      </c>
    </row>
    <row r="213" spans="1:12">
      <c r="A213" t="s">
        <v>500</v>
      </c>
      <c r="B213" t="s">
        <v>501</v>
      </c>
      <c r="C213" t="s">
        <v>46</v>
      </c>
      <c r="D213">
        <v>57</v>
      </c>
      <c r="E213" t="s">
        <v>109</v>
      </c>
      <c r="F213" t="s">
        <v>110</v>
      </c>
      <c r="G213" t="s">
        <v>75</v>
      </c>
      <c r="H213">
        <v>8</v>
      </c>
      <c r="I213" s="2">
        <v>20</v>
      </c>
      <c r="J213">
        <v>0</v>
      </c>
      <c r="K213" t="s">
        <v>65</v>
      </c>
      <c r="L213" s="1">
        <v>0.84</v>
      </c>
    </row>
    <row r="214" spans="1:12">
      <c r="A214" t="s">
        <v>502</v>
      </c>
      <c r="B214" t="s">
        <v>503</v>
      </c>
      <c r="C214" t="s">
        <v>27</v>
      </c>
      <c r="D214">
        <v>52</v>
      </c>
      <c r="E214" t="s">
        <v>15</v>
      </c>
      <c r="F214" t="s">
        <v>16</v>
      </c>
      <c r="G214" t="s">
        <v>111</v>
      </c>
      <c r="H214">
        <v>30</v>
      </c>
      <c r="I214" s="2">
        <v>20</v>
      </c>
      <c r="J214">
        <v>2.8</v>
      </c>
      <c r="K214" t="s">
        <v>155</v>
      </c>
      <c r="L214" s="1">
        <v>0.87</v>
      </c>
    </row>
    <row r="215" spans="1:12">
      <c r="A215" t="s">
        <v>504</v>
      </c>
      <c r="B215" t="s">
        <v>505</v>
      </c>
      <c r="C215" t="s">
        <v>59</v>
      </c>
      <c r="E215" t="s">
        <v>28</v>
      </c>
      <c r="F215" t="s">
        <v>29</v>
      </c>
      <c r="G215" t="s">
        <v>17</v>
      </c>
      <c r="H215">
        <v>8</v>
      </c>
      <c r="I215" s="2">
        <v>40</v>
      </c>
      <c r="J215">
        <v>0</v>
      </c>
      <c r="K215" t="s">
        <v>31</v>
      </c>
      <c r="L215" s="1">
        <v>0.64</v>
      </c>
    </row>
    <row r="216" spans="1:12">
      <c r="A216" t="s">
        <v>506</v>
      </c>
      <c r="B216" t="s">
        <v>507</v>
      </c>
      <c r="C216" t="s">
        <v>38</v>
      </c>
      <c r="D216">
        <v>22</v>
      </c>
      <c r="E216" t="s">
        <v>47</v>
      </c>
      <c r="F216" t="s">
        <v>48</v>
      </c>
      <c r="G216" t="s">
        <v>111</v>
      </c>
      <c r="H216">
        <v>0</v>
      </c>
      <c r="I216">
        <v>100</v>
      </c>
      <c r="J216">
        <v>2.7</v>
      </c>
      <c r="K216" t="b">
        <v>1</v>
      </c>
      <c r="L216" s="1">
        <v>0.64</v>
      </c>
    </row>
    <row r="217" spans="1:12">
      <c r="A217" t="s">
        <v>508</v>
      </c>
      <c r="B217" t="s">
        <v>509</v>
      </c>
      <c r="C217" t="s">
        <v>46</v>
      </c>
      <c r="E217" t="s">
        <v>90</v>
      </c>
      <c r="F217" t="s">
        <v>91</v>
      </c>
      <c r="G217" t="s">
        <v>111</v>
      </c>
      <c r="H217">
        <v>12</v>
      </c>
      <c r="I217" s="2">
        <v>20</v>
      </c>
      <c r="J217">
        <v>0</v>
      </c>
      <c r="K217" t="b">
        <v>1</v>
      </c>
      <c r="L217" s="1">
        <v>0.8</v>
      </c>
    </row>
    <row r="218" spans="1:12">
      <c r="A218" t="s">
        <v>510</v>
      </c>
      <c r="B218" t="s">
        <v>511</v>
      </c>
      <c r="C218" t="s">
        <v>34</v>
      </c>
      <c r="D218">
        <v>58</v>
      </c>
      <c r="E218" t="s">
        <v>185</v>
      </c>
      <c r="F218" t="s">
        <v>69</v>
      </c>
      <c r="G218" t="s">
        <v>23</v>
      </c>
      <c r="H218">
        <v>4</v>
      </c>
      <c r="I218" s="2">
        <v>50</v>
      </c>
      <c r="J218">
        <v>3.1</v>
      </c>
      <c r="K218">
        <v>0</v>
      </c>
      <c r="L218" s="1">
        <v>0.9</v>
      </c>
    </row>
    <row r="219" spans="1:12">
      <c r="A219" t="s">
        <v>512</v>
      </c>
      <c r="B219" t="s">
        <v>513</v>
      </c>
      <c r="C219" t="s">
        <v>89</v>
      </c>
      <c r="D219">
        <v>39</v>
      </c>
      <c r="E219" t="s">
        <v>109</v>
      </c>
      <c r="F219" t="s">
        <v>110</v>
      </c>
      <c r="G219" t="s">
        <v>35</v>
      </c>
      <c r="H219">
        <v>14</v>
      </c>
      <c r="I219" t="s">
        <v>24</v>
      </c>
      <c r="J219">
        <v>0</v>
      </c>
      <c r="K219" t="s">
        <v>71</v>
      </c>
      <c r="L219" s="1">
        <v>0.92</v>
      </c>
    </row>
    <row r="220" spans="1:12">
      <c r="A220" t="s">
        <v>514</v>
      </c>
      <c r="B220" t="s">
        <v>515</v>
      </c>
      <c r="C220" t="s">
        <v>89</v>
      </c>
      <c r="D220">
        <v>32</v>
      </c>
      <c r="E220" t="s">
        <v>47</v>
      </c>
      <c r="F220" t="s">
        <v>48</v>
      </c>
      <c r="G220" t="s">
        <v>30</v>
      </c>
      <c r="H220">
        <v>14</v>
      </c>
      <c r="K220">
        <v>0</v>
      </c>
      <c r="L220" s="1">
        <v>0.96</v>
      </c>
    </row>
    <row r="221" spans="1:12">
      <c r="A221" t="s">
        <v>516</v>
      </c>
      <c r="B221" t="s">
        <v>517</v>
      </c>
      <c r="C221" t="s">
        <v>46</v>
      </c>
      <c r="D221">
        <v>37</v>
      </c>
      <c r="E221" t="s">
        <v>124</v>
      </c>
      <c r="F221" t="s">
        <v>22</v>
      </c>
      <c r="G221" t="s">
        <v>70</v>
      </c>
      <c r="H221">
        <v>2</v>
      </c>
      <c r="I221" s="2">
        <v>30</v>
      </c>
      <c r="J221">
        <v>2.2999999999999998</v>
      </c>
      <c r="K221" t="s">
        <v>65</v>
      </c>
    </row>
    <row r="222" spans="1:12">
      <c r="A222" t="s">
        <v>518</v>
      </c>
      <c r="B222" t="s">
        <v>519</v>
      </c>
      <c r="C222" t="s">
        <v>20</v>
      </c>
      <c r="D222">
        <v>21</v>
      </c>
      <c r="E222" t="s">
        <v>170</v>
      </c>
      <c r="F222" t="s">
        <v>171</v>
      </c>
      <c r="G222" t="s">
        <v>75</v>
      </c>
      <c r="H222">
        <v>2</v>
      </c>
      <c r="I222">
        <v>100</v>
      </c>
      <c r="J222">
        <v>2.4</v>
      </c>
      <c r="K222" t="s">
        <v>71</v>
      </c>
    </row>
    <row r="223" spans="1:12">
      <c r="A223" t="s">
        <v>520</v>
      </c>
      <c r="B223" t="s">
        <v>521</v>
      </c>
      <c r="C223" t="s">
        <v>59</v>
      </c>
      <c r="D223">
        <v>41</v>
      </c>
      <c r="E223" t="s">
        <v>109</v>
      </c>
      <c r="F223" t="s">
        <v>110</v>
      </c>
      <c r="G223" t="s">
        <v>111</v>
      </c>
      <c r="H223">
        <v>4</v>
      </c>
      <c r="I223">
        <v>75</v>
      </c>
      <c r="J223">
        <v>2.6</v>
      </c>
      <c r="L223" s="1">
        <v>0.85</v>
      </c>
    </row>
    <row r="224" spans="1:12">
      <c r="A224" t="s">
        <v>522</v>
      </c>
      <c r="B224" t="s">
        <v>523</v>
      </c>
      <c r="C224" t="s">
        <v>14</v>
      </c>
      <c r="D224">
        <v>21</v>
      </c>
      <c r="E224" t="s">
        <v>124</v>
      </c>
      <c r="F224" t="s">
        <v>22</v>
      </c>
      <c r="G224" t="s">
        <v>43</v>
      </c>
      <c r="H224">
        <v>0</v>
      </c>
      <c r="I224" t="s">
        <v>53</v>
      </c>
      <c r="J224">
        <v>1.1000000000000001</v>
      </c>
      <c r="K224">
        <v>0</v>
      </c>
      <c r="L224" s="1">
        <v>0.79</v>
      </c>
    </row>
    <row r="225" spans="1:12">
      <c r="A225" t="s">
        <v>524</v>
      </c>
      <c r="B225" t="s">
        <v>525</v>
      </c>
      <c r="C225" t="s">
        <v>34</v>
      </c>
      <c r="D225">
        <v>58</v>
      </c>
      <c r="E225" t="s">
        <v>170</v>
      </c>
      <c r="F225" t="s">
        <v>171</v>
      </c>
      <c r="G225" t="s">
        <v>111</v>
      </c>
      <c r="H225">
        <v>9</v>
      </c>
      <c r="I225">
        <v>30</v>
      </c>
      <c r="J225">
        <v>0</v>
      </c>
      <c r="K225">
        <v>1</v>
      </c>
      <c r="L225" s="1">
        <v>0.65</v>
      </c>
    </row>
    <row r="226" spans="1:12">
      <c r="A226" t="s">
        <v>526</v>
      </c>
      <c r="B226" t="s">
        <v>527</v>
      </c>
      <c r="C226" t="s">
        <v>94</v>
      </c>
      <c r="D226">
        <v>60</v>
      </c>
      <c r="E226" t="s">
        <v>124</v>
      </c>
      <c r="F226" t="s">
        <v>22</v>
      </c>
      <c r="G226" t="s">
        <v>111</v>
      </c>
      <c r="H226">
        <v>3</v>
      </c>
      <c r="I226">
        <v>40</v>
      </c>
      <c r="J226">
        <v>4.7</v>
      </c>
      <c r="K226" t="b">
        <v>0</v>
      </c>
      <c r="L226" s="1">
        <v>0.63</v>
      </c>
    </row>
    <row r="227" spans="1:12">
      <c r="A227" t="s">
        <v>528</v>
      </c>
      <c r="B227" t="s">
        <v>529</v>
      </c>
      <c r="C227" t="s">
        <v>89</v>
      </c>
      <c r="D227">
        <v>27</v>
      </c>
      <c r="E227" t="s">
        <v>149</v>
      </c>
      <c r="F227" t="s">
        <v>150</v>
      </c>
      <c r="G227" t="s">
        <v>35</v>
      </c>
      <c r="H227">
        <v>2</v>
      </c>
      <c r="I227" s="2">
        <v>40</v>
      </c>
      <c r="J227">
        <v>1.2</v>
      </c>
      <c r="K227" t="b">
        <v>0</v>
      </c>
    </row>
    <row r="228" spans="1:12">
      <c r="A228" t="s">
        <v>530</v>
      </c>
      <c r="B228" t="s">
        <v>531</v>
      </c>
      <c r="C228" t="s">
        <v>14</v>
      </c>
      <c r="D228">
        <v>29</v>
      </c>
      <c r="E228" t="s">
        <v>28</v>
      </c>
      <c r="F228" t="s">
        <v>29</v>
      </c>
      <c r="G228" t="s">
        <v>111</v>
      </c>
      <c r="H228">
        <v>10</v>
      </c>
      <c r="I228" t="s">
        <v>53</v>
      </c>
      <c r="J228">
        <v>1.2</v>
      </c>
      <c r="K228" t="b">
        <v>0</v>
      </c>
      <c r="L228" s="1">
        <v>0.78</v>
      </c>
    </row>
    <row r="229" spans="1:12">
      <c r="A229" t="s">
        <v>532</v>
      </c>
      <c r="B229" t="s">
        <v>533</v>
      </c>
      <c r="C229" t="s">
        <v>74</v>
      </c>
      <c r="D229">
        <v>54</v>
      </c>
      <c r="E229" t="s">
        <v>124</v>
      </c>
      <c r="F229" t="s">
        <v>22</v>
      </c>
      <c r="G229" t="s">
        <v>30</v>
      </c>
      <c r="H229">
        <v>33</v>
      </c>
      <c r="I229" s="2">
        <v>75</v>
      </c>
      <c r="J229">
        <v>0</v>
      </c>
      <c r="K229">
        <v>1</v>
      </c>
      <c r="L229" s="1">
        <v>0.62</v>
      </c>
    </row>
    <row r="230" spans="1:12">
      <c r="A230" t="s">
        <v>534</v>
      </c>
      <c r="B230" t="s">
        <v>535</v>
      </c>
      <c r="C230" t="s">
        <v>89</v>
      </c>
      <c r="D230">
        <v>52</v>
      </c>
      <c r="E230" t="s">
        <v>174</v>
      </c>
      <c r="F230" t="s">
        <v>69</v>
      </c>
      <c r="G230" t="s">
        <v>111</v>
      </c>
      <c r="H230">
        <v>12</v>
      </c>
      <c r="I230">
        <v>40</v>
      </c>
      <c r="J230">
        <v>1.2</v>
      </c>
      <c r="K230">
        <v>0</v>
      </c>
      <c r="L230" s="1">
        <v>0.76</v>
      </c>
    </row>
    <row r="231" spans="1:12">
      <c r="A231" t="s">
        <v>536</v>
      </c>
      <c r="B231" t="s">
        <v>537</v>
      </c>
      <c r="C231" t="s">
        <v>20</v>
      </c>
      <c r="D231">
        <v>55</v>
      </c>
      <c r="E231" t="s">
        <v>47</v>
      </c>
      <c r="F231" t="s">
        <v>48</v>
      </c>
      <c r="G231" t="s">
        <v>17</v>
      </c>
      <c r="H231">
        <v>18</v>
      </c>
      <c r="I231">
        <v>100</v>
      </c>
      <c r="J231">
        <v>2.9</v>
      </c>
      <c r="K231">
        <v>0</v>
      </c>
      <c r="L231">
        <v>97</v>
      </c>
    </row>
    <row r="232" spans="1:12">
      <c r="A232" t="s">
        <v>538</v>
      </c>
      <c r="B232" t="s">
        <v>539</v>
      </c>
      <c r="C232" t="s">
        <v>27</v>
      </c>
      <c r="D232">
        <v>37</v>
      </c>
      <c r="E232" t="s">
        <v>104</v>
      </c>
      <c r="F232" t="s">
        <v>105</v>
      </c>
      <c r="G232" t="s">
        <v>17</v>
      </c>
      <c r="H232">
        <v>4</v>
      </c>
      <c r="K232" t="s">
        <v>31</v>
      </c>
    </row>
    <row r="233" spans="1:12">
      <c r="A233" t="s">
        <v>540</v>
      </c>
      <c r="B233" t="s">
        <v>541</v>
      </c>
      <c r="C233" t="s">
        <v>14</v>
      </c>
      <c r="D233">
        <v>34</v>
      </c>
      <c r="E233" t="s">
        <v>135</v>
      </c>
      <c r="F233" t="s">
        <v>136</v>
      </c>
      <c r="G233" t="s">
        <v>49</v>
      </c>
      <c r="H233">
        <v>11</v>
      </c>
      <c r="I233" s="2">
        <v>50</v>
      </c>
      <c r="J233">
        <v>3.9</v>
      </c>
      <c r="K233">
        <v>1</v>
      </c>
      <c r="L233" s="1">
        <v>0.82</v>
      </c>
    </row>
    <row r="234" spans="1:12">
      <c r="A234" t="s">
        <v>542</v>
      </c>
      <c r="B234" t="s">
        <v>543</v>
      </c>
      <c r="C234" t="s">
        <v>46</v>
      </c>
      <c r="D234">
        <v>20</v>
      </c>
      <c r="E234" t="s">
        <v>131</v>
      </c>
      <c r="F234" t="s">
        <v>132</v>
      </c>
      <c r="G234" t="s">
        <v>49</v>
      </c>
      <c r="H234">
        <v>1</v>
      </c>
      <c r="I234">
        <v>50</v>
      </c>
      <c r="J234">
        <v>3.1</v>
      </c>
      <c r="L234" s="1">
        <v>0.71</v>
      </c>
    </row>
    <row r="235" spans="1:12">
      <c r="A235" t="s">
        <v>544</v>
      </c>
      <c r="B235" t="s">
        <v>545</v>
      </c>
      <c r="C235" t="s">
        <v>46</v>
      </c>
      <c r="D235">
        <v>22</v>
      </c>
      <c r="E235" t="s">
        <v>174</v>
      </c>
      <c r="F235" t="s">
        <v>69</v>
      </c>
      <c r="G235" t="s">
        <v>70</v>
      </c>
      <c r="H235">
        <v>2</v>
      </c>
      <c r="J235">
        <v>0</v>
      </c>
      <c r="K235">
        <v>1</v>
      </c>
    </row>
    <row r="236" spans="1:12">
      <c r="A236" t="s">
        <v>546</v>
      </c>
      <c r="B236" t="s">
        <v>547</v>
      </c>
      <c r="C236" t="s">
        <v>14</v>
      </c>
      <c r="D236">
        <v>23</v>
      </c>
      <c r="E236" t="s">
        <v>109</v>
      </c>
      <c r="F236" t="s">
        <v>110</v>
      </c>
      <c r="G236" t="s">
        <v>30</v>
      </c>
      <c r="H236">
        <v>2</v>
      </c>
      <c r="I236">
        <v>50</v>
      </c>
      <c r="J236">
        <v>3.2</v>
      </c>
      <c r="K236" t="b">
        <v>1</v>
      </c>
    </row>
    <row r="237" spans="1:12">
      <c r="A237" t="s">
        <v>548</v>
      </c>
      <c r="B237" t="s">
        <v>549</v>
      </c>
      <c r="C237" t="s">
        <v>34</v>
      </c>
      <c r="D237">
        <v>53</v>
      </c>
      <c r="E237" t="s">
        <v>109</v>
      </c>
      <c r="F237" t="s">
        <v>110</v>
      </c>
      <c r="G237" t="s">
        <v>17</v>
      </c>
      <c r="H237">
        <v>34</v>
      </c>
      <c r="I237">
        <v>30</v>
      </c>
      <c r="K237" t="s">
        <v>71</v>
      </c>
    </row>
    <row r="238" spans="1:12">
      <c r="A238" t="s">
        <v>550</v>
      </c>
      <c r="B238" t="s">
        <v>551</v>
      </c>
      <c r="C238" t="s">
        <v>34</v>
      </c>
      <c r="D238">
        <v>56</v>
      </c>
      <c r="E238" t="s">
        <v>109</v>
      </c>
      <c r="F238" t="s">
        <v>110</v>
      </c>
      <c r="G238" t="s">
        <v>30</v>
      </c>
      <c r="H238">
        <v>27</v>
      </c>
      <c r="I238">
        <v>100</v>
      </c>
      <c r="J238">
        <v>4.7</v>
      </c>
      <c r="K238" t="b">
        <v>1</v>
      </c>
      <c r="L238" s="1">
        <v>0.69</v>
      </c>
    </row>
    <row r="239" spans="1:12">
      <c r="A239" t="s">
        <v>552</v>
      </c>
      <c r="B239" t="s">
        <v>553</v>
      </c>
      <c r="C239" t="s">
        <v>89</v>
      </c>
      <c r="D239">
        <v>27</v>
      </c>
      <c r="E239" t="s">
        <v>124</v>
      </c>
      <c r="F239" t="s">
        <v>22</v>
      </c>
      <c r="G239" t="s">
        <v>43</v>
      </c>
      <c r="H239">
        <v>4</v>
      </c>
      <c r="I239">
        <v>75</v>
      </c>
      <c r="J239">
        <v>5</v>
      </c>
      <c r="K239">
        <v>0</v>
      </c>
      <c r="L239" s="1">
        <v>0.88</v>
      </c>
    </row>
    <row r="240" spans="1:12">
      <c r="A240" t="s">
        <v>554</v>
      </c>
      <c r="B240" t="s">
        <v>555</v>
      </c>
      <c r="C240" t="s">
        <v>94</v>
      </c>
      <c r="D240">
        <v>34</v>
      </c>
      <c r="E240" t="s">
        <v>15</v>
      </c>
      <c r="F240" t="s">
        <v>16</v>
      </c>
      <c r="G240" t="s">
        <v>23</v>
      </c>
      <c r="H240">
        <v>11</v>
      </c>
      <c r="I240" t="s">
        <v>53</v>
      </c>
      <c r="K240" t="b">
        <v>0</v>
      </c>
      <c r="L240" s="1">
        <v>0.67</v>
      </c>
    </row>
    <row r="241" spans="1:12">
      <c r="A241" t="s">
        <v>556</v>
      </c>
      <c r="B241" t="s">
        <v>557</v>
      </c>
      <c r="C241" t="s">
        <v>89</v>
      </c>
      <c r="D241">
        <v>29</v>
      </c>
      <c r="E241" t="s">
        <v>56</v>
      </c>
      <c r="F241" t="s">
        <v>22</v>
      </c>
      <c r="G241" t="s">
        <v>35</v>
      </c>
      <c r="H241">
        <v>4</v>
      </c>
      <c r="I241" t="s">
        <v>95</v>
      </c>
      <c r="J241">
        <v>4</v>
      </c>
      <c r="K241">
        <v>0</v>
      </c>
    </row>
    <row r="242" spans="1:12">
      <c r="A242" t="s">
        <v>558</v>
      </c>
      <c r="B242" t="s">
        <v>559</v>
      </c>
      <c r="C242" t="s">
        <v>89</v>
      </c>
      <c r="D242">
        <v>34</v>
      </c>
      <c r="E242" t="s">
        <v>90</v>
      </c>
      <c r="F242" t="s">
        <v>91</v>
      </c>
      <c r="G242" t="s">
        <v>43</v>
      </c>
      <c r="H242">
        <v>11</v>
      </c>
      <c r="J242">
        <v>1.2</v>
      </c>
      <c r="K242">
        <v>1</v>
      </c>
    </row>
    <row r="243" spans="1:12">
      <c r="A243" t="s">
        <v>560</v>
      </c>
      <c r="B243" t="s">
        <v>561</v>
      </c>
      <c r="C243" t="s">
        <v>38</v>
      </c>
      <c r="D243">
        <v>32</v>
      </c>
      <c r="E243" t="s">
        <v>174</v>
      </c>
      <c r="F243" t="s">
        <v>69</v>
      </c>
      <c r="G243" t="s">
        <v>43</v>
      </c>
      <c r="H243">
        <v>1</v>
      </c>
      <c r="I243">
        <v>100</v>
      </c>
      <c r="J243">
        <v>4.7</v>
      </c>
      <c r="K243">
        <v>0</v>
      </c>
      <c r="L243" s="1">
        <v>0.67</v>
      </c>
    </row>
    <row r="244" spans="1:12">
      <c r="A244" t="s">
        <v>562</v>
      </c>
      <c r="B244" t="s">
        <v>563</v>
      </c>
      <c r="C244" t="s">
        <v>14</v>
      </c>
      <c r="D244">
        <v>21</v>
      </c>
      <c r="E244" t="s">
        <v>149</v>
      </c>
      <c r="F244" t="s">
        <v>150</v>
      </c>
      <c r="G244" t="s">
        <v>111</v>
      </c>
      <c r="H244">
        <v>2</v>
      </c>
      <c r="I244">
        <v>20</v>
      </c>
      <c r="J244">
        <v>2.4</v>
      </c>
      <c r="L244" s="1">
        <v>0.86</v>
      </c>
    </row>
    <row r="245" spans="1:12">
      <c r="A245" t="s">
        <v>564</v>
      </c>
      <c r="B245" t="s">
        <v>565</v>
      </c>
      <c r="C245" t="s">
        <v>59</v>
      </c>
      <c r="D245">
        <v>20</v>
      </c>
      <c r="E245" t="s">
        <v>174</v>
      </c>
      <c r="F245" t="s">
        <v>69</v>
      </c>
      <c r="G245" t="s">
        <v>30</v>
      </c>
      <c r="H245">
        <v>2</v>
      </c>
      <c r="J245">
        <v>1.1000000000000001</v>
      </c>
      <c r="K245" t="b">
        <v>0</v>
      </c>
      <c r="L245" s="1">
        <v>0.69</v>
      </c>
    </row>
    <row r="246" spans="1:12">
      <c r="A246" t="s">
        <v>566</v>
      </c>
      <c r="B246" t="s">
        <v>567</v>
      </c>
      <c r="C246" t="s">
        <v>20</v>
      </c>
      <c r="D246">
        <v>35</v>
      </c>
      <c r="E246" t="s">
        <v>56</v>
      </c>
      <c r="F246" t="s">
        <v>22</v>
      </c>
      <c r="G246" t="s">
        <v>23</v>
      </c>
      <c r="H246">
        <v>10</v>
      </c>
      <c r="I246">
        <v>50</v>
      </c>
      <c r="J246">
        <v>1.4</v>
      </c>
      <c r="K246" t="b">
        <v>1</v>
      </c>
      <c r="L246" s="1">
        <v>0.85</v>
      </c>
    </row>
    <row r="247" spans="1:12">
      <c r="A247" t="s">
        <v>568</v>
      </c>
      <c r="B247" t="s">
        <v>569</v>
      </c>
      <c r="C247" t="s">
        <v>14</v>
      </c>
      <c r="D247">
        <v>47</v>
      </c>
      <c r="E247" t="s">
        <v>56</v>
      </c>
      <c r="F247" t="s">
        <v>22</v>
      </c>
      <c r="G247" t="s">
        <v>70</v>
      </c>
      <c r="H247">
        <v>18</v>
      </c>
      <c r="I247">
        <v>40</v>
      </c>
      <c r="J247">
        <v>3.4</v>
      </c>
      <c r="K247">
        <v>0</v>
      </c>
      <c r="L247">
        <v>60</v>
      </c>
    </row>
    <row r="248" spans="1:12">
      <c r="A248" t="s">
        <v>570</v>
      </c>
      <c r="B248" t="s">
        <v>571</v>
      </c>
      <c r="C248" t="s">
        <v>14</v>
      </c>
      <c r="D248">
        <v>41</v>
      </c>
      <c r="E248" t="s">
        <v>60</v>
      </c>
      <c r="F248" t="s">
        <v>61</v>
      </c>
      <c r="G248" t="s">
        <v>17</v>
      </c>
      <c r="H248">
        <v>4</v>
      </c>
      <c r="I248">
        <v>40</v>
      </c>
      <c r="J248">
        <v>2.7</v>
      </c>
      <c r="K248">
        <v>1</v>
      </c>
      <c r="L248">
        <v>70</v>
      </c>
    </row>
    <row r="249" spans="1:12">
      <c r="A249" t="s">
        <v>572</v>
      </c>
      <c r="B249" t="s">
        <v>573</v>
      </c>
      <c r="C249" t="s">
        <v>27</v>
      </c>
      <c r="D249">
        <v>58</v>
      </c>
      <c r="E249" t="s">
        <v>68</v>
      </c>
      <c r="F249" t="s">
        <v>69</v>
      </c>
      <c r="G249" t="s">
        <v>35</v>
      </c>
      <c r="H249">
        <v>23</v>
      </c>
      <c r="J249">
        <v>4.9000000000000004</v>
      </c>
      <c r="K249" t="b">
        <v>0</v>
      </c>
    </row>
    <row r="250" spans="1:12">
      <c r="A250" t="s">
        <v>574</v>
      </c>
      <c r="B250" t="s">
        <v>575</v>
      </c>
      <c r="C250" t="s">
        <v>46</v>
      </c>
      <c r="D250">
        <v>34</v>
      </c>
      <c r="E250" t="s">
        <v>170</v>
      </c>
      <c r="F250" t="s">
        <v>171</v>
      </c>
      <c r="G250" t="s">
        <v>49</v>
      </c>
      <c r="H250">
        <v>6</v>
      </c>
      <c r="I250">
        <v>75</v>
      </c>
      <c r="J250">
        <v>1.9</v>
      </c>
      <c r="K250">
        <v>1</v>
      </c>
      <c r="L250" s="1">
        <v>0.81</v>
      </c>
    </row>
    <row r="251" spans="1:12">
      <c r="A251" t="s">
        <v>576</v>
      </c>
      <c r="B251" t="s">
        <v>577</v>
      </c>
      <c r="C251" t="s">
        <v>14</v>
      </c>
      <c r="D251">
        <v>50</v>
      </c>
      <c r="E251" t="s">
        <v>90</v>
      </c>
      <c r="F251" t="s">
        <v>91</v>
      </c>
      <c r="G251" t="s">
        <v>23</v>
      </c>
      <c r="H251">
        <v>5</v>
      </c>
      <c r="I251">
        <v>100</v>
      </c>
      <c r="K251">
        <v>1</v>
      </c>
    </row>
    <row r="252" spans="1:12">
      <c r="A252" t="s">
        <v>578</v>
      </c>
      <c r="B252" t="s">
        <v>579</v>
      </c>
      <c r="C252" t="s">
        <v>14</v>
      </c>
      <c r="D252">
        <v>42</v>
      </c>
      <c r="E252" t="s">
        <v>174</v>
      </c>
      <c r="F252" t="s">
        <v>69</v>
      </c>
      <c r="G252" t="s">
        <v>86</v>
      </c>
      <c r="H252">
        <v>19</v>
      </c>
      <c r="I252" t="s">
        <v>50</v>
      </c>
      <c r="J252">
        <v>4.5999999999999996</v>
      </c>
      <c r="K252">
        <v>0</v>
      </c>
      <c r="L252" s="1">
        <v>0.78</v>
      </c>
    </row>
    <row r="253" spans="1:12">
      <c r="A253" t="s">
        <v>580</v>
      </c>
      <c r="B253" t="s">
        <v>581</v>
      </c>
      <c r="C253" t="s">
        <v>89</v>
      </c>
      <c r="D253">
        <v>43</v>
      </c>
      <c r="E253" t="s">
        <v>28</v>
      </c>
      <c r="F253" t="s">
        <v>29</v>
      </c>
      <c r="G253" t="s">
        <v>70</v>
      </c>
      <c r="H253">
        <v>6</v>
      </c>
      <c r="I253">
        <v>50</v>
      </c>
      <c r="J253">
        <v>0</v>
      </c>
      <c r="K253">
        <v>0</v>
      </c>
      <c r="L253">
        <v>81</v>
      </c>
    </row>
    <row r="254" spans="1:12">
      <c r="A254" t="s">
        <v>582</v>
      </c>
      <c r="B254" t="s">
        <v>583</v>
      </c>
      <c r="C254" t="s">
        <v>94</v>
      </c>
      <c r="D254">
        <v>34</v>
      </c>
      <c r="E254" t="s">
        <v>28</v>
      </c>
      <c r="F254" t="s">
        <v>29</v>
      </c>
      <c r="G254" t="s">
        <v>49</v>
      </c>
      <c r="H254">
        <v>8</v>
      </c>
      <c r="I254">
        <v>75</v>
      </c>
      <c r="J254">
        <v>1.8</v>
      </c>
      <c r="K254">
        <v>1</v>
      </c>
      <c r="L254" s="1">
        <v>0.71</v>
      </c>
    </row>
    <row r="255" spans="1:12">
      <c r="A255" t="s">
        <v>584</v>
      </c>
      <c r="B255" t="s">
        <v>585</v>
      </c>
      <c r="C255" t="s">
        <v>94</v>
      </c>
      <c r="D255">
        <v>24</v>
      </c>
      <c r="E255" t="s">
        <v>185</v>
      </c>
      <c r="F255" t="s">
        <v>69</v>
      </c>
      <c r="G255" t="s">
        <v>23</v>
      </c>
      <c r="H255">
        <v>3</v>
      </c>
      <c r="I255">
        <v>75</v>
      </c>
      <c r="J255">
        <v>2</v>
      </c>
      <c r="K255" t="b">
        <v>0</v>
      </c>
    </row>
    <row r="256" spans="1:12">
      <c r="A256" t="s">
        <v>586</v>
      </c>
      <c r="B256" t="s">
        <v>587</v>
      </c>
      <c r="C256" t="s">
        <v>46</v>
      </c>
      <c r="D256">
        <v>48</v>
      </c>
      <c r="E256" t="s">
        <v>149</v>
      </c>
      <c r="F256" t="s">
        <v>150</v>
      </c>
      <c r="G256" t="s">
        <v>70</v>
      </c>
      <c r="H256">
        <v>8</v>
      </c>
      <c r="I256">
        <v>30</v>
      </c>
      <c r="J256">
        <v>5</v>
      </c>
      <c r="K256">
        <v>1</v>
      </c>
      <c r="L256" s="1">
        <v>0.99</v>
      </c>
    </row>
    <row r="257" spans="1:12">
      <c r="A257" t="s">
        <v>588</v>
      </c>
      <c r="B257" t="s">
        <v>589</v>
      </c>
      <c r="C257" t="s">
        <v>34</v>
      </c>
      <c r="D257">
        <v>39</v>
      </c>
      <c r="E257" t="s">
        <v>109</v>
      </c>
      <c r="F257" t="s">
        <v>110</v>
      </c>
      <c r="G257" t="s">
        <v>49</v>
      </c>
      <c r="H257">
        <v>12</v>
      </c>
      <c r="I257" s="2">
        <v>20</v>
      </c>
      <c r="J257">
        <v>3.2</v>
      </c>
      <c r="K257" t="b">
        <v>1</v>
      </c>
      <c r="L257" s="1">
        <v>0.66</v>
      </c>
    </row>
    <row r="258" spans="1:12">
      <c r="A258" t="s">
        <v>590</v>
      </c>
      <c r="B258" t="s">
        <v>591</v>
      </c>
      <c r="C258" t="s">
        <v>34</v>
      </c>
      <c r="D258">
        <v>57</v>
      </c>
      <c r="E258" t="s">
        <v>21</v>
      </c>
      <c r="F258" t="s">
        <v>22</v>
      </c>
      <c r="G258" t="s">
        <v>17</v>
      </c>
      <c r="H258">
        <v>30</v>
      </c>
      <c r="I258" s="2">
        <v>30</v>
      </c>
      <c r="J258">
        <v>2.4</v>
      </c>
      <c r="L258" s="1">
        <v>0.8</v>
      </c>
    </row>
    <row r="259" spans="1:12">
      <c r="A259" t="s">
        <v>592</v>
      </c>
      <c r="B259" t="s">
        <v>593</v>
      </c>
      <c r="C259" t="s">
        <v>20</v>
      </c>
      <c r="D259">
        <v>44</v>
      </c>
      <c r="E259" t="s">
        <v>124</v>
      </c>
      <c r="F259" t="s">
        <v>22</v>
      </c>
      <c r="G259" t="s">
        <v>35</v>
      </c>
      <c r="H259">
        <v>21</v>
      </c>
      <c r="I259">
        <v>100</v>
      </c>
      <c r="J259">
        <v>2.9</v>
      </c>
      <c r="K259">
        <v>0</v>
      </c>
      <c r="L259" s="1">
        <v>0.83</v>
      </c>
    </row>
    <row r="260" spans="1:12">
      <c r="A260" t="s">
        <v>594</v>
      </c>
      <c r="B260" t="s">
        <v>595</v>
      </c>
      <c r="C260" t="s">
        <v>27</v>
      </c>
      <c r="D260">
        <v>37</v>
      </c>
      <c r="E260" t="s">
        <v>104</v>
      </c>
      <c r="F260" t="s">
        <v>105</v>
      </c>
      <c r="G260" t="s">
        <v>70</v>
      </c>
      <c r="H260">
        <v>17</v>
      </c>
      <c r="I260" t="s">
        <v>308</v>
      </c>
      <c r="J260">
        <v>0</v>
      </c>
      <c r="K260" t="s">
        <v>65</v>
      </c>
      <c r="L260">
        <v>87</v>
      </c>
    </row>
    <row r="261" spans="1:12">
      <c r="A261" t="s">
        <v>596</v>
      </c>
      <c r="B261" t="s">
        <v>597</v>
      </c>
      <c r="C261" t="s">
        <v>94</v>
      </c>
      <c r="D261">
        <v>50</v>
      </c>
      <c r="E261" t="s">
        <v>60</v>
      </c>
      <c r="F261" t="s">
        <v>61</v>
      </c>
      <c r="G261" t="s">
        <v>49</v>
      </c>
      <c r="H261">
        <v>9</v>
      </c>
      <c r="I261">
        <v>30</v>
      </c>
      <c r="J261">
        <v>3</v>
      </c>
      <c r="K261">
        <v>0</v>
      </c>
      <c r="L261">
        <v>76</v>
      </c>
    </row>
    <row r="262" spans="1:12">
      <c r="A262" t="s">
        <v>598</v>
      </c>
      <c r="B262" t="s">
        <v>599</v>
      </c>
      <c r="C262" t="s">
        <v>94</v>
      </c>
      <c r="D262">
        <v>50</v>
      </c>
      <c r="E262" t="s">
        <v>185</v>
      </c>
      <c r="F262" t="s">
        <v>69</v>
      </c>
      <c r="G262" t="s">
        <v>70</v>
      </c>
      <c r="H262">
        <v>2</v>
      </c>
      <c r="I262">
        <v>50</v>
      </c>
      <c r="J262">
        <v>1.6</v>
      </c>
      <c r="K262" t="s">
        <v>155</v>
      </c>
      <c r="L262" s="1">
        <v>0.89</v>
      </c>
    </row>
    <row r="263" spans="1:12">
      <c r="A263" t="s">
        <v>600</v>
      </c>
      <c r="B263" t="s">
        <v>601</v>
      </c>
      <c r="C263" t="s">
        <v>74</v>
      </c>
      <c r="D263">
        <v>28</v>
      </c>
      <c r="E263" t="s">
        <v>131</v>
      </c>
      <c r="F263" t="s">
        <v>132</v>
      </c>
      <c r="G263" t="s">
        <v>30</v>
      </c>
      <c r="H263">
        <v>1</v>
      </c>
      <c r="I263">
        <v>20</v>
      </c>
      <c r="J263">
        <v>3.6</v>
      </c>
      <c r="K263" t="s">
        <v>65</v>
      </c>
      <c r="L263" s="1">
        <v>0.94</v>
      </c>
    </row>
    <row r="264" spans="1:12">
      <c r="A264" t="s">
        <v>602</v>
      </c>
      <c r="B264" t="s">
        <v>603</v>
      </c>
      <c r="C264" t="s">
        <v>94</v>
      </c>
      <c r="D264">
        <v>48</v>
      </c>
      <c r="E264" t="s">
        <v>15</v>
      </c>
      <c r="F264" t="s">
        <v>16</v>
      </c>
      <c r="G264" t="s">
        <v>35</v>
      </c>
      <c r="H264">
        <v>23</v>
      </c>
      <c r="J264">
        <v>2.1</v>
      </c>
      <c r="K264">
        <v>0</v>
      </c>
      <c r="L264" s="1">
        <v>0.68</v>
      </c>
    </row>
    <row r="265" spans="1:12">
      <c r="A265" t="s">
        <v>604</v>
      </c>
      <c r="B265" t="s">
        <v>605</v>
      </c>
      <c r="C265" t="s">
        <v>94</v>
      </c>
      <c r="D265">
        <v>42</v>
      </c>
      <c r="E265" t="s">
        <v>28</v>
      </c>
      <c r="F265" t="s">
        <v>29</v>
      </c>
      <c r="G265" t="s">
        <v>86</v>
      </c>
      <c r="H265">
        <v>8</v>
      </c>
      <c r="I265">
        <v>30</v>
      </c>
      <c r="J265">
        <v>3.6</v>
      </c>
      <c r="K265">
        <v>1</v>
      </c>
      <c r="L265" s="1">
        <v>0.96</v>
      </c>
    </row>
    <row r="266" spans="1:12">
      <c r="A266" t="s">
        <v>606</v>
      </c>
      <c r="B266" t="s">
        <v>607</v>
      </c>
      <c r="C266" t="s">
        <v>74</v>
      </c>
      <c r="D266">
        <v>37</v>
      </c>
      <c r="E266" t="s">
        <v>124</v>
      </c>
      <c r="F266" t="s">
        <v>22</v>
      </c>
      <c r="G266" t="s">
        <v>49</v>
      </c>
      <c r="H266">
        <v>6</v>
      </c>
      <c r="I266" s="2">
        <v>20</v>
      </c>
      <c r="J266">
        <v>2.7</v>
      </c>
      <c r="K266" t="b">
        <v>1</v>
      </c>
      <c r="L266" s="1">
        <v>0.91</v>
      </c>
    </row>
    <row r="267" spans="1:12">
      <c r="A267" t="s">
        <v>608</v>
      </c>
      <c r="B267" t="s">
        <v>609</v>
      </c>
      <c r="C267" t="s">
        <v>94</v>
      </c>
      <c r="D267">
        <v>21</v>
      </c>
      <c r="E267" t="s">
        <v>90</v>
      </c>
      <c r="F267" t="s">
        <v>91</v>
      </c>
      <c r="G267" t="s">
        <v>17</v>
      </c>
      <c r="H267">
        <v>1</v>
      </c>
      <c r="I267">
        <v>100</v>
      </c>
      <c r="J267">
        <v>2.1</v>
      </c>
      <c r="K267">
        <v>1</v>
      </c>
      <c r="L267" s="1">
        <v>0.92</v>
      </c>
    </row>
    <row r="268" spans="1:12">
      <c r="A268" t="s">
        <v>610</v>
      </c>
      <c r="B268" t="s">
        <v>611</v>
      </c>
      <c r="C268" t="s">
        <v>59</v>
      </c>
      <c r="D268">
        <v>50</v>
      </c>
      <c r="E268" t="s">
        <v>109</v>
      </c>
      <c r="F268" t="s">
        <v>110</v>
      </c>
      <c r="G268" t="s">
        <v>35</v>
      </c>
      <c r="H268">
        <v>19</v>
      </c>
      <c r="I268" s="2">
        <v>40</v>
      </c>
      <c r="J268">
        <v>4.9000000000000004</v>
      </c>
      <c r="L268" s="1">
        <v>0.82</v>
      </c>
    </row>
    <row r="269" spans="1:12">
      <c r="A269" t="s">
        <v>612</v>
      </c>
      <c r="B269" t="s">
        <v>613</v>
      </c>
      <c r="C269" t="s">
        <v>34</v>
      </c>
      <c r="D269">
        <v>22</v>
      </c>
      <c r="E269" t="s">
        <v>68</v>
      </c>
      <c r="F269" t="s">
        <v>69</v>
      </c>
      <c r="G269" t="s">
        <v>43</v>
      </c>
      <c r="H269">
        <v>2</v>
      </c>
      <c r="I269">
        <v>30</v>
      </c>
      <c r="J269">
        <v>2.1</v>
      </c>
    </row>
    <row r="270" spans="1:12">
      <c r="A270" t="s">
        <v>614</v>
      </c>
      <c r="B270" t="s">
        <v>615</v>
      </c>
      <c r="C270" t="s">
        <v>74</v>
      </c>
      <c r="D270">
        <v>39</v>
      </c>
      <c r="E270" t="s">
        <v>82</v>
      </c>
      <c r="F270" t="s">
        <v>83</v>
      </c>
      <c r="G270" t="s">
        <v>35</v>
      </c>
      <c r="H270">
        <v>21</v>
      </c>
      <c r="I270">
        <v>100</v>
      </c>
      <c r="J270">
        <v>0</v>
      </c>
      <c r="K270" t="s">
        <v>155</v>
      </c>
      <c r="L270" s="1">
        <v>0.91</v>
      </c>
    </row>
    <row r="271" spans="1:12">
      <c r="A271" t="s">
        <v>616</v>
      </c>
      <c r="B271" t="s">
        <v>617</v>
      </c>
      <c r="C271" t="s">
        <v>74</v>
      </c>
      <c r="D271">
        <v>25</v>
      </c>
      <c r="E271" t="s">
        <v>82</v>
      </c>
      <c r="F271" t="s">
        <v>83</v>
      </c>
      <c r="G271" t="s">
        <v>111</v>
      </c>
      <c r="H271">
        <v>3</v>
      </c>
      <c r="I271" s="2">
        <v>50</v>
      </c>
      <c r="J271">
        <v>2.8</v>
      </c>
      <c r="K271" t="s">
        <v>65</v>
      </c>
      <c r="L271">
        <v>86</v>
      </c>
    </row>
    <row r="272" spans="1:12">
      <c r="A272" t="s">
        <v>618</v>
      </c>
      <c r="B272" t="s">
        <v>619</v>
      </c>
      <c r="C272" t="s">
        <v>20</v>
      </c>
      <c r="D272">
        <v>47</v>
      </c>
      <c r="E272" t="s">
        <v>149</v>
      </c>
      <c r="F272" t="s">
        <v>150</v>
      </c>
      <c r="G272" t="s">
        <v>23</v>
      </c>
      <c r="H272">
        <v>14</v>
      </c>
      <c r="K272" t="b">
        <v>0</v>
      </c>
      <c r="L272" s="1">
        <v>0.69</v>
      </c>
    </row>
    <row r="273" spans="1:12">
      <c r="A273" t="s">
        <v>620</v>
      </c>
      <c r="B273" t="s">
        <v>621</v>
      </c>
      <c r="C273" t="s">
        <v>14</v>
      </c>
      <c r="D273">
        <v>35</v>
      </c>
      <c r="E273" t="s">
        <v>149</v>
      </c>
      <c r="F273" t="s">
        <v>150</v>
      </c>
      <c r="G273" t="s">
        <v>70</v>
      </c>
      <c r="H273">
        <v>10</v>
      </c>
      <c r="I273" t="s">
        <v>24</v>
      </c>
      <c r="J273">
        <v>4.7</v>
      </c>
      <c r="K273" t="b">
        <v>1</v>
      </c>
      <c r="L273" s="1">
        <v>0.84</v>
      </c>
    </row>
    <row r="274" spans="1:12">
      <c r="A274" t="s">
        <v>622</v>
      </c>
      <c r="B274" t="s">
        <v>623</v>
      </c>
      <c r="C274" t="s">
        <v>14</v>
      </c>
      <c r="E274" t="s">
        <v>64</v>
      </c>
      <c r="F274" t="s">
        <v>22</v>
      </c>
      <c r="G274" t="s">
        <v>75</v>
      </c>
      <c r="H274">
        <v>5</v>
      </c>
      <c r="I274">
        <v>100</v>
      </c>
      <c r="J274">
        <v>1.3</v>
      </c>
      <c r="K274">
        <v>0</v>
      </c>
      <c r="L274" s="1">
        <v>0.6</v>
      </c>
    </row>
    <row r="275" spans="1:12">
      <c r="A275" t="s">
        <v>624</v>
      </c>
      <c r="B275" t="s">
        <v>625</v>
      </c>
      <c r="C275" t="s">
        <v>27</v>
      </c>
      <c r="D275">
        <v>35</v>
      </c>
      <c r="E275" t="s">
        <v>41</v>
      </c>
      <c r="F275" t="s">
        <v>42</v>
      </c>
      <c r="G275" t="s">
        <v>17</v>
      </c>
      <c r="H275">
        <v>6</v>
      </c>
      <c r="I275" t="s">
        <v>50</v>
      </c>
      <c r="J275">
        <v>1.6</v>
      </c>
      <c r="K275">
        <v>1</v>
      </c>
      <c r="L275" s="1">
        <v>0.97</v>
      </c>
    </row>
    <row r="276" spans="1:12">
      <c r="A276" t="s">
        <v>626</v>
      </c>
      <c r="B276" t="s">
        <v>627</v>
      </c>
      <c r="C276" t="s">
        <v>94</v>
      </c>
      <c r="D276">
        <v>59</v>
      </c>
      <c r="E276" t="s">
        <v>131</v>
      </c>
      <c r="F276" t="s">
        <v>132</v>
      </c>
      <c r="G276" t="s">
        <v>35</v>
      </c>
      <c r="H276">
        <v>21</v>
      </c>
      <c r="I276">
        <v>100</v>
      </c>
      <c r="J276">
        <v>0</v>
      </c>
      <c r="L276" s="1">
        <v>0.7</v>
      </c>
    </row>
    <row r="277" spans="1:12">
      <c r="A277" t="s">
        <v>628</v>
      </c>
      <c r="B277" t="s">
        <v>629</v>
      </c>
      <c r="C277" t="s">
        <v>20</v>
      </c>
      <c r="D277">
        <v>26</v>
      </c>
      <c r="E277" t="s">
        <v>170</v>
      </c>
      <c r="F277" t="s">
        <v>171</v>
      </c>
      <c r="G277" t="s">
        <v>70</v>
      </c>
      <c r="H277">
        <v>4</v>
      </c>
      <c r="I277" t="s">
        <v>24</v>
      </c>
      <c r="J277">
        <v>3.6</v>
      </c>
      <c r="K277" t="s">
        <v>155</v>
      </c>
      <c r="L277" s="1">
        <v>0.81</v>
      </c>
    </row>
    <row r="278" spans="1:12">
      <c r="A278" t="s">
        <v>630</v>
      </c>
      <c r="B278" t="s">
        <v>631</v>
      </c>
      <c r="C278" t="s">
        <v>59</v>
      </c>
      <c r="D278">
        <v>44</v>
      </c>
      <c r="E278" t="s">
        <v>120</v>
      </c>
      <c r="F278" t="s">
        <v>121</v>
      </c>
      <c r="G278" t="s">
        <v>111</v>
      </c>
      <c r="H278">
        <v>18</v>
      </c>
      <c r="I278">
        <v>20</v>
      </c>
      <c r="J278">
        <v>4.7</v>
      </c>
      <c r="K278">
        <v>1</v>
      </c>
      <c r="L278" s="1">
        <v>0.88</v>
      </c>
    </row>
    <row r="279" spans="1:12">
      <c r="A279" t="s">
        <v>632</v>
      </c>
      <c r="B279" t="s">
        <v>633</v>
      </c>
      <c r="C279" t="s">
        <v>74</v>
      </c>
      <c r="D279">
        <v>31</v>
      </c>
      <c r="E279" t="s">
        <v>149</v>
      </c>
      <c r="F279" t="s">
        <v>150</v>
      </c>
      <c r="G279" t="s">
        <v>70</v>
      </c>
      <c r="H279">
        <v>12</v>
      </c>
      <c r="I279" s="2">
        <v>40</v>
      </c>
      <c r="K279">
        <v>1</v>
      </c>
      <c r="L279" s="1">
        <v>1</v>
      </c>
    </row>
    <row r="280" spans="1:12">
      <c r="A280" t="s">
        <v>634</v>
      </c>
      <c r="B280" t="s">
        <v>635</v>
      </c>
      <c r="C280" t="s">
        <v>27</v>
      </c>
      <c r="D280">
        <v>60</v>
      </c>
      <c r="E280" t="s">
        <v>60</v>
      </c>
      <c r="F280" t="s">
        <v>61</v>
      </c>
      <c r="G280" t="s">
        <v>49</v>
      </c>
      <c r="H280">
        <v>6</v>
      </c>
      <c r="J280">
        <v>3.2</v>
      </c>
      <c r="K280">
        <v>0</v>
      </c>
      <c r="L280">
        <v>95</v>
      </c>
    </row>
    <row r="281" spans="1:12">
      <c r="A281" t="s">
        <v>636</v>
      </c>
      <c r="B281" t="s">
        <v>637</v>
      </c>
      <c r="C281" t="s">
        <v>38</v>
      </c>
      <c r="D281">
        <v>23</v>
      </c>
      <c r="E281" t="s">
        <v>64</v>
      </c>
      <c r="F281" t="s">
        <v>22</v>
      </c>
      <c r="G281" t="s">
        <v>17</v>
      </c>
      <c r="H281">
        <v>4</v>
      </c>
      <c r="I281" t="s">
        <v>308</v>
      </c>
      <c r="K281">
        <v>0</v>
      </c>
      <c r="L281" s="1">
        <v>0.71</v>
      </c>
    </row>
    <row r="282" spans="1:12">
      <c r="A282" t="s">
        <v>638</v>
      </c>
      <c r="B282" t="s">
        <v>639</v>
      </c>
      <c r="C282" t="s">
        <v>89</v>
      </c>
      <c r="D282">
        <v>42</v>
      </c>
      <c r="E282" t="s">
        <v>47</v>
      </c>
      <c r="F282" t="s">
        <v>48</v>
      </c>
      <c r="G282" t="s">
        <v>70</v>
      </c>
      <c r="H282">
        <v>13</v>
      </c>
      <c r="I282" s="2">
        <v>20</v>
      </c>
      <c r="J282">
        <v>4.7</v>
      </c>
      <c r="K282" t="s">
        <v>31</v>
      </c>
      <c r="L282" s="1">
        <v>0.85</v>
      </c>
    </row>
    <row r="283" spans="1:12">
      <c r="A283" t="s">
        <v>640</v>
      </c>
      <c r="B283" t="s">
        <v>641</v>
      </c>
      <c r="C283" t="s">
        <v>14</v>
      </c>
      <c r="D283">
        <v>48</v>
      </c>
      <c r="E283" t="s">
        <v>90</v>
      </c>
      <c r="F283" t="s">
        <v>91</v>
      </c>
      <c r="G283" t="s">
        <v>23</v>
      </c>
      <c r="H283">
        <v>6</v>
      </c>
      <c r="I283">
        <v>30</v>
      </c>
      <c r="K283" t="s">
        <v>31</v>
      </c>
      <c r="L283" s="1">
        <v>0.96</v>
      </c>
    </row>
    <row r="284" spans="1:12">
      <c r="A284" t="s">
        <v>642</v>
      </c>
      <c r="B284" t="s">
        <v>643</v>
      </c>
      <c r="C284" t="s">
        <v>46</v>
      </c>
      <c r="D284">
        <v>42</v>
      </c>
      <c r="E284" t="s">
        <v>41</v>
      </c>
      <c r="F284" t="s">
        <v>42</v>
      </c>
      <c r="G284" t="s">
        <v>30</v>
      </c>
      <c r="H284">
        <v>10</v>
      </c>
      <c r="I284" t="s">
        <v>308</v>
      </c>
      <c r="J284">
        <v>2.4</v>
      </c>
      <c r="K284" t="s">
        <v>71</v>
      </c>
      <c r="L284" s="1">
        <v>0.92</v>
      </c>
    </row>
    <row r="285" spans="1:12">
      <c r="A285" t="s">
        <v>644</v>
      </c>
      <c r="B285" t="s">
        <v>645</v>
      </c>
      <c r="C285" t="s">
        <v>89</v>
      </c>
      <c r="D285">
        <v>52</v>
      </c>
      <c r="E285" t="s">
        <v>109</v>
      </c>
      <c r="F285" t="s">
        <v>110</v>
      </c>
      <c r="G285" t="s">
        <v>75</v>
      </c>
      <c r="H285">
        <v>20</v>
      </c>
      <c r="I285">
        <v>50</v>
      </c>
      <c r="K285" t="b">
        <v>0</v>
      </c>
      <c r="L285" s="1">
        <v>0.79</v>
      </c>
    </row>
    <row r="286" spans="1:12">
      <c r="A286" t="s">
        <v>646</v>
      </c>
      <c r="B286" t="s">
        <v>647</v>
      </c>
      <c r="C286" t="s">
        <v>38</v>
      </c>
      <c r="D286">
        <v>55</v>
      </c>
      <c r="E286" t="s">
        <v>82</v>
      </c>
      <c r="F286" t="s">
        <v>83</v>
      </c>
      <c r="G286" t="s">
        <v>35</v>
      </c>
      <c r="H286">
        <v>20</v>
      </c>
      <c r="I286">
        <v>75</v>
      </c>
      <c r="J286">
        <v>2.9</v>
      </c>
      <c r="K286" t="b">
        <v>0</v>
      </c>
    </row>
    <row r="287" spans="1:12">
      <c r="A287" t="s">
        <v>648</v>
      </c>
      <c r="B287" t="s">
        <v>649</v>
      </c>
      <c r="C287" t="s">
        <v>14</v>
      </c>
      <c r="D287">
        <v>58</v>
      </c>
      <c r="E287" t="s">
        <v>149</v>
      </c>
      <c r="F287" t="s">
        <v>150</v>
      </c>
      <c r="G287" t="s">
        <v>75</v>
      </c>
      <c r="H287">
        <v>11</v>
      </c>
      <c r="I287">
        <v>50</v>
      </c>
      <c r="J287">
        <v>0</v>
      </c>
      <c r="K287">
        <v>0</v>
      </c>
    </row>
    <row r="288" spans="1:12">
      <c r="A288" t="s">
        <v>650</v>
      </c>
      <c r="B288" t="s">
        <v>651</v>
      </c>
      <c r="C288" t="s">
        <v>20</v>
      </c>
      <c r="D288">
        <v>46</v>
      </c>
      <c r="E288" t="s">
        <v>109</v>
      </c>
      <c r="F288" t="s">
        <v>110</v>
      </c>
      <c r="G288" t="s">
        <v>111</v>
      </c>
      <c r="H288">
        <v>12</v>
      </c>
      <c r="I288">
        <v>20</v>
      </c>
      <c r="J288">
        <v>0</v>
      </c>
      <c r="K288" t="b">
        <v>0</v>
      </c>
      <c r="L288" s="1">
        <v>0.89</v>
      </c>
    </row>
    <row r="289" spans="1:12">
      <c r="A289" t="s">
        <v>652</v>
      </c>
      <c r="B289" t="s">
        <v>653</v>
      </c>
      <c r="C289" t="s">
        <v>20</v>
      </c>
      <c r="D289">
        <v>45</v>
      </c>
      <c r="E289" t="s">
        <v>185</v>
      </c>
      <c r="F289" t="s">
        <v>69</v>
      </c>
      <c r="G289" t="s">
        <v>111</v>
      </c>
      <c r="H289">
        <v>1</v>
      </c>
      <c r="I289">
        <v>100</v>
      </c>
      <c r="J289">
        <v>1.5</v>
      </c>
      <c r="K289">
        <v>1</v>
      </c>
      <c r="L289" s="1">
        <v>1</v>
      </c>
    </row>
    <row r="290" spans="1:12">
      <c r="A290" t="s">
        <v>654</v>
      </c>
      <c r="B290" t="s">
        <v>655</v>
      </c>
      <c r="C290" t="s">
        <v>20</v>
      </c>
      <c r="D290">
        <v>56</v>
      </c>
      <c r="E290" t="s">
        <v>90</v>
      </c>
      <c r="F290" t="s">
        <v>91</v>
      </c>
      <c r="G290" t="s">
        <v>111</v>
      </c>
      <c r="H290">
        <v>2</v>
      </c>
      <c r="I290">
        <v>30</v>
      </c>
      <c r="J290">
        <v>1.9</v>
      </c>
      <c r="K290">
        <v>1</v>
      </c>
      <c r="L290" s="1">
        <v>0.81</v>
      </c>
    </row>
    <row r="291" spans="1:12">
      <c r="A291" t="s">
        <v>656</v>
      </c>
      <c r="B291" t="s">
        <v>657</v>
      </c>
      <c r="C291" t="s">
        <v>27</v>
      </c>
      <c r="D291">
        <v>44</v>
      </c>
      <c r="E291" t="s">
        <v>64</v>
      </c>
      <c r="F291" t="s">
        <v>22</v>
      </c>
      <c r="G291" t="s">
        <v>17</v>
      </c>
      <c r="H291">
        <v>13</v>
      </c>
      <c r="I291">
        <v>100</v>
      </c>
      <c r="J291">
        <v>3.1</v>
      </c>
      <c r="K291" t="s">
        <v>71</v>
      </c>
      <c r="L291">
        <v>95</v>
      </c>
    </row>
    <row r="292" spans="1:12">
      <c r="A292" t="s">
        <v>658</v>
      </c>
      <c r="B292" t="s">
        <v>659</v>
      </c>
      <c r="C292" t="s">
        <v>94</v>
      </c>
      <c r="D292">
        <v>46</v>
      </c>
      <c r="E292" t="s">
        <v>47</v>
      </c>
      <c r="F292" t="s">
        <v>48</v>
      </c>
      <c r="G292" t="s">
        <v>70</v>
      </c>
      <c r="H292">
        <v>0</v>
      </c>
      <c r="J292">
        <v>1.8</v>
      </c>
      <c r="K292" t="s">
        <v>31</v>
      </c>
      <c r="L292" s="1">
        <v>0.88</v>
      </c>
    </row>
    <row r="293" spans="1:12">
      <c r="A293" t="s">
        <v>660</v>
      </c>
      <c r="B293" t="s">
        <v>661</v>
      </c>
      <c r="C293" t="s">
        <v>74</v>
      </c>
      <c r="D293">
        <v>27</v>
      </c>
      <c r="E293" t="s">
        <v>82</v>
      </c>
      <c r="F293" t="s">
        <v>83</v>
      </c>
      <c r="G293" t="s">
        <v>35</v>
      </c>
      <c r="H293">
        <v>7</v>
      </c>
      <c r="I293">
        <v>30</v>
      </c>
      <c r="J293">
        <v>2.4</v>
      </c>
      <c r="K293" t="s">
        <v>65</v>
      </c>
      <c r="L293" s="1">
        <v>0.66</v>
      </c>
    </row>
    <row r="294" spans="1:12">
      <c r="A294" t="s">
        <v>662</v>
      </c>
      <c r="B294" t="s">
        <v>663</v>
      </c>
      <c r="C294" t="s">
        <v>20</v>
      </c>
      <c r="D294">
        <v>49</v>
      </c>
      <c r="E294" t="s">
        <v>90</v>
      </c>
      <c r="F294" t="s">
        <v>91</v>
      </c>
      <c r="G294" t="s">
        <v>17</v>
      </c>
      <c r="H294">
        <v>13</v>
      </c>
      <c r="I294">
        <v>100</v>
      </c>
      <c r="J294">
        <v>4.2</v>
      </c>
      <c r="K294">
        <v>1</v>
      </c>
      <c r="L294" s="1">
        <v>0.84</v>
      </c>
    </row>
    <row r="295" spans="1:12">
      <c r="A295" t="s">
        <v>664</v>
      </c>
      <c r="B295" t="s">
        <v>665</v>
      </c>
      <c r="C295" t="s">
        <v>94</v>
      </c>
      <c r="D295">
        <v>53</v>
      </c>
      <c r="E295" t="s">
        <v>174</v>
      </c>
      <c r="F295" t="s">
        <v>69</v>
      </c>
      <c r="G295" t="s">
        <v>35</v>
      </c>
      <c r="H295">
        <v>21</v>
      </c>
      <c r="I295" s="2">
        <v>50</v>
      </c>
      <c r="J295">
        <v>1.4</v>
      </c>
      <c r="K295" t="s">
        <v>31</v>
      </c>
    </row>
    <row r="296" spans="1:12">
      <c r="A296" t="s">
        <v>666</v>
      </c>
      <c r="B296" t="s">
        <v>667</v>
      </c>
      <c r="C296" t="s">
        <v>94</v>
      </c>
      <c r="D296">
        <v>56</v>
      </c>
      <c r="E296" t="s">
        <v>21</v>
      </c>
      <c r="F296" t="s">
        <v>22</v>
      </c>
      <c r="G296" t="s">
        <v>35</v>
      </c>
      <c r="H296">
        <v>19</v>
      </c>
      <c r="I296">
        <v>40</v>
      </c>
      <c r="J296">
        <v>1.2</v>
      </c>
      <c r="K296" t="s">
        <v>71</v>
      </c>
      <c r="L296" s="1">
        <v>0.82</v>
      </c>
    </row>
    <row r="297" spans="1:12">
      <c r="A297" t="s">
        <v>668</v>
      </c>
      <c r="B297" t="s">
        <v>669</v>
      </c>
      <c r="C297" t="s">
        <v>20</v>
      </c>
      <c r="D297">
        <v>56</v>
      </c>
      <c r="E297" t="s">
        <v>64</v>
      </c>
      <c r="F297" t="s">
        <v>22</v>
      </c>
      <c r="G297" t="s">
        <v>86</v>
      </c>
      <c r="H297">
        <v>34</v>
      </c>
      <c r="J297">
        <v>2.1</v>
      </c>
      <c r="K297" t="s">
        <v>65</v>
      </c>
      <c r="L297" s="1">
        <v>0.84</v>
      </c>
    </row>
    <row r="298" spans="1:12">
      <c r="A298" t="s">
        <v>670</v>
      </c>
      <c r="B298" t="s">
        <v>671</v>
      </c>
      <c r="C298" t="s">
        <v>59</v>
      </c>
      <c r="D298">
        <v>38</v>
      </c>
      <c r="E298" t="s">
        <v>149</v>
      </c>
      <c r="F298" t="s">
        <v>150</v>
      </c>
      <c r="G298" t="s">
        <v>49</v>
      </c>
      <c r="H298">
        <v>3</v>
      </c>
      <c r="I298">
        <v>100</v>
      </c>
      <c r="J298">
        <v>1.4</v>
      </c>
      <c r="K298" t="b">
        <v>0</v>
      </c>
      <c r="L298" s="1">
        <v>0.73</v>
      </c>
    </row>
    <row r="299" spans="1:12">
      <c r="A299" t="s">
        <v>672</v>
      </c>
      <c r="B299" t="s">
        <v>673</v>
      </c>
      <c r="C299" t="s">
        <v>89</v>
      </c>
      <c r="D299">
        <v>20</v>
      </c>
      <c r="E299" t="s">
        <v>109</v>
      </c>
      <c r="F299" t="s">
        <v>110</v>
      </c>
      <c r="G299" t="s">
        <v>23</v>
      </c>
      <c r="H299">
        <v>0</v>
      </c>
      <c r="I299">
        <v>30</v>
      </c>
      <c r="J299">
        <v>3.8</v>
      </c>
      <c r="L299" s="1">
        <v>0.93</v>
      </c>
    </row>
    <row r="300" spans="1:12">
      <c r="A300" t="s">
        <v>674</v>
      </c>
      <c r="B300" t="s">
        <v>675</v>
      </c>
      <c r="C300" t="s">
        <v>38</v>
      </c>
      <c r="D300">
        <v>38</v>
      </c>
      <c r="E300" t="s">
        <v>124</v>
      </c>
      <c r="F300" t="s">
        <v>22</v>
      </c>
      <c r="G300" t="s">
        <v>111</v>
      </c>
      <c r="H300">
        <v>20</v>
      </c>
      <c r="I300">
        <v>50</v>
      </c>
      <c r="J300">
        <v>0</v>
      </c>
      <c r="L300" s="1">
        <v>0.64</v>
      </c>
    </row>
    <row r="301" spans="1:12">
      <c r="A301" t="s">
        <v>676</v>
      </c>
      <c r="B301" t="s">
        <v>677</v>
      </c>
      <c r="C301" t="s">
        <v>14</v>
      </c>
      <c r="E301" t="s">
        <v>41</v>
      </c>
      <c r="F301" t="s">
        <v>42</v>
      </c>
      <c r="G301" t="s">
        <v>23</v>
      </c>
      <c r="H301">
        <v>6</v>
      </c>
      <c r="I301">
        <v>40</v>
      </c>
      <c r="J301">
        <v>3.5</v>
      </c>
      <c r="K301">
        <v>0</v>
      </c>
      <c r="L301" s="1">
        <v>0.76</v>
      </c>
    </row>
    <row r="302" spans="1:12">
      <c r="A302" t="s">
        <v>678</v>
      </c>
      <c r="B302" t="s">
        <v>679</v>
      </c>
      <c r="C302" t="s">
        <v>59</v>
      </c>
      <c r="D302">
        <v>46</v>
      </c>
      <c r="E302" t="s">
        <v>90</v>
      </c>
      <c r="F302" t="s">
        <v>91</v>
      </c>
      <c r="G302" t="s">
        <v>111</v>
      </c>
      <c r="H302">
        <v>13</v>
      </c>
      <c r="I302" s="2">
        <v>100</v>
      </c>
      <c r="J302">
        <v>0</v>
      </c>
      <c r="K302" t="s">
        <v>71</v>
      </c>
      <c r="L302" s="1">
        <v>0.97</v>
      </c>
    </row>
    <row r="303" spans="1:12">
      <c r="A303" t="s">
        <v>680</v>
      </c>
      <c r="B303" t="s">
        <v>681</v>
      </c>
      <c r="C303" t="s">
        <v>94</v>
      </c>
      <c r="D303">
        <v>36</v>
      </c>
      <c r="E303" t="s">
        <v>149</v>
      </c>
      <c r="F303" t="s">
        <v>150</v>
      </c>
      <c r="G303" t="s">
        <v>49</v>
      </c>
      <c r="H303">
        <v>9</v>
      </c>
      <c r="I303">
        <v>75</v>
      </c>
      <c r="J303">
        <v>2.2000000000000002</v>
      </c>
      <c r="K303">
        <v>0</v>
      </c>
      <c r="L303" s="1">
        <v>0.95</v>
      </c>
    </row>
    <row r="304" spans="1:12">
      <c r="A304" t="s">
        <v>682</v>
      </c>
      <c r="B304" t="s">
        <v>683</v>
      </c>
      <c r="C304" t="s">
        <v>94</v>
      </c>
      <c r="D304">
        <v>33</v>
      </c>
      <c r="E304" t="s">
        <v>120</v>
      </c>
      <c r="F304" t="s">
        <v>121</v>
      </c>
      <c r="G304" t="s">
        <v>35</v>
      </c>
      <c r="H304">
        <v>2</v>
      </c>
      <c r="I304">
        <v>75</v>
      </c>
      <c r="J304">
        <v>2.5</v>
      </c>
      <c r="K304" t="b">
        <v>0</v>
      </c>
      <c r="L304" s="1">
        <v>0.65</v>
      </c>
    </row>
    <row r="305" spans="1:12">
      <c r="A305" t="s">
        <v>684</v>
      </c>
      <c r="B305" t="s">
        <v>685</v>
      </c>
      <c r="C305" t="s">
        <v>34</v>
      </c>
      <c r="D305">
        <v>37</v>
      </c>
      <c r="E305" t="s">
        <v>124</v>
      </c>
      <c r="F305" t="s">
        <v>22</v>
      </c>
      <c r="G305" t="s">
        <v>30</v>
      </c>
      <c r="H305">
        <v>0</v>
      </c>
      <c r="I305" t="s">
        <v>95</v>
      </c>
      <c r="J305">
        <v>4.7</v>
      </c>
      <c r="K305">
        <v>0</v>
      </c>
      <c r="L305" s="1">
        <v>0.77</v>
      </c>
    </row>
    <row r="306" spans="1:12">
      <c r="A306" t="s">
        <v>686</v>
      </c>
      <c r="B306" t="s">
        <v>687</v>
      </c>
      <c r="C306" t="s">
        <v>94</v>
      </c>
      <c r="D306">
        <v>20</v>
      </c>
      <c r="E306" t="s">
        <v>135</v>
      </c>
      <c r="F306" t="s">
        <v>136</v>
      </c>
      <c r="G306" t="s">
        <v>49</v>
      </c>
      <c r="H306">
        <v>0</v>
      </c>
      <c r="I306">
        <v>20</v>
      </c>
      <c r="J306">
        <v>3.9</v>
      </c>
      <c r="K306" t="b">
        <v>0</v>
      </c>
    </row>
    <row r="307" spans="1:12">
      <c r="A307" t="s">
        <v>688</v>
      </c>
      <c r="B307" t="s">
        <v>689</v>
      </c>
      <c r="C307" t="s">
        <v>20</v>
      </c>
      <c r="D307">
        <v>48</v>
      </c>
      <c r="E307" t="s">
        <v>170</v>
      </c>
      <c r="F307" t="s">
        <v>171</v>
      </c>
      <c r="G307" t="s">
        <v>49</v>
      </c>
      <c r="H307">
        <v>2</v>
      </c>
      <c r="I307">
        <v>75</v>
      </c>
      <c r="J307">
        <v>1.6</v>
      </c>
      <c r="K307" t="s">
        <v>31</v>
      </c>
      <c r="L307" s="1">
        <v>0.67</v>
      </c>
    </row>
    <row r="308" spans="1:12">
      <c r="A308" t="s">
        <v>690</v>
      </c>
      <c r="B308" t="s">
        <v>691</v>
      </c>
      <c r="C308" t="s">
        <v>27</v>
      </c>
      <c r="D308">
        <v>27</v>
      </c>
      <c r="E308" t="s">
        <v>131</v>
      </c>
      <c r="F308" t="s">
        <v>132</v>
      </c>
      <c r="G308" t="s">
        <v>75</v>
      </c>
      <c r="H308">
        <v>2</v>
      </c>
      <c r="I308" s="2">
        <v>50</v>
      </c>
      <c r="K308">
        <v>0</v>
      </c>
      <c r="L308" s="1">
        <v>0.84</v>
      </c>
    </row>
    <row r="309" spans="1:12">
      <c r="A309" t="s">
        <v>692</v>
      </c>
      <c r="B309" t="s">
        <v>693</v>
      </c>
      <c r="C309" t="s">
        <v>89</v>
      </c>
      <c r="D309">
        <v>34</v>
      </c>
      <c r="E309" t="s">
        <v>109</v>
      </c>
      <c r="F309" t="s">
        <v>110</v>
      </c>
      <c r="G309" t="s">
        <v>23</v>
      </c>
      <c r="H309">
        <v>1</v>
      </c>
      <c r="I309">
        <v>30</v>
      </c>
      <c r="J309">
        <v>3.6</v>
      </c>
      <c r="K309">
        <v>1</v>
      </c>
      <c r="L309" s="1">
        <v>0.87</v>
      </c>
    </row>
    <row r="310" spans="1:12">
      <c r="A310" t="s">
        <v>694</v>
      </c>
      <c r="B310" t="s">
        <v>695</v>
      </c>
      <c r="C310" t="s">
        <v>94</v>
      </c>
      <c r="D310">
        <v>55</v>
      </c>
      <c r="E310" t="s">
        <v>104</v>
      </c>
      <c r="F310" t="s">
        <v>105</v>
      </c>
      <c r="G310" t="s">
        <v>111</v>
      </c>
      <c r="H310">
        <v>14</v>
      </c>
      <c r="I310" t="s">
        <v>106</v>
      </c>
      <c r="J310">
        <v>1.2</v>
      </c>
      <c r="K310" t="s">
        <v>65</v>
      </c>
      <c r="L310" s="1">
        <v>0.91</v>
      </c>
    </row>
    <row r="311" spans="1:12">
      <c r="A311" t="s">
        <v>696</v>
      </c>
      <c r="B311" t="s">
        <v>697</v>
      </c>
      <c r="C311" t="s">
        <v>34</v>
      </c>
      <c r="D311">
        <v>44</v>
      </c>
      <c r="E311" t="s">
        <v>149</v>
      </c>
      <c r="F311" t="s">
        <v>150</v>
      </c>
      <c r="G311" t="s">
        <v>111</v>
      </c>
      <c r="H311">
        <v>14</v>
      </c>
      <c r="I311" t="s">
        <v>50</v>
      </c>
      <c r="J311">
        <v>3</v>
      </c>
      <c r="K311">
        <v>0</v>
      </c>
      <c r="L311" s="1">
        <v>0.78</v>
      </c>
    </row>
    <row r="312" spans="1:12">
      <c r="A312" t="s">
        <v>698</v>
      </c>
      <c r="B312" t="s">
        <v>699</v>
      </c>
      <c r="C312" t="s">
        <v>27</v>
      </c>
      <c r="D312">
        <v>31</v>
      </c>
      <c r="E312" t="s">
        <v>41</v>
      </c>
      <c r="F312" t="s">
        <v>42</v>
      </c>
      <c r="G312" t="s">
        <v>70</v>
      </c>
      <c r="H312">
        <v>2</v>
      </c>
      <c r="I312">
        <v>50</v>
      </c>
      <c r="J312">
        <v>3.9</v>
      </c>
      <c r="K312">
        <v>0</v>
      </c>
    </row>
    <row r="313" spans="1:12">
      <c r="A313" t="s">
        <v>700</v>
      </c>
      <c r="B313" t="s">
        <v>701</v>
      </c>
      <c r="C313" t="s">
        <v>46</v>
      </c>
      <c r="D313">
        <v>34</v>
      </c>
      <c r="E313" t="s">
        <v>21</v>
      </c>
      <c r="F313" t="s">
        <v>22</v>
      </c>
      <c r="G313" t="s">
        <v>86</v>
      </c>
      <c r="H313">
        <v>1</v>
      </c>
      <c r="I313">
        <v>40</v>
      </c>
      <c r="J313">
        <v>1.7</v>
      </c>
      <c r="L313">
        <v>74</v>
      </c>
    </row>
    <row r="314" spans="1:12">
      <c r="A314" t="s">
        <v>702</v>
      </c>
      <c r="B314" t="s">
        <v>703</v>
      </c>
      <c r="C314" t="s">
        <v>34</v>
      </c>
      <c r="D314">
        <v>47</v>
      </c>
      <c r="E314" t="s">
        <v>104</v>
      </c>
      <c r="F314" t="s">
        <v>105</v>
      </c>
      <c r="G314" t="s">
        <v>86</v>
      </c>
      <c r="H314">
        <v>13</v>
      </c>
      <c r="I314">
        <v>20</v>
      </c>
      <c r="J314">
        <v>4.5</v>
      </c>
      <c r="L314" s="1">
        <v>0.91</v>
      </c>
    </row>
    <row r="315" spans="1:12">
      <c r="A315" t="s">
        <v>704</v>
      </c>
      <c r="B315" t="s">
        <v>705</v>
      </c>
      <c r="C315" t="s">
        <v>46</v>
      </c>
      <c r="D315">
        <v>50</v>
      </c>
      <c r="E315" t="s">
        <v>56</v>
      </c>
      <c r="F315" t="s">
        <v>22</v>
      </c>
      <c r="G315" t="s">
        <v>30</v>
      </c>
      <c r="H315">
        <v>23</v>
      </c>
      <c r="I315" s="2">
        <v>40</v>
      </c>
      <c r="J315">
        <v>3.6</v>
      </c>
      <c r="K315" t="b">
        <v>1</v>
      </c>
      <c r="L315" s="1">
        <v>0.71</v>
      </c>
    </row>
    <row r="316" spans="1:12">
      <c r="A316" t="s">
        <v>706</v>
      </c>
      <c r="B316" t="s">
        <v>707</v>
      </c>
      <c r="C316" t="s">
        <v>89</v>
      </c>
      <c r="D316">
        <v>39</v>
      </c>
      <c r="E316" t="s">
        <v>28</v>
      </c>
      <c r="F316" t="s">
        <v>29</v>
      </c>
      <c r="G316" t="s">
        <v>75</v>
      </c>
      <c r="I316" t="s">
        <v>50</v>
      </c>
      <c r="J316">
        <v>3.6</v>
      </c>
      <c r="K316" t="s">
        <v>71</v>
      </c>
      <c r="L316" s="1">
        <v>0.87</v>
      </c>
    </row>
    <row r="317" spans="1:12">
      <c r="A317" t="s">
        <v>708</v>
      </c>
      <c r="B317" t="s">
        <v>709</v>
      </c>
      <c r="C317" t="s">
        <v>20</v>
      </c>
      <c r="D317">
        <v>26</v>
      </c>
      <c r="E317" t="s">
        <v>68</v>
      </c>
      <c r="F317" t="s">
        <v>69</v>
      </c>
      <c r="G317" t="s">
        <v>17</v>
      </c>
      <c r="H317">
        <v>3</v>
      </c>
      <c r="I317" t="s">
        <v>24</v>
      </c>
      <c r="J317">
        <v>2.8</v>
      </c>
      <c r="K317">
        <v>1</v>
      </c>
      <c r="L317" s="1">
        <v>0.61</v>
      </c>
    </row>
    <row r="318" spans="1:12">
      <c r="A318" t="s">
        <v>710</v>
      </c>
      <c r="B318" t="s">
        <v>711</v>
      </c>
      <c r="C318" t="s">
        <v>89</v>
      </c>
      <c r="E318" t="s">
        <v>41</v>
      </c>
      <c r="F318" t="s">
        <v>42</v>
      </c>
      <c r="G318" t="s">
        <v>86</v>
      </c>
      <c r="H318">
        <v>0</v>
      </c>
      <c r="I318" s="2">
        <v>100</v>
      </c>
      <c r="J318">
        <v>5</v>
      </c>
      <c r="K318" t="s">
        <v>31</v>
      </c>
    </row>
    <row r="319" spans="1:12">
      <c r="A319" t="s">
        <v>712</v>
      </c>
      <c r="B319" t="s">
        <v>713</v>
      </c>
      <c r="C319" t="s">
        <v>27</v>
      </c>
      <c r="D319">
        <v>32</v>
      </c>
      <c r="E319" t="s">
        <v>28</v>
      </c>
      <c r="F319" t="s">
        <v>29</v>
      </c>
      <c r="G319" t="s">
        <v>30</v>
      </c>
      <c r="H319">
        <v>0</v>
      </c>
      <c r="I319">
        <v>100</v>
      </c>
      <c r="J319">
        <v>1.4</v>
      </c>
      <c r="K319">
        <v>1</v>
      </c>
      <c r="L319" s="1">
        <v>0.81</v>
      </c>
    </row>
    <row r="320" spans="1:12">
      <c r="A320" t="s">
        <v>714</v>
      </c>
      <c r="B320" t="s">
        <v>715</v>
      </c>
      <c r="C320" t="s">
        <v>74</v>
      </c>
      <c r="D320">
        <v>55</v>
      </c>
      <c r="E320" t="s">
        <v>120</v>
      </c>
      <c r="F320" t="s">
        <v>121</v>
      </c>
      <c r="G320" t="s">
        <v>49</v>
      </c>
      <c r="H320">
        <v>17</v>
      </c>
      <c r="I320">
        <v>30</v>
      </c>
    </row>
    <row r="321" spans="1:12">
      <c r="A321" t="s">
        <v>716</v>
      </c>
      <c r="B321" t="s">
        <v>717</v>
      </c>
      <c r="C321" t="s">
        <v>89</v>
      </c>
      <c r="D321">
        <v>32</v>
      </c>
      <c r="E321" t="s">
        <v>68</v>
      </c>
      <c r="F321" t="s">
        <v>69</v>
      </c>
      <c r="G321" t="s">
        <v>111</v>
      </c>
      <c r="H321">
        <v>9</v>
      </c>
      <c r="I321" t="s">
        <v>53</v>
      </c>
      <c r="J321">
        <v>4.5999999999999996</v>
      </c>
      <c r="K321">
        <v>1</v>
      </c>
      <c r="L321" s="1">
        <v>0.84</v>
      </c>
    </row>
    <row r="322" spans="1:12">
      <c r="A322" t="s">
        <v>718</v>
      </c>
      <c r="B322" t="s">
        <v>719</v>
      </c>
      <c r="C322" t="s">
        <v>46</v>
      </c>
      <c r="D322">
        <v>30</v>
      </c>
      <c r="E322" t="s">
        <v>109</v>
      </c>
      <c r="F322" t="s">
        <v>110</v>
      </c>
      <c r="G322" t="s">
        <v>17</v>
      </c>
      <c r="H322">
        <v>4</v>
      </c>
      <c r="I322" s="2">
        <v>20</v>
      </c>
      <c r="J322">
        <v>3.3</v>
      </c>
      <c r="K322" t="s">
        <v>155</v>
      </c>
    </row>
    <row r="323" spans="1:12">
      <c r="A323" t="s">
        <v>720</v>
      </c>
      <c r="B323" t="s">
        <v>721</v>
      </c>
      <c r="C323" t="s">
        <v>38</v>
      </c>
      <c r="D323">
        <v>37</v>
      </c>
      <c r="E323" t="s">
        <v>124</v>
      </c>
      <c r="F323" t="s">
        <v>22</v>
      </c>
      <c r="G323" t="s">
        <v>75</v>
      </c>
      <c r="H323">
        <v>0</v>
      </c>
      <c r="I323" s="2">
        <v>40</v>
      </c>
      <c r="J323">
        <v>3.7</v>
      </c>
      <c r="K323">
        <v>1</v>
      </c>
    </row>
    <row r="324" spans="1:12">
      <c r="A324" t="s">
        <v>722</v>
      </c>
      <c r="B324" t="s">
        <v>723</v>
      </c>
      <c r="C324" t="s">
        <v>89</v>
      </c>
      <c r="D324">
        <v>52</v>
      </c>
      <c r="E324" t="s">
        <v>104</v>
      </c>
      <c r="F324" t="s">
        <v>105</v>
      </c>
      <c r="G324" t="s">
        <v>30</v>
      </c>
      <c r="H324">
        <v>33</v>
      </c>
      <c r="J324">
        <v>0</v>
      </c>
      <c r="K324">
        <v>1</v>
      </c>
      <c r="L324" s="1">
        <v>0.6</v>
      </c>
    </row>
    <row r="325" spans="1:12">
      <c r="A325" t="s">
        <v>724</v>
      </c>
      <c r="B325" t="s">
        <v>725</v>
      </c>
      <c r="C325" t="s">
        <v>94</v>
      </c>
      <c r="D325">
        <v>48</v>
      </c>
      <c r="E325" t="s">
        <v>90</v>
      </c>
      <c r="F325" t="s">
        <v>91</v>
      </c>
      <c r="G325" t="s">
        <v>75</v>
      </c>
      <c r="H325">
        <v>18</v>
      </c>
      <c r="I325">
        <v>50</v>
      </c>
      <c r="J325">
        <v>0</v>
      </c>
      <c r="K325" t="s">
        <v>71</v>
      </c>
      <c r="L325" s="1">
        <v>0.64</v>
      </c>
    </row>
    <row r="326" spans="1:12">
      <c r="A326" t="s">
        <v>726</v>
      </c>
      <c r="B326" t="s">
        <v>727</v>
      </c>
      <c r="C326" t="s">
        <v>20</v>
      </c>
      <c r="D326">
        <v>28</v>
      </c>
      <c r="E326" t="s">
        <v>82</v>
      </c>
      <c r="F326" t="s">
        <v>83</v>
      </c>
      <c r="G326" t="s">
        <v>23</v>
      </c>
      <c r="H326">
        <v>9</v>
      </c>
      <c r="I326">
        <v>40</v>
      </c>
      <c r="K326">
        <v>1</v>
      </c>
      <c r="L326" s="1">
        <v>0.64</v>
      </c>
    </row>
    <row r="327" spans="1:12">
      <c r="A327" t="s">
        <v>728</v>
      </c>
      <c r="B327" t="s">
        <v>729</v>
      </c>
      <c r="C327" t="s">
        <v>20</v>
      </c>
      <c r="D327">
        <v>58</v>
      </c>
      <c r="E327" t="s">
        <v>185</v>
      </c>
      <c r="F327" t="s">
        <v>69</v>
      </c>
      <c r="G327" t="s">
        <v>49</v>
      </c>
      <c r="H327">
        <v>40</v>
      </c>
      <c r="I327">
        <v>75</v>
      </c>
      <c r="J327">
        <v>3.4</v>
      </c>
      <c r="K327">
        <v>1</v>
      </c>
      <c r="L327" s="1">
        <v>1</v>
      </c>
    </row>
    <row r="328" spans="1:12">
      <c r="A328" t="s">
        <v>730</v>
      </c>
      <c r="B328" t="s">
        <v>731</v>
      </c>
      <c r="C328" t="s">
        <v>27</v>
      </c>
      <c r="D328">
        <v>30</v>
      </c>
      <c r="E328" t="s">
        <v>68</v>
      </c>
      <c r="F328" t="s">
        <v>69</v>
      </c>
      <c r="G328" t="s">
        <v>35</v>
      </c>
      <c r="H328">
        <v>1</v>
      </c>
      <c r="I328">
        <v>40</v>
      </c>
      <c r="J328">
        <v>1.6</v>
      </c>
      <c r="K328" t="b">
        <v>1</v>
      </c>
      <c r="L328">
        <v>100</v>
      </c>
    </row>
    <row r="329" spans="1:12">
      <c r="A329" t="s">
        <v>732</v>
      </c>
      <c r="B329" t="s">
        <v>733</v>
      </c>
      <c r="C329" t="s">
        <v>74</v>
      </c>
      <c r="D329">
        <v>47</v>
      </c>
      <c r="E329" t="s">
        <v>170</v>
      </c>
      <c r="F329" t="s">
        <v>171</v>
      </c>
      <c r="G329" t="s">
        <v>23</v>
      </c>
      <c r="H329">
        <v>5</v>
      </c>
      <c r="I329">
        <v>20</v>
      </c>
      <c r="J329">
        <v>1.9</v>
      </c>
      <c r="K329">
        <v>0</v>
      </c>
    </row>
    <row r="330" spans="1:12">
      <c r="A330" t="s">
        <v>734</v>
      </c>
      <c r="B330" t="s">
        <v>735</v>
      </c>
      <c r="C330" t="s">
        <v>27</v>
      </c>
      <c r="D330">
        <v>44</v>
      </c>
      <c r="E330" t="s">
        <v>68</v>
      </c>
      <c r="F330" t="s">
        <v>69</v>
      </c>
      <c r="G330" t="s">
        <v>43</v>
      </c>
      <c r="H330">
        <v>4</v>
      </c>
      <c r="I330" s="2">
        <v>50</v>
      </c>
      <c r="J330">
        <v>0</v>
      </c>
      <c r="K330" t="b">
        <v>1</v>
      </c>
      <c r="L330" s="1">
        <v>0.83</v>
      </c>
    </row>
    <row r="331" spans="1:12">
      <c r="A331" t="s">
        <v>736</v>
      </c>
      <c r="B331" t="s">
        <v>737</v>
      </c>
      <c r="C331" t="s">
        <v>89</v>
      </c>
      <c r="D331">
        <v>56</v>
      </c>
      <c r="E331" t="s">
        <v>15</v>
      </c>
      <c r="F331" t="s">
        <v>16</v>
      </c>
      <c r="G331" t="s">
        <v>111</v>
      </c>
      <c r="H331">
        <v>13</v>
      </c>
      <c r="I331" t="s">
        <v>53</v>
      </c>
      <c r="K331">
        <v>1</v>
      </c>
      <c r="L331" s="1">
        <v>0.87</v>
      </c>
    </row>
    <row r="332" spans="1:12">
      <c r="A332" t="s">
        <v>738</v>
      </c>
      <c r="B332" t="s">
        <v>739</v>
      </c>
      <c r="C332" t="s">
        <v>74</v>
      </c>
      <c r="D332">
        <v>53</v>
      </c>
      <c r="E332" t="s">
        <v>56</v>
      </c>
      <c r="F332" t="s">
        <v>22</v>
      </c>
      <c r="G332" t="s">
        <v>23</v>
      </c>
      <c r="H332">
        <v>33</v>
      </c>
      <c r="I332" s="2">
        <v>100</v>
      </c>
      <c r="K332" t="s">
        <v>155</v>
      </c>
      <c r="L332" s="1">
        <v>0.75</v>
      </c>
    </row>
    <row r="333" spans="1:12">
      <c r="A333" t="s">
        <v>740</v>
      </c>
      <c r="B333" t="s">
        <v>741</v>
      </c>
      <c r="C333" t="s">
        <v>59</v>
      </c>
      <c r="D333">
        <v>59</v>
      </c>
      <c r="E333" t="s">
        <v>64</v>
      </c>
      <c r="F333" t="s">
        <v>22</v>
      </c>
      <c r="G333" t="s">
        <v>23</v>
      </c>
      <c r="H333">
        <v>22</v>
      </c>
      <c r="I333">
        <v>40</v>
      </c>
      <c r="J333">
        <v>1.1000000000000001</v>
      </c>
      <c r="K333" t="s">
        <v>65</v>
      </c>
      <c r="L333" s="1">
        <v>0.61</v>
      </c>
    </row>
    <row r="334" spans="1:12">
      <c r="A334" t="s">
        <v>742</v>
      </c>
      <c r="B334" t="s">
        <v>743</v>
      </c>
      <c r="C334" t="s">
        <v>89</v>
      </c>
      <c r="D334">
        <v>60</v>
      </c>
      <c r="E334" t="s">
        <v>56</v>
      </c>
      <c r="F334" t="s">
        <v>22</v>
      </c>
      <c r="G334" t="s">
        <v>86</v>
      </c>
      <c r="H334">
        <v>34</v>
      </c>
      <c r="J334">
        <v>2.5</v>
      </c>
      <c r="K334" t="b">
        <v>0</v>
      </c>
      <c r="L334" s="1">
        <v>0.93</v>
      </c>
    </row>
    <row r="335" spans="1:12">
      <c r="A335" t="s">
        <v>744</v>
      </c>
      <c r="B335" t="s">
        <v>745</v>
      </c>
      <c r="C335" t="s">
        <v>20</v>
      </c>
      <c r="D335">
        <v>33</v>
      </c>
      <c r="E335" t="s">
        <v>28</v>
      </c>
      <c r="F335" t="s">
        <v>29</v>
      </c>
      <c r="G335" t="s">
        <v>23</v>
      </c>
      <c r="H335">
        <v>8</v>
      </c>
      <c r="I335" t="s">
        <v>106</v>
      </c>
      <c r="J335">
        <v>3.6</v>
      </c>
      <c r="K335">
        <v>1</v>
      </c>
    </row>
    <row r="336" spans="1:12">
      <c r="A336" t="s">
        <v>746</v>
      </c>
      <c r="B336" t="s">
        <v>747</v>
      </c>
      <c r="C336" t="s">
        <v>74</v>
      </c>
      <c r="D336">
        <v>21</v>
      </c>
      <c r="E336" t="s">
        <v>68</v>
      </c>
      <c r="F336" t="s">
        <v>69</v>
      </c>
      <c r="G336" t="s">
        <v>35</v>
      </c>
      <c r="H336">
        <v>1</v>
      </c>
      <c r="I336" t="s">
        <v>308</v>
      </c>
      <c r="K336" t="b">
        <v>0</v>
      </c>
      <c r="L336" s="1">
        <v>0.99</v>
      </c>
    </row>
    <row r="337" spans="1:12">
      <c r="A337" t="s">
        <v>748</v>
      </c>
      <c r="B337" t="s">
        <v>749</v>
      </c>
      <c r="C337" t="s">
        <v>27</v>
      </c>
      <c r="D337">
        <v>54</v>
      </c>
      <c r="E337" t="s">
        <v>64</v>
      </c>
      <c r="F337" t="s">
        <v>22</v>
      </c>
      <c r="G337" t="s">
        <v>70</v>
      </c>
      <c r="H337">
        <v>20</v>
      </c>
      <c r="I337">
        <v>50</v>
      </c>
      <c r="J337">
        <v>4.4000000000000004</v>
      </c>
      <c r="K337">
        <v>0</v>
      </c>
      <c r="L337">
        <v>73</v>
      </c>
    </row>
    <row r="338" spans="1:12">
      <c r="A338" t="s">
        <v>750</v>
      </c>
      <c r="B338" t="s">
        <v>751</v>
      </c>
      <c r="C338" t="s">
        <v>74</v>
      </c>
      <c r="D338">
        <v>33</v>
      </c>
      <c r="E338" t="s">
        <v>56</v>
      </c>
      <c r="F338" t="s">
        <v>22</v>
      </c>
      <c r="G338" t="s">
        <v>30</v>
      </c>
      <c r="H338">
        <v>11</v>
      </c>
      <c r="I338">
        <v>75</v>
      </c>
      <c r="J338">
        <v>2.1</v>
      </c>
      <c r="K338">
        <v>0</v>
      </c>
      <c r="L338" s="1">
        <v>0.96</v>
      </c>
    </row>
    <row r="339" spans="1:12">
      <c r="A339" t="s">
        <v>752</v>
      </c>
      <c r="B339" t="s">
        <v>753</v>
      </c>
      <c r="C339" t="s">
        <v>74</v>
      </c>
      <c r="D339">
        <v>57</v>
      </c>
      <c r="E339" t="s">
        <v>60</v>
      </c>
      <c r="F339" t="s">
        <v>61</v>
      </c>
      <c r="G339" t="s">
        <v>49</v>
      </c>
      <c r="H339">
        <v>2</v>
      </c>
      <c r="I339">
        <v>40</v>
      </c>
      <c r="J339">
        <v>0</v>
      </c>
      <c r="K339" t="b">
        <v>0</v>
      </c>
      <c r="L339" s="1">
        <v>0.6</v>
      </c>
    </row>
    <row r="340" spans="1:12">
      <c r="A340" t="s">
        <v>754</v>
      </c>
      <c r="B340" t="s">
        <v>755</v>
      </c>
      <c r="C340" t="s">
        <v>89</v>
      </c>
      <c r="D340">
        <v>36</v>
      </c>
      <c r="E340" t="s">
        <v>109</v>
      </c>
      <c r="F340" t="s">
        <v>110</v>
      </c>
      <c r="G340" t="s">
        <v>30</v>
      </c>
      <c r="H340">
        <v>6</v>
      </c>
      <c r="I340">
        <v>20</v>
      </c>
      <c r="J340">
        <v>1</v>
      </c>
      <c r="K340" t="s">
        <v>71</v>
      </c>
      <c r="L340" s="1">
        <v>0.64</v>
      </c>
    </row>
    <row r="341" spans="1:12">
      <c r="A341" t="s">
        <v>756</v>
      </c>
      <c r="B341" t="s">
        <v>757</v>
      </c>
      <c r="C341" t="s">
        <v>94</v>
      </c>
      <c r="D341">
        <v>50</v>
      </c>
      <c r="E341" t="s">
        <v>28</v>
      </c>
      <c r="F341" t="s">
        <v>29</v>
      </c>
      <c r="G341" t="s">
        <v>17</v>
      </c>
      <c r="H341">
        <v>20</v>
      </c>
      <c r="I341" t="s">
        <v>106</v>
      </c>
      <c r="J341">
        <v>0</v>
      </c>
      <c r="K341">
        <v>0</v>
      </c>
    </row>
    <row r="342" spans="1:12">
      <c r="A342" t="s">
        <v>758</v>
      </c>
      <c r="B342" t="s">
        <v>759</v>
      </c>
      <c r="C342" t="s">
        <v>14</v>
      </c>
      <c r="D342">
        <v>37</v>
      </c>
      <c r="E342" t="s">
        <v>124</v>
      </c>
      <c r="F342" t="s">
        <v>22</v>
      </c>
      <c r="G342" t="s">
        <v>86</v>
      </c>
      <c r="I342" t="s">
        <v>308</v>
      </c>
      <c r="J342">
        <v>4.9000000000000004</v>
      </c>
      <c r="K342" t="s">
        <v>31</v>
      </c>
    </row>
    <row r="343" spans="1:12">
      <c r="A343" t="s">
        <v>760</v>
      </c>
      <c r="B343" t="s">
        <v>761</v>
      </c>
      <c r="C343" t="s">
        <v>89</v>
      </c>
      <c r="D343">
        <v>53</v>
      </c>
      <c r="E343" t="s">
        <v>15</v>
      </c>
      <c r="F343" t="s">
        <v>16</v>
      </c>
      <c r="G343" t="s">
        <v>43</v>
      </c>
      <c r="H343">
        <v>4</v>
      </c>
      <c r="I343">
        <v>30</v>
      </c>
      <c r="J343">
        <v>4.7</v>
      </c>
      <c r="K343" t="s">
        <v>155</v>
      </c>
      <c r="L343" s="1">
        <v>0.99</v>
      </c>
    </row>
    <row r="344" spans="1:12">
      <c r="A344" t="s">
        <v>762</v>
      </c>
      <c r="B344" t="s">
        <v>763</v>
      </c>
      <c r="C344" t="s">
        <v>74</v>
      </c>
      <c r="D344">
        <v>22</v>
      </c>
      <c r="E344" t="s">
        <v>15</v>
      </c>
      <c r="F344" t="s">
        <v>16</v>
      </c>
      <c r="G344" t="s">
        <v>17</v>
      </c>
      <c r="H344">
        <v>3</v>
      </c>
      <c r="I344" t="s">
        <v>53</v>
      </c>
      <c r="J344">
        <v>2.1</v>
      </c>
      <c r="K344">
        <v>0</v>
      </c>
    </row>
    <row r="345" spans="1:12">
      <c r="A345" t="s">
        <v>764</v>
      </c>
      <c r="B345" t="s">
        <v>765</v>
      </c>
      <c r="C345" t="s">
        <v>74</v>
      </c>
      <c r="D345">
        <v>55</v>
      </c>
      <c r="E345" t="s">
        <v>41</v>
      </c>
      <c r="F345" t="s">
        <v>42</v>
      </c>
      <c r="G345" t="s">
        <v>23</v>
      </c>
      <c r="H345">
        <v>33</v>
      </c>
      <c r="I345">
        <v>40</v>
      </c>
      <c r="J345">
        <v>1.5</v>
      </c>
      <c r="K345" t="s">
        <v>71</v>
      </c>
      <c r="L345" s="1">
        <v>0.71</v>
      </c>
    </row>
    <row r="346" spans="1:12">
      <c r="A346" t="s">
        <v>766</v>
      </c>
      <c r="B346" t="s">
        <v>767</v>
      </c>
      <c r="C346" t="s">
        <v>59</v>
      </c>
      <c r="D346">
        <v>22</v>
      </c>
      <c r="E346" t="s">
        <v>21</v>
      </c>
      <c r="F346" t="s">
        <v>22</v>
      </c>
      <c r="G346" t="s">
        <v>75</v>
      </c>
      <c r="H346">
        <v>1</v>
      </c>
      <c r="J346">
        <v>2.6</v>
      </c>
      <c r="K346">
        <v>0</v>
      </c>
      <c r="L346" s="1">
        <v>0.72</v>
      </c>
    </row>
    <row r="347" spans="1:12">
      <c r="A347" t="s">
        <v>768</v>
      </c>
      <c r="B347" t="s">
        <v>769</v>
      </c>
      <c r="C347" t="s">
        <v>14</v>
      </c>
      <c r="D347">
        <v>45</v>
      </c>
      <c r="E347" t="s">
        <v>60</v>
      </c>
      <c r="F347" t="s">
        <v>61</v>
      </c>
      <c r="G347" t="s">
        <v>35</v>
      </c>
      <c r="H347">
        <v>23</v>
      </c>
      <c r="I347" t="s">
        <v>95</v>
      </c>
      <c r="J347">
        <v>0</v>
      </c>
      <c r="K347">
        <v>0</v>
      </c>
      <c r="L347" s="1">
        <v>0.66</v>
      </c>
    </row>
    <row r="348" spans="1:12">
      <c r="A348" t="s">
        <v>770</v>
      </c>
      <c r="B348" t="s">
        <v>771</v>
      </c>
      <c r="C348" t="s">
        <v>89</v>
      </c>
      <c r="D348">
        <v>36</v>
      </c>
      <c r="E348" t="s">
        <v>131</v>
      </c>
      <c r="F348" t="s">
        <v>132</v>
      </c>
      <c r="G348" t="s">
        <v>49</v>
      </c>
      <c r="H348">
        <v>13</v>
      </c>
      <c r="I348">
        <v>40</v>
      </c>
      <c r="K348" t="s">
        <v>31</v>
      </c>
      <c r="L348" s="1">
        <v>0.78</v>
      </c>
    </row>
    <row r="349" spans="1:12">
      <c r="A349" t="s">
        <v>772</v>
      </c>
      <c r="B349" t="s">
        <v>773</v>
      </c>
      <c r="C349" t="s">
        <v>46</v>
      </c>
      <c r="D349">
        <v>23</v>
      </c>
      <c r="E349" t="s">
        <v>21</v>
      </c>
      <c r="F349" t="s">
        <v>22</v>
      </c>
      <c r="G349" t="s">
        <v>86</v>
      </c>
      <c r="H349">
        <v>1</v>
      </c>
      <c r="I349" t="s">
        <v>308</v>
      </c>
      <c r="J349">
        <v>4</v>
      </c>
      <c r="K349" t="s">
        <v>71</v>
      </c>
      <c r="L349">
        <v>100</v>
      </c>
    </row>
    <row r="350" spans="1:12">
      <c r="A350" t="s">
        <v>774</v>
      </c>
      <c r="B350" t="s">
        <v>775</v>
      </c>
      <c r="C350" t="s">
        <v>89</v>
      </c>
      <c r="D350">
        <v>55</v>
      </c>
      <c r="E350" t="s">
        <v>15</v>
      </c>
      <c r="F350" t="s">
        <v>16</v>
      </c>
      <c r="G350" t="s">
        <v>86</v>
      </c>
      <c r="H350">
        <v>15</v>
      </c>
      <c r="I350">
        <v>40</v>
      </c>
      <c r="J350">
        <v>4.5</v>
      </c>
    </row>
    <row r="351" spans="1:12">
      <c r="A351" t="s">
        <v>776</v>
      </c>
      <c r="B351" t="s">
        <v>777</v>
      </c>
      <c r="C351" t="s">
        <v>34</v>
      </c>
      <c r="D351">
        <v>50</v>
      </c>
      <c r="E351" t="s">
        <v>104</v>
      </c>
      <c r="F351" t="s">
        <v>105</v>
      </c>
      <c r="G351" t="s">
        <v>23</v>
      </c>
      <c r="H351">
        <v>18</v>
      </c>
      <c r="I351">
        <v>75</v>
      </c>
      <c r="J351">
        <v>3.8</v>
      </c>
      <c r="K351">
        <v>0</v>
      </c>
      <c r="L351">
        <v>67</v>
      </c>
    </row>
    <row r="352" spans="1:12">
      <c r="A352" t="s">
        <v>778</v>
      </c>
      <c r="B352" t="s">
        <v>779</v>
      </c>
      <c r="C352" t="s">
        <v>27</v>
      </c>
      <c r="D352">
        <v>48</v>
      </c>
      <c r="E352" t="s">
        <v>56</v>
      </c>
      <c r="F352" t="s">
        <v>22</v>
      </c>
      <c r="G352" t="s">
        <v>111</v>
      </c>
      <c r="H352">
        <v>21</v>
      </c>
      <c r="I352">
        <v>50</v>
      </c>
      <c r="J352">
        <v>4</v>
      </c>
      <c r="K352">
        <v>0</v>
      </c>
      <c r="L352" s="1">
        <v>0.78</v>
      </c>
    </row>
    <row r="353" spans="1:12">
      <c r="A353" t="s">
        <v>780</v>
      </c>
      <c r="B353" t="s">
        <v>781</v>
      </c>
      <c r="C353" t="s">
        <v>59</v>
      </c>
      <c r="D353">
        <v>23</v>
      </c>
      <c r="E353" t="s">
        <v>41</v>
      </c>
      <c r="F353" t="s">
        <v>42</v>
      </c>
      <c r="G353" t="s">
        <v>86</v>
      </c>
      <c r="H353">
        <v>1</v>
      </c>
      <c r="I353" s="2">
        <v>40</v>
      </c>
      <c r="J353">
        <v>4.9000000000000004</v>
      </c>
      <c r="K353" t="s">
        <v>65</v>
      </c>
      <c r="L353" s="1">
        <v>0.78</v>
      </c>
    </row>
    <row r="354" spans="1:12">
      <c r="A354" t="s">
        <v>782</v>
      </c>
      <c r="B354" t="s">
        <v>783</v>
      </c>
      <c r="C354" t="s">
        <v>14</v>
      </c>
      <c r="D354">
        <v>49</v>
      </c>
      <c r="E354" t="s">
        <v>124</v>
      </c>
      <c r="F354" t="s">
        <v>22</v>
      </c>
      <c r="G354" t="s">
        <v>35</v>
      </c>
      <c r="H354">
        <v>25</v>
      </c>
      <c r="I354" s="2">
        <v>30</v>
      </c>
      <c r="J354">
        <v>3.4</v>
      </c>
      <c r="K354">
        <v>0</v>
      </c>
      <c r="L354" s="1">
        <v>0.75</v>
      </c>
    </row>
    <row r="355" spans="1:12">
      <c r="A355" t="s">
        <v>784</v>
      </c>
      <c r="B355" t="s">
        <v>785</v>
      </c>
      <c r="C355" t="s">
        <v>34</v>
      </c>
      <c r="D355">
        <v>47</v>
      </c>
      <c r="E355" t="s">
        <v>15</v>
      </c>
      <c r="F355" t="s">
        <v>16</v>
      </c>
      <c r="G355" t="s">
        <v>75</v>
      </c>
      <c r="H355">
        <v>12</v>
      </c>
      <c r="I355">
        <v>50</v>
      </c>
      <c r="J355">
        <v>2.1</v>
      </c>
      <c r="K355" t="b">
        <v>1</v>
      </c>
      <c r="L355" s="1">
        <v>0.67</v>
      </c>
    </row>
    <row r="356" spans="1:12">
      <c r="A356" t="s">
        <v>786</v>
      </c>
      <c r="B356" t="s">
        <v>787</v>
      </c>
      <c r="C356" t="s">
        <v>74</v>
      </c>
      <c r="D356">
        <v>56</v>
      </c>
      <c r="E356" t="s">
        <v>82</v>
      </c>
      <c r="F356" t="s">
        <v>83</v>
      </c>
      <c r="G356" t="s">
        <v>30</v>
      </c>
      <c r="H356">
        <v>32</v>
      </c>
      <c r="I356" t="s">
        <v>53</v>
      </c>
      <c r="J356">
        <v>0</v>
      </c>
      <c r="K356">
        <v>1</v>
      </c>
      <c r="L356" s="1">
        <v>0.86</v>
      </c>
    </row>
    <row r="357" spans="1:12">
      <c r="A357" t="s">
        <v>788</v>
      </c>
      <c r="B357" t="s">
        <v>789</v>
      </c>
      <c r="C357" t="s">
        <v>59</v>
      </c>
      <c r="D357">
        <v>58</v>
      </c>
      <c r="E357" t="s">
        <v>68</v>
      </c>
      <c r="F357" t="s">
        <v>69</v>
      </c>
      <c r="G357" t="s">
        <v>70</v>
      </c>
      <c r="I357">
        <v>100</v>
      </c>
      <c r="J357">
        <v>4.5</v>
      </c>
      <c r="K357" t="s">
        <v>155</v>
      </c>
      <c r="L357">
        <v>77</v>
      </c>
    </row>
    <row r="358" spans="1:12">
      <c r="A358" t="s">
        <v>790</v>
      </c>
      <c r="B358" t="s">
        <v>791</v>
      </c>
      <c r="C358" t="s">
        <v>46</v>
      </c>
      <c r="D358">
        <v>32</v>
      </c>
      <c r="E358" t="s">
        <v>109</v>
      </c>
      <c r="F358" t="s">
        <v>110</v>
      </c>
      <c r="G358" t="s">
        <v>70</v>
      </c>
      <c r="H358">
        <v>10</v>
      </c>
      <c r="I358" s="2">
        <v>30</v>
      </c>
      <c r="J358">
        <v>3.8</v>
      </c>
      <c r="K358">
        <v>0</v>
      </c>
      <c r="L358" s="1">
        <v>0.61</v>
      </c>
    </row>
    <row r="359" spans="1:12">
      <c r="A359" t="s">
        <v>792</v>
      </c>
      <c r="B359" t="s">
        <v>793</v>
      </c>
      <c r="C359" t="s">
        <v>74</v>
      </c>
      <c r="D359">
        <v>52</v>
      </c>
      <c r="E359" t="s">
        <v>90</v>
      </c>
      <c r="F359" t="s">
        <v>91</v>
      </c>
      <c r="G359" t="s">
        <v>70</v>
      </c>
      <c r="H359">
        <v>0</v>
      </c>
      <c r="J359">
        <v>4.3</v>
      </c>
      <c r="K359">
        <v>0</v>
      </c>
      <c r="L359" s="1">
        <v>0.9</v>
      </c>
    </row>
    <row r="360" spans="1:12">
      <c r="A360" t="s">
        <v>794</v>
      </c>
      <c r="B360" t="s">
        <v>795</v>
      </c>
      <c r="C360" t="s">
        <v>20</v>
      </c>
      <c r="D360">
        <v>22</v>
      </c>
      <c r="E360" t="s">
        <v>170</v>
      </c>
      <c r="F360" t="s">
        <v>171</v>
      </c>
      <c r="G360" t="s">
        <v>49</v>
      </c>
      <c r="H360">
        <v>1</v>
      </c>
      <c r="I360">
        <v>50</v>
      </c>
      <c r="J360">
        <v>0</v>
      </c>
      <c r="L360" s="1">
        <v>0.98</v>
      </c>
    </row>
    <row r="361" spans="1:12">
      <c r="A361" t="s">
        <v>796</v>
      </c>
      <c r="B361" t="s">
        <v>797</v>
      </c>
      <c r="C361" t="s">
        <v>94</v>
      </c>
      <c r="D361">
        <v>20</v>
      </c>
      <c r="E361" t="s">
        <v>90</v>
      </c>
      <c r="F361" t="s">
        <v>91</v>
      </c>
      <c r="G361" t="s">
        <v>75</v>
      </c>
      <c r="H361">
        <v>2</v>
      </c>
      <c r="I361">
        <v>30</v>
      </c>
      <c r="K361">
        <v>1</v>
      </c>
      <c r="L361" s="1">
        <v>0.99</v>
      </c>
    </row>
    <row r="362" spans="1:12">
      <c r="A362" t="s">
        <v>798</v>
      </c>
      <c r="B362" t="s">
        <v>799</v>
      </c>
      <c r="C362" t="s">
        <v>89</v>
      </c>
      <c r="D362">
        <v>56</v>
      </c>
      <c r="E362" t="s">
        <v>41</v>
      </c>
      <c r="F362" t="s">
        <v>42</v>
      </c>
      <c r="G362" t="s">
        <v>49</v>
      </c>
      <c r="H362">
        <v>9</v>
      </c>
      <c r="I362" t="s">
        <v>53</v>
      </c>
      <c r="J362">
        <v>2.6</v>
      </c>
      <c r="K362">
        <v>0</v>
      </c>
      <c r="L362" s="1">
        <v>0.61</v>
      </c>
    </row>
    <row r="363" spans="1:12">
      <c r="A363" t="s">
        <v>800</v>
      </c>
      <c r="B363" t="s">
        <v>801</v>
      </c>
      <c r="C363" t="s">
        <v>94</v>
      </c>
      <c r="D363">
        <v>41</v>
      </c>
      <c r="E363" t="s">
        <v>82</v>
      </c>
      <c r="F363" t="s">
        <v>83</v>
      </c>
      <c r="G363" t="s">
        <v>49</v>
      </c>
      <c r="H363">
        <v>22</v>
      </c>
      <c r="I363" t="s">
        <v>95</v>
      </c>
      <c r="J363">
        <v>1.6</v>
      </c>
      <c r="K363">
        <v>1</v>
      </c>
      <c r="L363" s="1">
        <v>0.61</v>
      </c>
    </row>
    <row r="364" spans="1:12">
      <c r="A364" t="s">
        <v>802</v>
      </c>
      <c r="B364" t="s">
        <v>803</v>
      </c>
      <c r="C364" t="s">
        <v>94</v>
      </c>
      <c r="D364">
        <v>25</v>
      </c>
      <c r="E364" t="s">
        <v>68</v>
      </c>
      <c r="F364" t="s">
        <v>69</v>
      </c>
      <c r="G364" t="s">
        <v>17</v>
      </c>
      <c r="H364">
        <v>5</v>
      </c>
      <c r="I364" s="2">
        <v>30</v>
      </c>
      <c r="J364">
        <v>2.2999999999999998</v>
      </c>
      <c r="K364">
        <v>0</v>
      </c>
      <c r="L364" s="1">
        <v>0.91</v>
      </c>
    </row>
    <row r="365" spans="1:12">
      <c r="A365" t="s">
        <v>804</v>
      </c>
      <c r="B365" t="s">
        <v>805</v>
      </c>
      <c r="C365" t="s">
        <v>20</v>
      </c>
      <c r="D365">
        <v>44</v>
      </c>
      <c r="E365" t="s">
        <v>124</v>
      </c>
      <c r="F365" t="s">
        <v>22</v>
      </c>
      <c r="G365" t="s">
        <v>75</v>
      </c>
      <c r="H365">
        <v>6</v>
      </c>
      <c r="I365">
        <v>75</v>
      </c>
      <c r="J365">
        <v>4.5999999999999996</v>
      </c>
      <c r="K365" t="s">
        <v>71</v>
      </c>
      <c r="L365">
        <v>72</v>
      </c>
    </row>
    <row r="366" spans="1:12">
      <c r="A366" t="s">
        <v>806</v>
      </c>
      <c r="B366" t="s">
        <v>807</v>
      </c>
      <c r="C366" t="s">
        <v>38</v>
      </c>
      <c r="D366">
        <v>46</v>
      </c>
      <c r="E366" t="s">
        <v>21</v>
      </c>
      <c r="F366" t="s">
        <v>22</v>
      </c>
      <c r="G366" t="s">
        <v>35</v>
      </c>
      <c r="H366">
        <v>26</v>
      </c>
      <c r="I366" s="2">
        <v>100</v>
      </c>
      <c r="J366">
        <v>2.1</v>
      </c>
    </row>
    <row r="367" spans="1:12">
      <c r="A367" t="s">
        <v>808</v>
      </c>
      <c r="B367" t="s">
        <v>809</v>
      </c>
      <c r="C367" t="s">
        <v>38</v>
      </c>
      <c r="D367">
        <v>40</v>
      </c>
      <c r="E367" t="s">
        <v>109</v>
      </c>
      <c r="F367" t="s">
        <v>110</v>
      </c>
      <c r="G367" t="s">
        <v>17</v>
      </c>
      <c r="I367">
        <v>40</v>
      </c>
      <c r="J367">
        <v>1.5</v>
      </c>
      <c r="K367" t="b">
        <v>0</v>
      </c>
      <c r="L367" s="1">
        <v>0.96</v>
      </c>
    </row>
    <row r="368" spans="1:12">
      <c r="A368" t="s">
        <v>810</v>
      </c>
      <c r="B368" t="s">
        <v>811</v>
      </c>
      <c r="C368" t="s">
        <v>27</v>
      </c>
      <c r="E368" t="s">
        <v>170</v>
      </c>
      <c r="F368" t="s">
        <v>171</v>
      </c>
      <c r="G368" t="s">
        <v>43</v>
      </c>
      <c r="H368">
        <v>9</v>
      </c>
      <c r="I368" t="s">
        <v>53</v>
      </c>
      <c r="J368">
        <v>1.7</v>
      </c>
      <c r="K368">
        <v>1</v>
      </c>
      <c r="L368">
        <v>72</v>
      </c>
    </row>
    <row r="369" spans="1:12">
      <c r="A369" t="s">
        <v>812</v>
      </c>
      <c r="B369" t="s">
        <v>813</v>
      </c>
      <c r="C369" t="s">
        <v>89</v>
      </c>
      <c r="D369">
        <v>31</v>
      </c>
      <c r="E369" t="s">
        <v>82</v>
      </c>
      <c r="F369" t="s">
        <v>83</v>
      </c>
      <c r="G369" t="s">
        <v>49</v>
      </c>
      <c r="H369">
        <v>11</v>
      </c>
      <c r="J369">
        <v>3.3</v>
      </c>
      <c r="K369">
        <v>0</v>
      </c>
    </row>
    <row r="370" spans="1:12">
      <c r="A370" t="s">
        <v>814</v>
      </c>
      <c r="B370" t="s">
        <v>815</v>
      </c>
      <c r="C370" t="s">
        <v>46</v>
      </c>
      <c r="D370">
        <v>33</v>
      </c>
      <c r="E370" t="s">
        <v>109</v>
      </c>
      <c r="F370" t="s">
        <v>110</v>
      </c>
      <c r="G370" t="s">
        <v>111</v>
      </c>
      <c r="I370" s="2">
        <v>40</v>
      </c>
      <c r="J370">
        <v>4.3</v>
      </c>
      <c r="K370">
        <v>1</v>
      </c>
      <c r="L370" s="1">
        <v>0.63</v>
      </c>
    </row>
    <row r="371" spans="1:12">
      <c r="A371" t="s">
        <v>816</v>
      </c>
      <c r="B371" t="s">
        <v>817</v>
      </c>
      <c r="C371" t="s">
        <v>20</v>
      </c>
      <c r="D371">
        <v>31</v>
      </c>
      <c r="E371" t="s">
        <v>104</v>
      </c>
      <c r="F371" t="s">
        <v>105</v>
      </c>
      <c r="G371" t="s">
        <v>111</v>
      </c>
      <c r="H371">
        <v>3</v>
      </c>
      <c r="I371" s="2">
        <v>20</v>
      </c>
      <c r="K371" t="s">
        <v>31</v>
      </c>
    </row>
    <row r="372" spans="1:12">
      <c r="A372" t="s">
        <v>818</v>
      </c>
      <c r="B372" t="s">
        <v>819</v>
      </c>
      <c r="C372" t="s">
        <v>34</v>
      </c>
      <c r="D372">
        <v>49</v>
      </c>
      <c r="E372" t="s">
        <v>15</v>
      </c>
      <c r="F372" t="s">
        <v>16</v>
      </c>
      <c r="G372" t="s">
        <v>49</v>
      </c>
      <c r="H372">
        <v>15</v>
      </c>
      <c r="I372" t="s">
        <v>50</v>
      </c>
      <c r="J372">
        <v>2.6</v>
      </c>
      <c r="K372" t="s">
        <v>31</v>
      </c>
      <c r="L372" s="1">
        <v>0.83</v>
      </c>
    </row>
    <row r="373" spans="1:12">
      <c r="A373" t="s">
        <v>820</v>
      </c>
      <c r="B373" t="s">
        <v>821</v>
      </c>
      <c r="C373" t="s">
        <v>27</v>
      </c>
      <c r="D373">
        <v>35</v>
      </c>
      <c r="E373" t="s">
        <v>174</v>
      </c>
      <c r="F373" t="s">
        <v>69</v>
      </c>
      <c r="G373" t="s">
        <v>30</v>
      </c>
      <c r="H373">
        <v>12</v>
      </c>
      <c r="I373" t="s">
        <v>308</v>
      </c>
      <c r="J373">
        <v>4.0999999999999996</v>
      </c>
      <c r="L373" s="1">
        <v>0.94</v>
      </c>
    </row>
    <row r="374" spans="1:12">
      <c r="A374" t="s">
        <v>822</v>
      </c>
      <c r="B374" t="s">
        <v>823</v>
      </c>
      <c r="C374" t="s">
        <v>89</v>
      </c>
      <c r="D374">
        <v>45</v>
      </c>
      <c r="E374" t="s">
        <v>90</v>
      </c>
      <c r="F374" t="s">
        <v>91</v>
      </c>
      <c r="G374" t="s">
        <v>49</v>
      </c>
      <c r="H374">
        <v>19</v>
      </c>
      <c r="I374" s="2">
        <v>40</v>
      </c>
      <c r="J374">
        <v>2.2000000000000002</v>
      </c>
      <c r="K374">
        <v>1</v>
      </c>
      <c r="L374" s="1">
        <v>0.78</v>
      </c>
    </row>
    <row r="375" spans="1:12">
      <c r="A375" t="s">
        <v>824</v>
      </c>
      <c r="B375" t="s">
        <v>825</v>
      </c>
      <c r="C375" t="s">
        <v>38</v>
      </c>
      <c r="D375">
        <v>39</v>
      </c>
      <c r="E375" t="s">
        <v>41</v>
      </c>
      <c r="F375" t="s">
        <v>42</v>
      </c>
      <c r="G375" t="s">
        <v>49</v>
      </c>
      <c r="H375">
        <v>13</v>
      </c>
      <c r="I375">
        <v>30</v>
      </c>
      <c r="J375">
        <v>1.1000000000000001</v>
      </c>
      <c r="K375">
        <v>1</v>
      </c>
    </row>
    <row r="376" spans="1:12">
      <c r="A376" t="s">
        <v>826</v>
      </c>
      <c r="B376" t="s">
        <v>827</v>
      </c>
      <c r="C376" t="s">
        <v>59</v>
      </c>
      <c r="E376" t="s">
        <v>68</v>
      </c>
      <c r="F376" t="s">
        <v>69</v>
      </c>
      <c r="G376" t="s">
        <v>17</v>
      </c>
      <c r="I376" s="2">
        <v>50</v>
      </c>
      <c r="J376">
        <v>2.1</v>
      </c>
      <c r="K376">
        <v>1</v>
      </c>
      <c r="L376" s="1">
        <v>0.82</v>
      </c>
    </row>
    <row r="377" spans="1:12">
      <c r="A377" t="s">
        <v>828</v>
      </c>
      <c r="B377" t="s">
        <v>829</v>
      </c>
      <c r="C377" t="s">
        <v>27</v>
      </c>
      <c r="D377">
        <v>24</v>
      </c>
      <c r="E377" t="s">
        <v>28</v>
      </c>
      <c r="F377" t="s">
        <v>29</v>
      </c>
      <c r="G377" t="s">
        <v>75</v>
      </c>
      <c r="H377">
        <v>3</v>
      </c>
      <c r="I377" s="2">
        <v>30</v>
      </c>
      <c r="J377">
        <v>2.2999999999999998</v>
      </c>
      <c r="K377" t="b">
        <v>0</v>
      </c>
      <c r="L377" s="1">
        <v>0.66</v>
      </c>
    </row>
    <row r="378" spans="1:12">
      <c r="A378" t="s">
        <v>830</v>
      </c>
      <c r="B378" t="s">
        <v>831</v>
      </c>
      <c r="C378" t="s">
        <v>94</v>
      </c>
      <c r="D378">
        <v>50</v>
      </c>
      <c r="E378" t="s">
        <v>21</v>
      </c>
      <c r="F378" t="s">
        <v>22</v>
      </c>
      <c r="G378" t="s">
        <v>30</v>
      </c>
      <c r="H378">
        <v>26</v>
      </c>
      <c r="J378">
        <v>3.6</v>
      </c>
      <c r="K378">
        <v>1</v>
      </c>
      <c r="L378">
        <v>82</v>
      </c>
    </row>
    <row r="379" spans="1:12">
      <c r="A379" t="s">
        <v>832</v>
      </c>
      <c r="B379" t="s">
        <v>833</v>
      </c>
      <c r="C379" t="s">
        <v>38</v>
      </c>
      <c r="D379">
        <v>23</v>
      </c>
      <c r="E379" t="s">
        <v>28</v>
      </c>
      <c r="F379" t="s">
        <v>29</v>
      </c>
      <c r="G379" t="s">
        <v>111</v>
      </c>
      <c r="H379">
        <v>4</v>
      </c>
      <c r="I379" t="s">
        <v>308</v>
      </c>
      <c r="J379">
        <v>4.7</v>
      </c>
      <c r="K379" t="b">
        <v>1</v>
      </c>
      <c r="L379" s="1">
        <v>0.84</v>
      </c>
    </row>
    <row r="380" spans="1:12">
      <c r="A380" t="s">
        <v>834</v>
      </c>
      <c r="B380" t="s">
        <v>835</v>
      </c>
      <c r="C380" t="s">
        <v>59</v>
      </c>
      <c r="D380">
        <v>27</v>
      </c>
      <c r="E380" t="s">
        <v>124</v>
      </c>
      <c r="F380" t="s">
        <v>22</v>
      </c>
      <c r="G380" t="s">
        <v>75</v>
      </c>
      <c r="H380">
        <v>8</v>
      </c>
      <c r="I380">
        <v>20</v>
      </c>
      <c r="J380">
        <v>4.8</v>
      </c>
      <c r="K380" t="s">
        <v>31</v>
      </c>
      <c r="L380" s="1">
        <v>0.81</v>
      </c>
    </row>
    <row r="381" spans="1:12">
      <c r="A381" t="s">
        <v>836</v>
      </c>
      <c r="B381" t="s">
        <v>837</v>
      </c>
      <c r="C381" t="s">
        <v>94</v>
      </c>
      <c r="D381">
        <v>58</v>
      </c>
      <c r="E381" t="s">
        <v>149</v>
      </c>
      <c r="F381" t="s">
        <v>150</v>
      </c>
      <c r="G381" t="s">
        <v>43</v>
      </c>
      <c r="H381">
        <v>10</v>
      </c>
      <c r="I381">
        <v>75</v>
      </c>
      <c r="J381">
        <v>4.2</v>
      </c>
      <c r="K381" t="s">
        <v>31</v>
      </c>
      <c r="L381">
        <v>71</v>
      </c>
    </row>
    <row r="382" spans="1:12">
      <c r="A382" t="s">
        <v>838</v>
      </c>
      <c r="B382" t="s">
        <v>839</v>
      </c>
      <c r="C382" t="s">
        <v>46</v>
      </c>
      <c r="D382">
        <v>37</v>
      </c>
      <c r="E382" t="s">
        <v>15</v>
      </c>
      <c r="F382" t="s">
        <v>16</v>
      </c>
      <c r="G382" t="s">
        <v>111</v>
      </c>
      <c r="H382">
        <v>5</v>
      </c>
      <c r="J382">
        <v>4.8</v>
      </c>
      <c r="K382">
        <v>1</v>
      </c>
      <c r="L382" s="1">
        <v>0.61</v>
      </c>
    </row>
    <row r="383" spans="1:12">
      <c r="A383" t="s">
        <v>840</v>
      </c>
      <c r="B383" t="s">
        <v>841</v>
      </c>
      <c r="C383" t="s">
        <v>59</v>
      </c>
      <c r="D383">
        <v>39</v>
      </c>
      <c r="E383" t="s">
        <v>185</v>
      </c>
      <c r="F383" t="s">
        <v>69</v>
      </c>
      <c r="G383" t="s">
        <v>17</v>
      </c>
      <c r="H383">
        <v>18</v>
      </c>
      <c r="I383">
        <v>75</v>
      </c>
      <c r="J383">
        <v>4</v>
      </c>
      <c r="K383">
        <v>1</v>
      </c>
      <c r="L383" s="1">
        <v>0.66</v>
      </c>
    </row>
    <row r="384" spans="1:12">
      <c r="A384" t="s">
        <v>842</v>
      </c>
      <c r="B384" t="s">
        <v>843</v>
      </c>
      <c r="C384" t="s">
        <v>20</v>
      </c>
      <c r="D384">
        <v>46</v>
      </c>
      <c r="E384" t="s">
        <v>135</v>
      </c>
      <c r="F384" t="s">
        <v>136</v>
      </c>
      <c r="G384" t="s">
        <v>49</v>
      </c>
      <c r="H384">
        <v>10</v>
      </c>
      <c r="I384" s="2">
        <v>20</v>
      </c>
      <c r="J384">
        <v>2.5</v>
      </c>
      <c r="K384" t="b">
        <v>1</v>
      </c>
      <c r="L384" s="1">
        <v>0.97</v>
      </c>
    </row>
    <row r="385" spans="1:12">
      <c r="A385" t="s">
        <v>844</v>
      </c>
      <c r="B385" t="s">
        <v>845</v>
      </c>
      <c r="C385" t="s">
        <v>74</v>
      </c>
      <c r="E385" t="s">
        <v>64</v>
      </c>
      <c r="F385" t="s">
        <v>22</v>
      </c>
      <c r="G385" t="s">
        <v>70</v>
      </c>
      <c r="H385">
        <v>0</v>
      </c>
      <c r="I385" t="s">
        <v>308</v>
      </c>
      <c r="J385">
        <v>4.8</v>
      </c>
      <c r="K385">
        <v>0</v>
      </c>
      <c r="L385" s="1">
        <v>0.74</v>
      </c>
    </row>
    <row r="386" spans="1:12">
      <c r="A386" t="s">
        <v>846</v>
      </c>
      <c r="B386" t="s">
        <v>847</v>
      </c>
      <c r="C386" t="s">
        <v>14</v>
      </c>
      <c r="D386">
        <v>39</v>
      </c>
      <c r="E386" t="s">
        <v>174</v>
      </c>
      <c r="F386" t="s">
        <v>69</v>
      </c>
      <c r="G386" t="s">
        <v>17</v>
      </c>
      <c r="H386">
        <v>21</v>
      </c>
      <c r="I386">
        <v>30</v>
      </c>
      <c r="J386">
        <v>4.7</v>
      </c>
      <c r="K386" t="b">
        <v>0</v>
      </c>
      <c r="L386" s="1">
        <v>0.61</v>
      </c>
    </row>
    <row r="387" spans="1:12">
      <c r="A387" t="s">
        <v>848</v>
      </c>
      <c r="B387" t="s">
        <v>849</v>
      </c>
      <c r="C387" t="s">
        <v>89</v>
      </c>
      <c r="D387">
        <v>59</v>
      </c>
      <c r="E387" t="s">
        <v>135</v>
      </c>
      <c r="F387" t="s">
        <v>136</v>
      </c>
      <c r="G387" t="s">
        <v>17</v>
      </c>
      <c r="H387">
        <v>25</v>
      </c>
      <c r="I387">
        <v>20</v>
      </c>
      <c r="J387">
        <v>4</v>
      </c>
      <c r="K387">
        <v>0</v>
      </c>
      <c r="L387" s="1">
        <v>0.9</v>
      </c>
    </row>
    <row r="388" spans="1:12">
      <c r="A388" t="s">
        <v>850</v>
      </c>
      <c r="B388" t="s">
        <v>851</v>
      </c>
      <c r="C388" t="s">
        <v>46</v>
      </c>
      <c r="D388">
        <v>21</v>
      </c>
      <c r="E388" t="s">
        <v>41</v>
      </c>
      <c r="F388" t="s">
        <v>42</v>
      </c>
      <c r="G388" t="s">
        <v>86</v>
      </c>
      <c r="H388">
        <v>0</v>
      </c>
      <c r="I388" s="2">
        <v>40</v>
      </c>
      <c r="J388">
        <v>4.0999999999999996</v>
      </c>
      <c r="K388" t="s">
        <v>71</v>
      </c>
      <c r="L388" s="1">
        <v>0.97</v>
      </c>
    </row>
    <row r="389" spans="1:12">
      <c r="A389" t="s">
        <v>852</v>
      </c>
      <c r="B389" t="s">
        <v>853</v>
      </c>
      <c r="C389" t="s">
        <v>20</v>
      </c>
      <c r="D389">
        <v>23</v>
      </c>
      <c r="E389" t="s">
        <v>124</v>
      </c>
      <c r="F389" t="s">
        <v>22</v>
      </c>
      <c r="G389" t="s">
        <v>86</v>
      </c>
      <c r="H389">
        <v>5</v>
      </c>
      <c r="I389">
        <v>100</v>
      </c>
      <c r="J389">
        <v>3.2</v>
      </c>
      <c r="K389">
        <v>1</v>
      </c>
    </row>
    <row r="390" spans="1:12">
      <c r="A390" t="s">
        <v>854</v>
      </c>
      <c r="B390" t="s">
        <v>855</v>
      </c>
      <c r="C390" t="s">
        <v>46</v>
      </c>
      <c r="D390">
        <v>27</v>
      </c>
      <c r="E390" t="s">
        <v>135</v>
      </c>
      <c r="F390" t="s">
        <v>136</v>
      </c>
      <c r="G390" t="s">
        <v>35</v>
      </c>
      <c r="H390">
        <v>1</v>
      </c>
      <c r="I390">
        <v>20</v>
      </c>
      <c r="J390">
        <v>4.3</v>
      </c>
      <c r="K390" t="s">
        <v>31</v>
      </c>
      <c r="L390" s="1">
        <v>0.76</v>
      </c>
    </row>
    <row r="391" spans="1:12">
      <c r="A391" t="s">
        <v>856</v>
      </c>
      <c r="B391" t="s">
        <v>857</v>
      </c>
      <c r="C391" t="s">
        <v>46</v>
      </c>
      <c r="D391">
        <v>27</v>
      </c>
      <c r="E391" t="s">
        <v>170</v>
      </c>
      <c r="F391" t="s">
        <v>171</v>
      </c>
      <c r="G391" t="s">
        <v>75</v>
      </c>
      <c r="H391">
        <v>4</v>
      </c>
      <c r="I391">
        <v>40</v>
      </c>
      <c r="J391">
        <v>4.4000000000000004</v>
      </c>
      <c r="K391">
        <v>0</v>
      </c>
      <c r="L391" s="1">
        <v>0.92</v>
      </c>
    </row>
    <row r="392" spans="1:12">
      <c r="A392" t="s">
        <v>858</v>
      </c>
      <c r="B392" t="s">
        <v>859</v>
      </c>
      <c r="C392" t="s">
        <v>34</v>
      </c>
      <c r="D392">
        <v>48</v>
      </c>
      <c r="E392" t="s">
        <v>149</v>
      </c>
      <c r="F392" t="s">
        <v>150</v>
      </c>
      <c r="G392" t="s">
        <v>49</v>
      </c>
      <c r="H392">
        <v>21</v>
      </c>
      <c r="I392">
        <v>40</v>
      </c>
      <c r="J392">
        <v>2.2999999999999998</v>
      </c>
      <c r="K392">
        <v>0</v>
      </c>
    </row>
    <row r="393" spans="1:12">
      <c r="A393" t="s">
        <v>860</v>
      </c>
      <c r="B393" t="s">
        <v>861</v>
      </c>
      <c r="C393" t="s">
        <v>59</v>
      </c>
      <c r="D393">
        <v>21</v>
      </c>
      <c r="E393" t="s">
        <v>149</v>
      </c>
      <c r="F393" t="s">
        <v>150</v>
      </c>
      <c r="G393" t="s">
        <v>43</v>
      </c>
      <c r="H393">
        <v>1</v>
      </c>
      <c r="I393" s="2">
        <v>20</v>
      </c>
      <c r="J393">
        <v>2.4</v>
      </c>
      <c r="K393">
        <v>1</v>
      </c>
      <c r="L393" s="1">
        <v>0.66</v>
      </c>
    </row>
    <row r="394" spans="1:12">
      <c r="A394" t="s">
        <v>862</v>
      </c>
      <c r="B394" t="s">
        <v>863</v>
      </c>
      <c r="C394" t="s">
        <v>46</v>
      </c>
      <c r="D394">
        <v>37</v>
      </c>
      <c r="E394" t="s">
        <v>15</v>
      </c>
      <c r="F394" t="s">
        <v>16</v>
      </c>
      <c r="G394" t="s">
        <v>86</v>
      </c>
      <c r="I394">
        <v>50</v>
      </c>
      <c r="J394">
        <v>4.5999999999999996</v>
      </c>
      <c r="K394">
        <v>0</v>
      </c>
      <c r="L394" s="1">
        <v>0.83</v>
      </c>
    </row>
    <row r="395" spans="1:12">
      <c r="A395" t="s">
        <v>864</v>
      </c>
      <c r="B395" t="s">
        <v>865</v>
      </c>
      <c r="C395" t="s">
        <v>34</v>
      </c>
      <c r="D395">
        <v>31</v>
      </c>
      <c r="E395" t="s">
        <v>28</v>
      </c>
      <c r="F395" t="s">
        <v>29</v>
      </c>
      <c r="G395" t="s">
        <v>70</v>
      </c>
      <c r="H395">
        <v>10</v>
      </c>
      <c r="I395">
        <v>50</v>
      </c>
      <c r="J395">
        <v>0</v>
      </c>
      <c r="K395" t="s">
        <v>155</v>
      </c>
    </row>
    <row r="396" spans="1:12">
      <c r="A396" t="s">
        <v>866</v>
      </c>
      <c r="B396" t="s">
        <v>867</v>
      </c>
      <c r="C396" t="s">
        <v>14</v>
      </c>
      <c r="D396">
        <v>41</v>
      </c>
      <c r="E396" t="s">
        <v>135</v>
      </c>
      <c r="F396" t="s">
        <v>136</v>
      </c>
      <c r="G396" t="s">
        <v>17</v>
      </c>
      <c r="H396">
        <v>21</v>
      </c>
      <c r="J396">
        <v>0</v>
      </c>
      <c r="K396" t="s">
        <v>71</v>
      </c>
    </row>
    <row r="397" spans="1:12">
      <c r="A397" t="s">
        <v>868</v>
      </c>
      <c r="B397" t="s">
        <v>869</v>
      </c>
      <c r="C397" t="s">
        <v>27</v>
      </c>
      <c r="D397">
        <v>31</v>
      </c>
      <c r="E397" t="s">
        <v>120</v>
      </c>
      <c r="F397" t="s">
        <v>121</v>
      </c>
      <c r="G397" t="s">
        <v>75</v>
      </c>
      <c r="H397">
        <v>0</v>
      </c>
      <c r="I397" s="2">
        <v>20</v>
      </c>
      <c r="J397">
        <v>4.2</v>
      </c>
      <c r="K397" t="s">
        <v>71</v>
      </c>
      <c r="L397">
        <v>82</v>
      </c>
    </row>
    <row r="398" spans="1:12">
      <c r="A398" t="s">
        <v>870</v>
      </c>
      <c r="B398" t="s">
        <v>871</v>
      </c>
      <c r="C398" t="s">
        <v>20</v>
      </c>
      <c r="D398">
        <v>58</v>
      </c>
      <c r="E398" t="s">
        <v>68</v>
      </c>
      <c r="F398" t="s">
        <v>69</v>
      </c>
      <c r="G398" t="s">
        <v>49</v>
      </c>
      <c r="H398">
        <v>0</v>
      </c>
      <c r="I398">
        <v>50</v>
      </c>
      <c r="J398">
        <v>2.2999999999999998</v>
      </c>
      <c r="K398">
        <v>0</v>
      </c>
      <c r="L398" s="1">
        <v>0.77</v>
      </c>
    </row>
    <row r="399" spans="1:12">
      <c r="A399" t="s">
        <v>872</v>
      </c>
      <c r="B399" t="s">
        <v>873</v>
      </c>
      <c r="C399" t="s">
        <v>14</v>
      </c>
      <c r="D399">
        <v>45</v>
      </c>
      <c r="E399" t="s">
        <v>41</v>
      </c>
      <c r="F399" t="s">
        <v>42</v>
      </c>
      <c r="G399" t="s">
        <v>49</v>
      </c>
      <c r="H399">
        <v>17</v>
      </c>
      <c r="I399" s="2">
        <v>50</v>
      </c>
      <c r="J399">
        <v>4.7</v>
      </c>
      <c r="K399">
        <v>1</v>
      </c>
      <c r="L399" s="1">
        <v>0.73</v>
      </c>
    </row>
    <row r="400" spans="1:12">
      <c r="A400" t="s">
        <v>874</v>
      </c>
      <c r="B400" t="s">
        <v>875</v>
      </c>
      <c r="C400" t="s">
        <v>46</v>
      </c>
      <c r="D400">
        <v>51</v>
      </c>
      <c r="E400" t="s">
        <v>109</v>
      </c>
      <c r="F400" t="s">
        <v>110</v>
      </c>
      <c r="G400" t="s">
        <v>75</v>
      </c>
      <c r="H400">
        <v>5</v>
      </c>
      <c r="J400">
        <v>3</v>
      </c>
      <c r="K400">
        <v>1</v>
      </c>
      <c r="L400" s="1">
        <v>0.88</v>
      </c>
    </row>
    <row r="401" spans="1:12">
      <c r="A401" t="s">
        <v>876</v>
      </c>
      <c r="B401" t="s">
        <v>877</v>
      </c>
      <c r="C401" t="s">
        <v>59</v>
      </c>
      <c r="D401">
        <v>54</v>
      </c>
      <c r="E401" t="s">
        <v>56</v>
      </c>
      <c r="F401" t="s">
        <v>22</v>
      </c>
      <c r="G401" t="s">
        <v>70</v>
      </c>
      <c r="H401">
        <v>3</v>
      </c>
      <c r="I401" t="s">
        <v>106</v>
      </c>
      <c r="J401">
        <v>2.4</v>
      </c>
      <c r="K401">
        <v>0</v>
      </c>
      <c r="L401" s="1">
        <v>0.81</v>
      </c>
    </row>
    <row r="402" spans="1:12">
      <c r="A402" t="s">
        <v>878</v>
      </c>
      <c r="B402" t="s">
        <v>879</v>
      </c>
      <c r="C402" t="s">
        <v>89</v>
      </c>
      <c r="D402">
        <v>22</v>
      </c>
      <c r="E402" t="s">
        <v>120</v>
      </c>
      <c r="F402" t="s">
        <v>121</v>
      </c>
      <c r="G402" t="s">
        <v>49</v>
      </c>
      <c r="H402">
        <v>1</v>
      </c>
      <c r="I402">
        <v>20</v>
      </c>
      <c r="J402">
        <v>1.7</v>
      </c>
      <c r="K402" t="s">
        <v>31</v>
      </c>
      <c r="L402" s="1">
        <v>0.78</v>
      </c>
    </row>
    <row r="403" spans="1:12">
      <c r="A403" t="s">
        <v>880</v>
      </c>
      <c r="B403" t="s">
        <v>881</v>
      </c>
      <c r="C403" t="s">
        <v>89</v>
      </c>
      <c r="D403">
        <v>36</v>
      </c>
      <c r="E403" t="s">
        <v>60</v>
      </c>
      <c r="F403" t="s">
        <v>61</v>
      </c>
      <c r="G403" t="s">
        <v>75</v>
      </c>
      <c r="H403">
        <v>2</v>
      </c>
      <c r="I403">
        <v>75</v>
      </c>
      <c r="J403">
        <v>0</v>
      </c>
      <c r="K403" t="b">
        <v>0</v>
      </c>
      <c r="L403" s="1">
        <v>0.92</v>
      </c>
    </row>
    <row r="404" spans="1:12">
      <c r="A404" t="s">
        <v>882</v>
      </c>
      <c r="B404" t="s">
        <v>883</v>
      </c>
      <c r="C404" t="s">
        <v>59</v>
      </c>
      <c r="D404">
        <v>50</v>
      </c>
      <c r="E404" t="s">
        <v>28</v>
      </c>
      <c r="F404" t="s">
        <v>29</v>
      </c>
      <c r="G404" t="s">
        <v>86</v>
      </c>
      <c r="H404">
        <v>32</v>
      </c>
      <c r="I404" s="2">
        <v>30</v>
      </c>
      <c r="K404">
        <v>0</v>
      </c>
      <c r="L404" s="1">
        <v>0.64</v>
      </c>
    </row>
    <row r="405" spans="1:12">
      <c r="A405" t="s">
        <v>884</v>
      </c>
      <c r="B405" t="s">
        <v>885</v>
      </c>
      <c r="C405" t="s">
        <v>74</v>
      </c>
      <c r="D405">
        <v>41</v>
      </c>
      <c r="E405" t="s">
        <v>21</v>
      </c>
      <c r="F405" t="s">
        <v>22</v>
      </c>
      <c r="G405" t="s">
        <v>17</v>
      </c>
      <c r="H405">
        <v>14</v>
      </c>
      <c r="I405">
        <v>30</v>
      </c>
      <c r="J405">
        <v>0</v>
      </c>
      <c r="K405" t="s">
        <v>71</v>
      </c>
      <c r="L405" s="1">
        <v>0.78</v>
      </c>
    </row>
    <row r="406" spans="1:12">
      <c r="A406" t="s">
        <v>886</v>
      </c>
      <c r="B406" t="s">
        <v>887</v>
      </c>
      <c r="C406" t="s">
        <v>89</v>
      </c>
      <c r="E406" t="s">
        <v>149</v>
      </c>
      <c r="F406" t="s">
        <v>150</v>
      </c>
      <c r="G406" t="s">
        <v>35</v>
      </c>
      <c r="H406">
        <v>10</v>
      </c>
      <c r="I406">
        <v>20</v>
      </c>
      <c r="J406">
        <v>1.8</v>
      </c>
      <c r="K406" t="s">
        <v>65</v>
      </c>
      <c r="L406">
        <v>85</v>
      </c>
    </row>
    <row r="407" spans="1:12">
      <c r="A407" t="s">
        <v>888</v>
      </c>
      <c r="B407" t="s">
        <v>889</v>
      </c>
      <c r="C407" t="s">
        <v>20</v>
      </c>
      <c r="D407">
        <v>51</v>
      </c>
      <c r="E407" t="s">
        <v>41</v>
      </c>
      <c r="F407" t="s">
        <v>42</v>
      </c>
      <c r="G407" t="s">
        <v>75</v>
      </c>
      <c r="H407">
        <v>27</v>
      </c>
      <c r="I407" s="2">
        <v>50</v>
      </c>
      <c r="J407">
        <v>0</v>
      </c>
      <c r="K407" t="s">
        <v>155</v>
      </c>
      <c r="L407" s="1">
        <v>0.78</v>
      </c>
    </row>
    <row r="408" spans="1:12">
      <c r="A408" t="s">
        <v>890</v>
      </c>
      <c r="B408" t="s">
        <v>891</v>
      </c>
      <c r="C408" t="s">
        <v>27</v>
      </c>
      <c r="D408">
        <v>21</v>
      </c>
      <c r="E408" t="s">
        <v>131</v>
      </c>
      <c r="F408" t="s">
        <v>132</v>
      </c>
      <c r="G408" t="s">
        <v>43</v>
      </c>
      <c r="H408">
        <v>2</v>
      </c>
      <c r="I408" s="2">
        <v>30</v>
      </c>
      <c r="J408">
        <v>3.8</v>
      </c>
      <c r="K408">
        <v>1</v>
      </c>
      <c r="L408" s="1">
        <v>0.98</v>
      </c>
    </row>
    <row r="409" spans="1:12">
      <c r="A409" t="s">
        <v>892</v>
      </c>
      <c r="B409" t="s">
        <v>893</v>
      </c>
      <c r="C409" t="s">
        <v>59</v>
      </c>
      <c r="D409">
        <v>51</v>
      </c>
      <c r="E409" t="s">
        <v>82</v>
      </c>
      <c r="F409" t="s">
        <v>83</v>
      </c>
      <c r="G409" t="s">
        <v>43</v>
      </c>
      <c r="H409">
        <v>33</v>
      </c>
      <c r="I409" t="s">
        <v>53</v>
      </c>
      <c r="J409">
        <v>0</v>
      </c>
      <c r="K409" t="s">
        <v>71</v>
      </c>
      <c r="L409" s="1">
        <v>0.63</v>
      </c>
    </row>
    <row r="410" spans="1:12">
      <c r="A410" t="s">
        <v>894</v>
      </c>
      <c r="B410" t="s">
        <v>895</v>
      </c>
      <c r="C410" t="s">
        <v>38</v>
      </c>
      <c r="D410">
        <v>37</v>
      </c>
      <c r="E410" t="s">
        <v>47</v>
      </c>
      <c r="F410" t="s">
        <v>48</v>
      </c>
      <c r="G410" t="s">
        <v>30</v>
      </c>
      <c r="H410">
        <v>11</v>
      </c>
      <c r="I410" t="s">
        <v>53</v>
      </c>
      <c r="J410">
        <v>3.6</v>
      </c>
      <c r="K410" t="s">
        <v>31</v>
      </c>
      <c r="L410" s="1">
        <v>0.73</v>
      </c>
    </row>
    <row r="411" spans="1:12">
      <c r="A411" t="s">
        <v>896</v>
      </c>
      <c r="B411" t="s">
        <v>897</v>
      </c>
      <c r="C411" t="s">
        <v>14</v>
      </c>
      <c r="D411">
        <v>20</v>
      </c>
      <c r="E411" t="s">
        <v>185</v>
      </c>
      <c r="F411" t="s">
        <v>69</v>
      </c>
      <c r="G411" t="s">
        <v>30</v>
      </c>
      <c r="H411">
        <v>2</v>
      </c>
      <c r="I411">
        <v>30</v>
      </c>
      <c r="J411">
        <v>0</v>
      </c>
      <c r="K411">
        <v>0</v>
      </c>
      <c r="L411" s="1">
        <v>0.94</v>
      </c>
    </row>
    <row r="412" spans="1:12">
      <c r="A412" t="s">
        <v>898</v>
      </c>
      <c r="B412" t="s">
        <v>899</v>
      </c>
      <c r="C412" t="s">
        <v>74</v>
      </c>
      <c r="D412">
        <v>50</v>
      </c>
      <c r="E412" t="s">
        <v>21</v>
      </c>
      <c r="F412" t="s">
        <v>22</v>
      </c>
      <c r="G412" t="s">
        <v>35</v>
      </c>
      <c r="H412">
        <v>31</v>
      </c>
      <c r="I412" s="2">
        <v>50</v>
      </c>
      <c r="J412">
        <v>4.0999999999999996</v>
      </c>
      <c r="L412" s="1">
        <v>0.81</v>
      </c>
    </row>
    <row r="413" spans="1:12">
      <c r="A413" t="s">
        <v>900</v>
      </c>
      <c r="B413" t="s">
        <v>901</v>
      </c>
      <c r="C413" t="s">
        <v>20</v>
      </c>
      <c r="D413">
        <v>58</v>
      </c>
      <c r="E413" t="s">
        <v>60</v>
      </c>
      <c r="F413" t="s">
        <v>61</v>
      </c>
      <c r="G413" t="s">
        <v>30</v>
      </c>
      <c r="H413">
        <v>17</v>
      </c>
      <c r="I413" s="2">
        <v>50</v>
      </c>
      <c r="J413">
        <v>2.6</v>
      </c>
      <c r="K413">
        <v>1</v>
      </c>
      <c r="L413" s="1">
        <v>0.61</v>
      </c>
    </row>
    <row r="414" spans="1:12">
      <c r="A414" t="s">
        <v>902</v>
      </c>
      <c r="B414" t="s">
        <v>903</v>
      </c>
      <c r="C414" t="s">
        <v>20</v>
      </c>
      <c r="D414">
        <v>40</v>
      </c>
      <c r="E414" t="s">
        <v>104</v>
      </c>
      <c r="F414" t="s">
        <v>105</v>
      </c>
      <c r="G414" t="s">
        <v>70</v>
      </c>
      <c r="H414">
        <v>2</v>
      </c>
      <c r="I414" s="2">
        <v>100</v>
      </c>
      <c r="J414">
        <v>0</v>
      </c>
      <c r="K414">
        <v>0</v>
      </c>
    </row>
    <row r="415" spans="1:12">
      <c r="A415" t="s">
        <v>904</v>
      </c>
      <c r="B415" t="s">
        <v>905</v>
      </c>
      <c r="C415" t="s">
        <v>34</v>
      </c>
      <c r="D415">
        <v>26</v>
      </c>
      <c r="E415" t="s">
        <v>135</v>
      </c>
      <c r="F415" t="s">
        <v>136</v>
      </c>
      <c r="G415" t="s">
        <v>35</v>
      </c>
      <c r="H415">
        <v>2</v>
      </c>
      <c r="I415">
        <v>20</v>
      </c>
      <c r="J415">
        <v>1.3</v>
      </c>
      <c r="K415" t="s">
        <v>155</v>
      </c>
      <c r="L415" s="1">
        <v>0.83</v>
      </c>
    </row>
    <row r="416" spans="1:12">
      <c r="A416" t="s">
        <v>906</v>
      </c>
      <c r="B416" t="s">
        <v>907</v>
      </c>
      <c r="C416" t="s">
        <v>20</v>
      </c>
      <c r="D416">
        <v>44</v>
      </c>
      <c r="E416" t="s">
        <v>109</v>
      </c>
      <c r="F416" t="s">
        <v>110</v>
      </c>
      <c r="G416" t="s">
        <v>75</v>
      </c>
      <c r="H416">
        <v>22</v>
      </c>
      <c r="I416">
        <v>30</v>
      </c>
      <c r="J416">
        <v>4.0999999999999996</v>
      </c>
      <c r="K416" t="s">
        <v>71</v>
      </c>
    </row>
    <row r="417" spans="1:12">
      <c r="A417" t="s">
        <v>908</v>
      </c>
      <c r="B417" t="s">
        <v>909</v>
      </c>
      <c r="C417" t="s">
        <v>27</v>
      </c>
      <c r="D417">
        <v>42</v>
      </c>
      <c r="E417" t="s">
        <v>174</v>
      </c>
      <c r="F417" t="s">
        <v>69</v>
      </c>
      <c r="G417" t="s">
        <v>111</v>
      </c>
      <c r="H417">
        <v>8</v>
      </c>
      <c r="I417" s="2">
        <v>50</v>
      </c>
      <c r="J417">
        <v>2.4</v>
      </c>
      <c r="K417" t="s">
        <v>155</v>
      </c>
      <c r="L417" s="1">
        <v>0.68</v>
      </c>
    </row>
    <row r="418" spans="1:12">
      <c r="A418" t="s">
        <v>910</v>
      </c>
      <c r="B418" t="s">
        <v>330</v>
      </c>
      <c r="C418" t="s">
        <v>89</v>
      </c>
      <c r="D418">
        <v>38</v>
      </c>
      <c r="E418" t="s">
        <v>174</v>
      </c>
      <c r="F418" t="s">
        <v>69</v>
      </c>
      <c r="G418" t="s">
        <v>49</v>
      </c>
      <c r="H418">
        <v>9</v>
      </c>
      <c r="I418" s="2">
        <v>50</v>
      </c>
      <c r="J418">
        <v>0</v>
      </c>
      <c r="K418">
        <v>0</v>
      </c>
      <c r="L418" s="1">
        <v>0.74</v>
      </c>
    </row>
    <row r="419" spans="1:12">
      <c r="A419" t="s">
        <v>911</v>
      </c>
      <c r="B419" t="s">
        <v>912</v>
      </c>
      <c r="C419" t="s">
        <v>27</v>
      </c>
      <c r="D419">
        <v>51</v>
      </c>
      <c r="E419" t="s">
        <v>135</v>
      </c>
      <c r="F419" t="s">
        <v>136</v>
      </c>
      <c r="G419" t="s">
        <v>35</v>
      </c>
      <c r="H419">
        <v>32</v>
      </c>
      <c r="I419">
        <v>100</v>
      </c>
      <c r="J419">
        <v>4.4000000000000004</v>
      </c>
      <c r="K419" t="b">
        <v>0</v>
      </c>
      <c r="L419">
        <v>91</v>
      </c>
    </row>
    <row r="420" spans="1:12">
      <c r="A420" t="s">
        <v>913</v>
      </c>
      <c r="B420" t="s">
        <v>914</v>
      </c>
      <c r="C420" t="s">
        <v>38</v>
      </c>
      <c r="D420">
        <v>36</v>
      </c>
      <c r="E420" t="s">
        <v>131</v>
      </c>
      <c r="F420" t="s">
        <v>132</v>
      </c>
      <c r="G420" t="s">
        <v>43</v>
      </c>
      <c r="H420">
        <v>8</v>
      </c>
      <c r="I420" t="s">
        <v>24</v>
      </c>
      <c r="J420">
        <v>2.2000000000000002</v>
      </c>
      <c r="K420">
        <v>1</v>
      </c>
      <c r="L420" s="1">
        <v>0.97</v>
      </c>
    </row>
    <row r="421" spans="1:12">
      <c r="A421" t="s">
        <v>915</v>
      </c>
      <c r="B421" t="s">
        <v>916</v>
      </c>
      <c r="C421" t="s">
        <v>20</v>
      </c>
      <c r="D421">
        <v>37</v>
      </c>
      <c r="E421" t="s">
        <v>21</v>
      </c>
      <c r="F421" t="s">
        <v>22</v>
      </c>
      <c r="G421" t="s">
        <v>23</v>
      </c>
      <c r="H421">
        <v>10</v>
      </c>
      <c r="I421">
        <v>30</v>
      </c>
      <c r="J421">
        <v>0</v>
      </c>
      <c r="K421">
        <v>0</v>
      </c>
      <c r="L421" s="1">
        <v>0.96</v>
      </c>
    </row>
    <row r="422" spans="1:12">
      <c r="A422" t="s">
        <v>917</v>
      </c>
      <c r="B422" t="s">
        <v>918</v>
      </c>
      <c r="C422" t="s">
        <v>27</v>
      </c>
      <c r="D422">
        <v>31</v>
      </c>
      <c r="E422" t="s">
        <v>149</v>
      </c>
      <c r="F422" t="s">
        <v>150</v>
      </c>
      <c r="G422" t="s">
        <v>86</v>
      </c>
      <c r="H422">
        <v>0</v>
      </c>
      <c r="I422">
        <v>50</v>
      </c>
      <c r="J422">
        <v>1.1000000000000001</v>
      </c>
      <c r="K422" t="s">
        <v>71</v>
      </c>
      <c r="L422" s="1">
        <v>0.73</v>
      </c>
    </row>
    <row r="423" spans="1:12">
      <c r="A423" t="s">
        <v>919</v>
      </c>
      <c r="B423" t="s">
        <v>920</v>
      </c>
      <c r="C423" t="s">
        <v>14</v>
      </c>
      <c r="D423">
        <v>47</v>
      </c>
      <c r="E423" t="s">
        <v>90</v>
      </c>
      <c r="F423" t="s">
        <v>91</v>
      </c>
      <c r="G423" t="s">
        <v>75</v>
      </c>
      <c r="H423">
        <v>22</v>
      </c>
      <c r="J423">
        <v>1.4</v>
      </c>
      <c r="K423" t="s">
        <v>65</v>
      </c>
      <c r="L423" s="1">
        <v>0.72</v>
      </c>
    </row>
    <row r="424" spans="1:12">
      <c r="A424" t="s">
        <v>921</v>
      </c>
      <c r="B424" t="s">
        <v>922</v>
      </c>
      <c r="C424" t="s">
        <v>38</v>
      </c>
      <c r="D424">
        <v>60</v>
      </c>
      <c r="E424" t="s">
        <v>174</v>
      </c>
      <c r="F424" t="s">
        <v>69</v>
      </c>
      <c r="G424" t="s">
        <v>70</v>
      </c>
      <c r="H424">
        <v>34</v>
      </c>
      <c r="I424" s="2">
        <v>100</v>
      </c>
      <c r="J424">
        <v>0</v>
      </c>
      <c r="K424" t="b">
        <v>1</v>
      </c>
      <c r="L424" s="1">
        <v>0.74</v>
      </c>
    </row>
    <row r="425" spans="1:12">
      <c r="A425" t="s">
        <v>923</v>
      </c>
      <c r="B425" t="s">
        <v>924</v>
      </c>
      <c r="C425" t="s">
        <v>20</v>
      </c>
      <c r="D425">
        <v>48</v>
      </c>
      <c r="E425" t="s">
        <v>68</v>
      </c>
      <c r="F425" t="s">
        <v>69</v>
      </c>
      <c r="G425" t="s">
        <v>23</v>
      </c>
      <c r="H425">
        <v>5</v>
      </c>
      <c r="I425">
        <v>30</v>
      </c>
      <c r="J425">
        <v>1.5</v>
      </c>
      <c r="K425" t="s">
        <v>31</v>
      </c>
    </row>
    <row r="426" spans="1:12">
      <c r="A426" t="s">
        <v>925</v>
      </c>
      <c r="B426" t="s">
        <v>926</v>
      </c>
      <c r="C426" t="s">
        <v>34</v>
      </c>
      <c r="D426">
        <v>24</v>
      </c>
      <c r="E426" t="s">
        <v>90</v>
      </c>
      <c r="F426" t="s">
        <v>91</v>
      </c>
      <c r="G426" t="s">
        <v>43</v>
      </c>
      <c r="H426">
        <v>3</v>
      </c>
      <c r="I426">
        <v>20</v>
      </c>
      <c r="J426">
        <v>0</v>
      </c>
      <c r="K426">
        <v>1</v>
      </c>
    </row>
    <row r="427" spans="1:12">
      <c r="A427" t="s">
        <v>927</v>
      </c>
      <c r="B427" t="s">
        <v>928</v>
      </c>
      <c r="C427" t="s">
        <v>20</v>
      </c>
      <c r="D427">
        <v>35</v>
      </c>
      <c r="E427" t="s">
        <v>41</v>
      </c>
      <c r="F427" t="s">
        <v>42</v>
      </c>
      <c r="G427" t="s">
        <v>111</v>
      </c>
      <c r="H427">
        <v>10</v>
      </c>
      <c r="I427">
        <v>75</v>
      </c>
      <c r="J427">
        <v>0</v>
      </c>
      <c r="L427" s="1">
        <v>0.74</v>
      </c>
    </row>
    <row r="428" spans="1:12">
      <c r="A428" t="s">
        <v>929</v>
      </c>
      <c r="B428" t="s">
        <v>930</v>
      </c>
      <c r="C428" t="s">
        <v>59</v>
      </c>
      <c r="D428">
        <v>35</v>
      </c>
      <c r="E428" t="s">
        <v>56</v>
      </c>
      <c r="F428" t="s">
        <v>22</v>
      </c>
      <c r="G428" t="s">
        <v>86</v>
      </c>
      <c r="I428">
        <v>100</v>
      </c>
      <c r="J428">
        <v>3.5</v>
      </c>
      <c r="K428" t="s">
        <v>71</v>
      </c>
      <c r="L428" s="1">
        <v>0.71</v>
      </c>
    </row>
    <row r="429" spans="1:12">
      <c r="A429" t="s">
        <v>931</v>
      </c>
      <c r="B429" t="s">
        <v>932</v>
      </c>
      <c r="C429" t="s">
        <v>74</v>
      </c>
      <c r="D429">
        <v>29</v>
      </c>
      <c r="E429" t="s">
        <v>41</v>
      </c>
      <c r="F429" t="s">
        <v>42</v>
      </c>
      <c r="G429" t="s">
        <v>70</v>
      </c>
      <c r="H429">
        <v>6</v>
      </c>
      <c r="J429">
        <v>4.8</v>
      </c>
      <c r="K429" t="s">
        <v>31</v>
      </c>
      <c r="L429" s="1">
        <v>0.83</v>
      </c>
    </row>
    <row r="430" spans="1:12">
      <c r="A430" t="s">
        <v>933</v>
      </c>
      <c r="B430" t="s">
        <v>934</v>
      </c>
      <c r="C430" t="s">
        <v>74</v>
      </c>
      <c r="D430">
        <v>36</v>
      </c>
      <c r="E430" t="s">
        <v>15</v>
      </c>
      <c r="F430" t="s">
        <v>16</v>
      </c>
      <c r="G430" t="s">
        <v>111</v>
      </c>
      <c r="H430">
        <v>1</v>
      </c>
      <c r="I430" s="2">
        <v>75</v>
      </c>
      <c r="L430" s="1">
        <v>0.63</v>
      </c>
    </row>
    <row r="431" spans="1:12">
      <c r="A431" t="s">
        <v>935</v>
      </c>
      <c r="B431" t="s">
        <v>936</v>
      </c>
      <c r="C431" t="s">
        <v>20</v>
      </c>
      <c r="D431">
        <v>44</v>
      </c>
      <c r="E431" t="s">
        <v>124</v>
      </c>
      <c r="F431" t="s">
        <v>22</v>
      </c>
      <c r="G431" t="s">
        <v>43</v>
      </c>
      <c r="H431">
        <v>0</v>
      </c>
      <c r="J431">
        <v>4.8</v>
      </c>
      <c r="L431" s="1">
        <v>0.84</v>
      </c>
    </row>
    <row r="432" spans="1:12">
      <c r="A432" t="s">
        <v>937</v>
      </c>
      <c r="B432" t="s">
        <v>938</v>
      </c>
      <c r="C432" t="s">
        <v>59</v>
      </c>
      <c r="D432">
        <v>44</v>
      </c>
      <c r="E432" t="s">
        <v>149</v>
      </c>
      <c r="F432" t="s">
        <v>150</v>
      </c>
      <c r="G432" t="s">
        <v>35</v>
      </c>
      <c r="J432">
        <v>1.4</v>
      </c>
      <c r="K432">
        <v>0</v>
      </c>
      <c r="L432" s="1">
        <v>0.93</v>
      </c>
    </row>
    <row r="433" spans="1:12">
      <c r="A433" t="s">
        <v>939</v>
      </c>
      <c r="B433" t="s">
        <v>940</v>
      </c>
      <c r="C433" t="s">
        <v>46</v>
      </c>
      <c r="D433">
        <v>40</v>
      </c>
      <c r="E433" t="s">
        <v>90</v>
      </c>
      <c r="F433" t="s">
        <v>91</v>
      </c>
      <c r="G433" t="s">
        <v>43</v>
      </c>
      <c r="H433">
        <v>13</v>
      </c>
      <c r="I433" t="s">
        <v>24</v>
      </c>
      <c r="J433">
        <v>1.1000000000000001</v>
      </c>
      <c r="K433">
        <v>1</v>
      </c>
    </row>
    <row r="434" spans="1:12">
      <c r="A434" t="s">
        <v>941</v>
      </c>
      <c r="B434" t="s">
        <v>942</v>
      </c>
      <c r="C434" t="s">
        <v>34</v>
      </c>
      <c r="D434">
        <v>53</v>
      </c>
      <c r="E434" t="s">
        <v>41</v>
      </c>
      <c r="F434" t="s">
        <v>42</v>
      </c>
      <c r="G434" t="s">
        <v>111</v>
      </c>
      <c r="H434">
        <v>13</v>
      </c>
      <c r="I434" s="2">
        <v>50</v>
      </c>
      <c r="J434">
        <v>3.3</v>
      </c>
      <c r="K434" t="s">
        <v>71</v>
      </c>
      <c r="L434" s="1">
        <v>0.93</v>
      </c>
    </row>
    <row r="435" spans="1:12">
      <c r="A435" t="s">
        <v>943</v>
      </c>
      <c r="B435" t="s">
        <v>944</v>
      </c>
      <c r="C435" t="s">
        <v>14</v>
      </c>
      <c r="D435">
        <v>35</v>
      </c>
      <c r="E435" t="s">
        <v>28</v>
      </c>
      <c r="F435" t="s">
        <v>29</v>
      </c>
      <c r="G435" t="s">
        <v>17</v>
      </c>
      <c r="H435">
        <v>0</v>
      </c>
      <c r="I435" t="s">
        <v>106</v>
      </c>
      <c r="J435">
        <v>4.5999999999999996</v>
      </c>
      <c r="L435" s="1">
        <v>0.97</v>
      </c>
    </row>
    <row r="436" spans="1:12">
      <c r="A436" t="s">
        <v>945</v>
      </c>
      <c r="B436" t="s">
        <v>946</v>
      </c>
      <c r="C436" t="s">
        <v>20</v>
      </c>
      <c r="D436">
        <v>27</v>
      </c>
      <c r="E436" t="s">
        <v>68</v>
      </c>
      <c r="F436" t="s">
        <v>69</v>
      </c>
      <c r="G436" t="s">
        <v>111</v>
      </c>
      <c r="H436">
        <v>7</v>
      </c>
      <c r="I436" t="s">
        <v>50</v>
      </c>
      <c r="J436">
        <v>2.8</v>
      </c>
      <c r="K436">
        <v>1</v>
      </c>
      <c r="L436" s="1">
        <v>0.92</v>
      </c>
    </row>
    <row r="437" spans="1:12">
      <c r="A437" t="s">
        <v>947</v>
      </c>
      <c r="B437" t="s">
        <v>948</v>
      </c>
      <c r="C437" t="s">
        <v>59</v>
      </c>
      <c r="D437">
        <v>34</v>
      </c>
      <c r="E437" t="s">
        <v>21</v>
      </c>
      <c r="F437" t="s">
        <v>22</v>
      </c>
      <c r="G437" t="s">
        <v>86</v>
      </c>
      <c r="H437">
        <v>6</v>
      </c>
      <c r="I437">
        <v>50</v>
      </c>
      <c r="J437">
        <v>5</v>
      </c>
      <c r="K437" t="s">
        <v>71</v>
      </c>
      <c r="L437" s="1">
        <v>0.92</v>
      </c>
    </row>
    <row r="438" spans="1:12">
      <c r="A438" t="s">
        <v>949</v>
      </c>
      <c r="B438" t="s">
        <v>950</v>
      </c>
      <c r="C438" t="s">
        <v>27</v>
      </c>
      <c r="D438">
        <v>24</v>
      </c>
      <c r="E438" t="s">
        <v>90</v>
      </c>
      <c r="F438" t="s">
        <v>91</v>
      </c>
      <c r="G438" t="s">
        <v>75</v>
      </c>
      <c r="H438">
        <v>2</v>
      </c>
      <c r="I438">
        <v>75</v>
      </c>
      <c r="J438">
        <v>4.7</v>
      </c>
      <c r="K438" t="s">
        <v>155</v>
      </c>
      <c r="L438" s="1">
        <v>0.68</v>
      </c>
    </row>
    <row r="439" spans="1:12">
      <c r="A439" t="s">
        <v>951</v>
      </c>
      <c r="B439" t="s">
        <v>952</v>
      </c>
      <c r="C439" t="s">
        <v>27</v>
      </c>
      <c r="D439">
        <v>57</v>
      </c>
      <c r="E439" t="s">
        <v>56</v>
      </c>
      <c r="F439" t="s">
        <v>22</v>
      </c>
      <c r="G439" t="s">
        <v>70</v>
      </c>
      <c r="H439">
        <v>13</v>
      </c>
      <c r="I439">
        <v>100</v>
      </c>
      <c r="J439">
        <v>3.5</v>
      </c>
      <c r="K439" t="s">
        <v>155</v>
      </c>
      <c r="L439" s="1">
        <v>0.95</v>
      </c>
    </row>
    <row r="440" spans="1:12">
      <c r="A440" t="s">
        <v>953</v>
      </c>
      <c r="B440" t="s">
        <v>954</v>
      </c>
      <c r="C440" t="s">
        <v>46</v>
      </c>
      <c r="D440">
        <v>28</v>
      </c>
      <c r="E440" t="s">
        <v>109</v>
      </c>
      <c r="F440" t="s">
        <v>110</v>
      </c>
      <c r="G440" t="s">
        <v>70</v>
      </c>
      <c r="H440">
        <v>7</v>
      </c>
      <c r="I440" s="2">
        <v>100</v>
      </c>
      <c r="J440">
        <v>4.3</v>
      </c>
      <c r="K440" t="b">
        <v>0</v>
      </c>
      <c r="L440" s="1">
        <v>0.76</v>
      </c>
    </row>
    <row r="441" spans="1:12">
      <c r="A441" t="s">
        <v>955</v>
      </c>
      <c r="B441" t="s">
        <v>956</v>
      </c>
      <c r="C441" t="s">
        <v>34</v>
      </c>
      <c r="D441">
        <v>26</v>
      </c>
      <c r="E441" t="s">
        <v>15</v>
      </c>
      <c r="F441" t="s">
        <v>16</v>
      </c>
      <c r="G441" t="s">
        <v>86</v>
      </c>
      <c r="H441">
        <v>7</v>
      </c>
      <c r="I441" t="s">
        <v>24</v>
      </c>
      <c r="J441">
        <v>3.3</v>
      </c>
      <c r="K441" t="s">
        <v>65</v>
      </c>
      <c r="L441" s="1">
        <v>0.66</v>
      </c>
    </row>
    <row r="442" spans="1:12">
      <c r="A442" t="s">
        <v>957</v>
      </c>
      <c r="B442" t="s">
        <v>958</v>
      </c>
      <c r="C442" t="s">
        <v>94</v>
      </c>
      <c r="D442">
        <v>34</v>
      </c>
      <c r="E442" t="s">
        <v>68</v>
      </c>
      <c r="F442" t="s">
        <v>69</v>
      </c>
      <c r="G442" t="s">
        <v>23</v>
      </c>
      <c r="H442">
        <v>15</v>
      </c>
      <c r="I442">
        <v>75</v>
      </c>
      <c r="K442">
        <v>0</v>
      </c>
      <c r="L442" s="1">
        <v>0.73</v>
      </c>
    </row>
    <row r="443" spans="1:12">
      <c r="A443" t="s">
        <v>959</v>
      </c>
      <c r="B443" t="s">
        <v>960</v>
      </c>
      <c r="C443" t="s">
        <v>94</v>
      </c>
      <c r="D443">
        <v>43</v>
      </c>
      <c r="E443" t="s">
        <v>82</v>
      </c>
      <c r="F443" t="s">
        <v>83</v>
      </c>
      <c r="G443" t="s">
        <v>43</v>
      </c>
      <c r="I443" t="s">
        <v>308</v>
      </c>
      <c r="J443">
        <v>2.8</v>
      </c>
      <c r="L443" s="1">
        <v>0.99</v>
      </c>
    </row>
    <row r="444" spans="1:12">
      <c r="A444" t="s">
        <v>961</v>
      </c>
      <c r="B444" t="s">
        <v>962</v>
      </c>
      <c r="C444" t="s">
        <v>89</v>
      </c>
      <c r="D444">
        <v>31</v>
      </c>
      <c r="E444" t="s">
        <v>170</v>
      </c>
      <c r="F444" t="s">
        <v>171</v>
      </c>
      <c r="G444" t="s">
        <v>30</v>
      </c>
      <c r="H444">
        <v>5</v>
      </c>
      <c r="J444">
        <v>2.7</v>
      </c>
      <c r="K444">
        <v>1</v>
      </c>
      <c r="L444">
        <v>94</v>
      </c>
    </row>
    <row r="445" spans="1:12">
      <c r="A445" t="s">
        <v>963</v>
      </c>
      <c r="B445" t="s">
        <v>964</v>
      </c>
      <c r="C445" t="s">
        <v>20</v>
      </c>
      <c r="D445">
        <v>34</v>
      </c>
      <c r="E445" t="s">
        <v>170</v>
      </c>
      <c r="F445" t="s">
        <v>171</v>
      </c>
      <c r="G445" t="s">
        <v>17</v>
      </c>
      <c r="I445" s="2">
        <v>50</v>
      </c>
      <c r="J445">
        <v>0</v>
      </c>
      <c r="K445" t="b">
        <v>0</v>
      </c>
      <c r="L445">
        <v>84</v>
      </c>
    </row>
    <row r="446" spans="1:12">
      <c r="A446" t="s">
        <v>965</v>
      </c>
      <c r="B446" t="s">
        <v>966</v>
      </c>
      <c r="C446" t="s">
        <v>34</v>
      </c>
      <c r="D446">
        <v>32</v>
      </c>
      <c r="E446" t="s">
        <v>120</v>
      </c>
      <c r="F446" t="s">
        <v>121</v>
      </c>
      <c r="G446" t="s">
        <v>75</v>
      </c>
      <c r="H446">
        <v>10</v>
      </c>
      <c r="I446" s="2">
        <v>20</v>
      </c>
      <c r="K446" t="s">
        <v>71</v>
      </c>
      <c r="L446" s="1">
        <v>0.92</v>
      </c>
    </row>
    <row r="447" spans="1:12">
      <c r="A447" t="s">
        <v>967</v>
      </c>
      <c r="B447" t="s">
        <v>968</v>
      </c>
      <c r="C447" t="s">
        <v>46</v>
      </c>
      <c r="D447">
        <v>24</v>
      </c>
      <c r="E447" t="s">
        <v>135</v>
      </c>
      <c r="F447" t="s">
        <v>136</v>
      </c>
      <c r="G447" t="s">
        <v>86</v>
      </c>
      <c r="H447">
        <v>6</v>
      </c>
      <c r="I447" s="2">
        <v>75</v>
      </c>
      <c r="J447">
        <v>4.3</v>
      </c>
      <c r="K447" t="s">
        <v>65</v>
      </c>
    </row>
    <row r="448" spans="1:12">
      <c r="A448" t="s">
        <v>969</v>
      </c>
      <c r="B448" t="s">
        <v>970</v>
      </c>
      <c r="C448" t="s">
        <v>27</v>
      </c>
      <c r="D448">
        <v>35</v>
      </c>
      <c r="E448" t="s">
        <v>64</v>
      </c>
      <c r="F448" t="s">
        <v>22</v>
      </c>
      <c r="G448" t="s">
        <v>43</v>
      </c>
      <c r="H448">
        <v>8</v>
      </c>
      <c r="I448" t="s">
        <v>95</v>
      </c>
      <c r="K448" t="s">
        <v>155</v>
      </c>
      <c r="L448">
        <v>90</v>
      </c>
    </row>
    <row r="449" spans="1:12">
      <c r="A449" t="s">
        <v>971</v>
      </c>
      <c r="B449" t="s">
        <v>972</v>
      </c>
      <c r="C449" t="s">
        <v>20</v>
      </c>
      <c r="D449">
        <v>22</v>
      </c>
      <c r="E449" t="s">
        <v>21</v>
      </c>
      <c r="F449" t="s">
        <v>22</v>
      </c>
      <c r="G449" t="s">
        <v>23</v>
      </c>
      <c r="H449">
        <v>4</v>
      </c>
      <c r="I449">
        <v>20</v>
      </c>
      <c r="K449">
        <v>0</v>
      </c>
      <c r="L449" s="1">
        <v>0.73</v>
      </c>
    </row>
    <row r="450" spans="1:12">
      <c r="A450" t="s">
        <v>973</v>
      </c>
      <c r="B450" t="s">
        <v>974</v>
      </c>
      <c r="C450" t="s">
        <v>34</v>
      </c>
      <c r="D450">
        <v>55</v>
      </c>
      <c r="E450" t="s">
        <v>135</v>
      </c>
      <c r="F450" t="s">
        <v>136</v>
      </c>
      <c r="G450" t="s">
        <v>43</v>
      </c>
      <c r="H450">
        <v>3</v>
      </c>
      <c r="I450">
        <v>100</v>
      </c>
      <c r="K450">
        <v>1</v>
      </c>
      <c r="L450" s="1">
        <v>0.73</v>
      </c>
    </row>
    <row r="451" spans="1:12">
      <c r="A451" t="s">
        <v>975</v>
      </c>
      <c r="B451" t="s">
        <v>976</v>
      </c>
      <c r="C451" t="s">
        <v>38</v>
      </c>
      <c r="D451">
        <v>54</v>
      </c>
      <c r="E451" t="s">
        <v>68</v>
      </c>
      <c r="F451" t="s">
        <v>69</v>
      </c>
      <c r="G451" t="s">
        <v>111</v>
      </c>
      <c r="I451">
        <v>30</v>
      </c>
      <c r="J451">
        <v>2.9</v>
      </c>
      <c r="K451" t="b">
        <v>1</v>
      </c>
      <c r="L451" s="1">
        <v>0.78</v>
      </c>
    </row>
    <row r="452" spans="1:12">
      <c r="A452" t="s">
        <v>977</v>
      </c>
      <c r="B452" t="s">
        <v>978</v>
      </c>
      <c r="C452" t="s">
        <v>14</v>
      </c>
      <c r="D452">
        <v>36</v>
      </c>
      <c r="E452" t="s">
        <v>41</v>
      </c>
      <c r="F452" t="s">
        <v>42</v>
      </c>
      <c r="G452" t="s">
        <v>75</v>
      </c>
      <c r="H452">
        <v>11</v>
      </c>
      <c r="I452" s="2">
        <v>30</v>
      </c>
      <c r="J452">
        <v>0</v>
      </c>
      <c r="K452" t="b">
        <v>1</v>
      </c>
      <c r="L452" s="1">
        <v>0.63</v>
      </c>
    </row>
    <row r="453" spans="1:12">
      <c r="A453" t="s">
        <v>979</v>
      </c>
      <c r="B453" t="s">
        <v>980</v>
      </c>
      <c r="C453" t="s">
        <v>38</v>
      </c>
      <c r="D453">
        <v>36</v>
      </c>
      <c r="E453" t="s">
        <v>41</v>
      </c>
      <c r="F453" t="s">
        <v>42</v>
      </c>
      <c r="G453" t="s">
        <v>43</v>
      </c>
      <c r="H453">
        <v>17</v>
      </c>
      <c r="I453">
        <v>50</v>
      </c>
      <c r="J453">
        <v>1.3</v>
      </c>
      <c r="L453" s="1">
        <v>0.64</v>
      </c>
    </row>
    <row r="454" spans="1:12">
      <c r="A454" t="s">
        <v>981</v>
      </c>
      <c r="B454" t="s">
        <v>982</v>
      </c>
      <c r="C454" t="s">
        <v>14</v>
      </c>
      <c r="D454">
        <v>25</v>
      </c>
      <c r="E454" t="s">
        <v>68</v>
      </c>
      <c r="F454" t="s">
        <v>69</v>
      </c>
      <c r="G454" t="s">
        <v>35</v>
      </c>
      <c r="H454">
        <v>1</v>
      </c>
      <c r="I454">
        <v>75</v>
      </c>
      <c r="J454">
        <v>0</v>
      </c>
      <c r="K454">
        <v>1</v>
      </c>
    </row>
    <row r="455" spans="1:12">
      <c r="A455" t="s">
        <v>983</v>
      </c>
      <c r="B455" t="s">
        <v>984</v>
      </c>
      <c r="C455" t="s">
        <v>94</v>
      </c>
      <c r="D455">
        <v>46</v>
      </c>
      <c r="E455" t="s">
        <v>47</v>
      </c>
      <c r="F455" t="s">
        <v>48</v>
      </c>
      <c r="G455" t="s">
        <v>43</v>
      </c>
      <c r="H455">
        <v>16</v>
      </c>
      <c r="I455">
        <v>20</v>
      </c>
      <c r="J455">
        <v>4.8</v>
      </c>
      <c r="K455">
        <v>1</v>
      </c>
      <c r="L455" s="1">
        <v>0.86</v>
      </c>
    </row>
    <row r="456" spans="1:12">
      <c r="A456" t="s">
        <v>985</v>
      </c>
      <c r="B456" t="s">
        <v>986</v>
      </c>
      <c r="C456" t="s">
        <v>89</v>
      </c>
      <c r="D456">
        <v>41</v>
      </c>
      <c r="E456" t="s">
        <v>68</v>
      </c>
      <c r="F456" t="s">
        <v>69</v>
      </c>
      <c r="G456" t="s">
        <v>111</v>
      </c>
      <c r="H456">
        <v>11</v>
      </c>
      <c r="I456" s="2">
        <v>40</v>
      </c>
      <c r="J456">
        <v>2.4</v>
      </c>
      <c r="K456" t="b">
        <v>0</v>
      </c>
    </row>
    <row r="457" spans="1:12">
      <c r="A457" t="s">
        <v>987</v>
      </c>
      <c r="B457" t="s">
        <v>988</v>
      </c>
      <c r="C457" t="s">
        <v>20</v>
      </c>
      <c r="D457">
        <v>21</v>
      </c>
      <c r="E457" t="s">
        <v>120</v>
      </c>
      <c r="F457" t="s">
        <v>121</v>
      </c>
      <c r="G457" t="s">
        <v>23</v>
      </c>
      <c r="H457">
        <v>3</v>
      </c>
      <c r="I457" s="2">
        <v>100</v>
      </c>
      <c r="J457">
        <v>4.7</v>
      </c>
      <c r="K457" t="s">
        <v>31</v>
      </c>
      <c r="L457" s="1">
        <v>0.96</v>
      </c>
    </row>
    <row r="458" spans="1:12">
      <c r="A458" t="s">
        <v>989</v>
      </c>
      <c r="B458" t="s">
        <v>990</v>
      </c>
      <c r="C458" t="s">
        <v>94</v>
      </c>
      <c r="D458">
        <v>29</v>
      </c>
      <c r="E458" t="s">
        <v>56</v>
      </c>
      <c r="F458" t="s">
        <v>22</v>
      </c>
      <c r="G458" t="s">
        <v>30</v>
      </c>
      <c r="I458" s="2">
        <v>75</v>
      </c>
      <c r="J458">
        <v>2</v>
      </c>
      <c r="K458">
        <v>0</v>
      </c>
    </row>
    <row r="459" spans="1:12">
      <c r="A459" t="s">
        <v>991</v>
      </c>
      <c r="B459" t="s">
        <v>992</v>
      </c>
      <c r="C459" t="s">
        <v>34</v>
      </c>
      <c r="D459">
        <v>44</v>
      </c>
      <c r="E459" t="s">
        <v>56</v>
      </c>
      <c r="F459" t="s">
        <v>22</v>
      </c>
      <c r="G459" t="s">
        <v>23</v>
      </c>
      <c r="H459">
        <v>3</v>
      </c>
      <c r="I459" s="2">
        <v>50</v>
      </c>
      <c r="J459">
        <v>2.2000000000000002</v>
      </c>
      <c r="K459">
        <v>0</v>
      </c>
      <c r="L459" s="1">
        <v>0.77</v>
      </c>
    </row>
    <row r="460" spans="1:12">
      <c r="A460" t="s">
        <v>993</v>
      </c>
      <c r="B460" t="s">
        <v>994</v>
      </c>
      <c r="C460" t="s">
        <v>94</v>
      </c>
      <c r="D460">
        <v>40</v>
      </c>
      <c r="E460" t="s">
        <v>124</v>
      </c>
      <c r="F460" t="s">
        <v>22</v>
      </c>
      <c r="G460" t="s">
        <v>111</v>
      </c>
      <c r="H460">
        <v>1</v>
      </c>
      <c r="I460">
        <v>100</v>
      </c>
      <c r="J460">
        <v>2.1</v>
      </c>
      <c r="K460">
        <v>1</v>
      </c>
    </row>
    <row r="461" spans="1:12">
      <c r="A461" t="s">
        <v>995</v>
      </c>
      <c r="B461" t="s">
        <v>996</v>
      </c>
      <c r="C461" t="s">
        <v>38</v>
      </c>
      <c r="D461">
        <v>27</v>
      </c>
      <c r="E461" t="s">
        <v>135</v>
      </c>
      <c r="F461" t="s">
        <v>136</v>
      </c>
      <c r="G461" t="s">
        <v>49</v>
      </c>
      <c r="H461">
        <v>1</v>
      </c>
      <c r="I461">
        <v>30</v>
      </c>
      <c r="J461">
        <v>1.7</v>
      </c>
      <c r="K461" t="b">
        <v>0</v>
      </c>
      <c r="L461" s="1">
        <v>0.65</v>
      </c>
    </row>
    <row r="462" spans="1:12">
      <c r="A462" t="s">
        <v>997</v>
      </c>
      <c r="B462" t="s">
        <v>998</v>
      </c>
      <c r="C462" t="s">
        <v>59</v>
      </c>
      <c r="D462">
        <v>53</v>
      </c>
      <c r="E462" t="s">
        <v>131</v>
      </c>
      <c r="F462" t="s">
        <v>132</v>
      </c>
      <c r="G462" t="s">
        <v>23</v>
      </c>
      <c r="H462">
        <v>35</v>
      </c>
      <c r="J462">
        <v>5</v>
      </c>
      <c r="K462">
        <v>1</v>
      </c>
      <c r="L462" s="1">
        <v>0.62</v>
      </c>
    </row>
    <row r="463" spans="1:12">
      <c r="A463" t="s">
        <v>999</v>
      </c>
      <c r="B463" t="s">
        <v>1000</v>
      </c>
      <c r="C463" t="s">
        <v>27</v>
      </c>
      <c r="D463">
        <v>20</v>
      </c>
      <c r="E463" t="s">
        <v>60</v>
      </c>
      <c r="F463" t="s">
        <v>61</v>
      </c>
      <c r="G463" t="s">
        <v>49</v>
      </c>
      <c r="H463">
        <v>1</v>
      </c>
      <c r="I463">
        <v>50</v>
      </c>
      <c r="J463">
        <v>2.9</v>
      </c>
      <c r="K463" t="s">
        <v>155</v>
      </c>
      <c r="L463" s="1">
        <v>0.81</v>
      </c>
    </row>
    <row r="464" spans="1:12">
      <c r="A464" t="s">
        <v>1001</v>
      </c>
      <c r="B464" t="s">
        <v>1002</v>
      </c>
      <c r="C464" t="s">
        <v>38</v>
      </c>
      <c r="E464" t="s">
        <v>82</v>
      </c>
      <c r="F464" t="s">
        <v>83</v>
      </c>
      <c r="G464" t="s">
        <v>86</v>
      </c>
      <c r="H464">
        <v>12</v>
      </c>
      <c r="I464" s="2">
        <v>50</v>
      </c>
      <c r="J464">
        <v>4.0999999999999996</v>
      </c>
      <c r="K464" t="s">
        <v>71</v>
      </c>
      <c r="L464" s="1">
        <v>0.62</v>
      </c>
    </row>
    <row r="465" spans="1:12">
      <c r="A465" t="s">
        <v>1003</v>
      </c>
      <c r="B465" t="s">
        <v>1004</v>
      </c>
      <c r="C465" t="s">
        <v>27</v>
      </c>
      <c r="D465">
        <v>26</v>
      </c>
      <c r="E465" t="s">
        <v>174</v>
      </c>
      <c r="F465" t="s">
        <v>69</v>
      </c>
      <c r="G465" t="s">
        <v>35</v>
      </c>
      <c r="H465">
        <v>8</v>
      </c>
      <c r="I465">
        <v>40</v>
      </c>
      <c r="J465">
        <v>4.9000000000000004</v>
      </c>
      <c r="K465" t="s">
        <v>31</v>
      </c>
      <c r="L465" s="1">
        <v>0.87</v>
      </c>
    </row>
    <row r="466" spans="1:12">
      <c r="A466" t="s">
        <v>1005</v>
      </c>
      <c r="B466" t="s">
        <v>1006</v>
      </c>
      <c r="C466" t="s">
        <v>38</v>
      </c>
      <c r="D466">
        <v>49</v>
      </c>
      <c r="E466" t="s">
        <v>104</v>
      </c>
      <c r="F466" t="s">
        <v>105</v>
      </c>
      <c r="G466" t="s">
        <v>111</v>
      </c>
      <c r="H466">
        <v>13</v>
      </c>
      <c r="I466" s="2">
        <v>100</v>
      </c>
      <c r="J466">
        <v>2.5</v>
      </c>
      <c r="K466" t="b">
        <v>0</v>
      </c>
    </row>
    <row r="467" spans="1:12">
      <c r="A467" t="s">
        <v>1007</v>
      </c>
      <c r="B467" t="s">
        <v>1008</v>
      </c>
      <c r="C467" t="s">
        <v>34</v>
      </c>
      <c r="D467">
        <v>20</v>
      </c>
      <c r="E467" t="s">
        <v>135</v>
      </c>
      <c r="F467" t="s">
        <v>136</v>
      </c>
      <c r="G467" t="s">
        <v>49</v>
      </c>
      <c r="H467">
        <v>0</v>
      </c>
      <c r="I467" t="s">
        <v>106</v>
      </c>
      <c r="J467">
        <v>0</v>
      </c>
      <c r="K467">
        <v>1</v>
      </c>
      <c r="L467">
        <v>76</v>
      </c>
    </row>
    <row r="468" spans="1:12">
      <c r="A468" t="s">
        <v>1009</v>
      </c>
      <c r="B468" t="s">
        <v>1010</v>
      </c>
      <c r="C468" t="s">
        <v>38</v>
      </c>
      <c r="D468">
        <v>39</v>
      </c>
      <c r="E468" t="s">
        <v>170</v>
      </c>
      <c r="F468" t="s">
        <v>171</v>
      </c>
      <c r="G468" t="s">
        <v>17</v>
      </c>
      <c r="H468">
        <v>11</v>
      </c>
      <c r="I468">
        <v>100</v>
      </c>
      <c r="J468">
        <v>2.8</v>
      </c>
      <c r="L468">
        <v>70</v>
      </c>
    </row>
    <row r="469" spans="1:12">
      <c r="A469" t="s">
        <v>1011</v>
      </c>
      <c r="B469" t="s">
        <v>1012</v>
      </c>
      <c r="C469" t="s">
        <v>34</v>
      </c>
      <c r="D469">
        <v>41</v>
      </c>
      <c r="E469" t="s">
        <v>170</v>
      </c>
      <c r="F469" t="s">
        <v>171</v>
      </c>
      <c r="G469" t="s">
        <v>111</v>
      </c>
      <c r="H469">
        <v>19</v>
      </c>
      <c r="I469">
        <v>100</v>
      </c>
      <c r="J469">
        <v>3.8</v>
      </c>
      <c r="K469" t="s">
        <v>65</v>
      </c>
      <c r="L469" s="1">
        <v>0.71</v>
      </c>
    </row>
    <row r="470" spans="1:12">
      <c r="A470" t="s">
        <v>1013</v>
      </c>
      <c r="B470" t="s">
        <v>1014</v>
      </c>
      <c r="C470" t="s">
        <v>94</v>
      </c>
      <c r="D470">
        <v>59</v>
      </c>
      <c r="E470" t="s">
        <v>124</v>
      </c>
      <c r="F470" t="s">
        <v>22</v>
      </c>
      <c r="G470" t="s">
        <v>23</v>
      </c>
      <c r="H470">
        <v>30</v>
      </c>
      <c r="I470" t="s">
        <v>106</v>
      </c>
      <c r="J470">
        <v>4.3</v>
      </c>
      <c r="K470">
        <v>1</v>
      </c>
      <c r="L470" s="1">
        <v>0.83</v>
      </c>
    </row>
    <row r="471" spans="1:12">
      <c r="A471" t="s">
        <v>1015</v>
      </c>
      <c r="B471" t="s">
        <v>1016</v>
      </c>
      <c r="C471" t="s">
        <v>74</v>
      </c>
      <c r="D471">
        <v>45</v>
      </c>
      <c r="E471" t="s">
        <v>21</v>
      </c>
      <c r="F471" t="s">
        <v>22</v>
      </c>
      <c r="G471" t="s">
        <v>17</v>
      </c>
      <c r="H471">
        <v>8</v>
      </c>
      <c r="I471">
        <v>40</v>
      </c>
      <c r="J471">
        <v>0</v>
      </c>
      <c r="K471">
        <v>0</v>
      </c>
      <c r="L471">
        <v>78</v>
      </c>
    </row>
    <row r="472" spans="1:12">
      <c r="A472" t="s">
        <v>1017</v>
      </c>
      <c r="B472" t="s">
        <v>1018</v>
      </c>
      <c r="C472" t="s">
        <v>59</v>
      </c>
      <c r="D472">
        <v>22</v>
      </c>
      <c r="E472" t="s">
        <v>47</v>
      </c>
      <c r="F472" t="s">
        <v>48</v>
      </c>
      <c r="G472" t="s">
        <v>75</v>
      </c>
      <c r="H472">
        <v>0</v>
      </c>
      <c r="I472">
        <v>40</v>
      </c>
      <c r="J472">
        <v>1.3</v>
      </c>
      <c r="K472">
        <v>1</v>
      </c>
      <c r="L472" s="1">
        <v>0.78</v>
      </c>
    </row>
    <row r="473" spans="1:12">
      <c r="A473" t="s">
        <v>1019</v>
      </c>
      <c r="B473" t="s">
        <v>1020</v>
      </c>
      <c r="C473" t="s">
        <v>14</v>
      </c>
      <c r="D473">
        <v>48</v>
      </c>
      <c r="E473" t="s">
        <v>90</v>
      </c>
      <c r="F473" t="s">
        <v>91</v>
      </c>
      <c r="G473" t="s">
        <v>23</v>
      </c>
      <c r="H473">
        <v>7</v>
      </c>
      <c r="I473">
        <v>50</v>
      </c>
      <c r="J473">
        <v>4.7</v>
      </c>
      <c r="K473" t="s">
        <v>71</v>
      </c>
      <c r="L473" s="1">
        <v>0.6</v>
      </c>
    </row>
    <row r="474" spans="1:12">
      <c r="A474" t="s">
        <v>1021</v>
      </c>
      <c r="B474" t="s">
        <v>1022</v>
      </c>
      <c r="C474" t="s">
        <v>59</v>
      </c>
      <c r="D474">
        <v>36</v>
      </c>
      <c r="E474" t="s">
        <v>131</v>
      </c>
      <c r="F474" t="s">
        <v>132</v>
      </c>
      <c r="G474" t="s">
        <v>17</v>
      </c>
      <c r="H474">
        <v>11</v>
      </c>
      <c r="I474" s="2">
        <v>40</v>
      </c>
      <c r="J474">
        <v>1.3</v>
      </c>
      <c r="K474" t="b">
        <v>1</v>
      </c>
    </row>
    <row r="475" spans="1:12">
      <c r="A475" t="s">
        <v>1023</v>
      </c>
      <c r="B475" t="s">
        <v>1024</v>
      </c>
      <c r="C475" t="s">
        <v>20</v>
      </c>
      <c r="D475">
        <v>57</v>
      </c>
      <c r="E475" t="s">
        <v>170</v>
      </c>
      <c r="F475" t="s">
        <v>171</v>
      </c>
      <c r="G475" t="s">
        <v>17</v>
      </c>
      <c r="I475">
        <v>75</v>
      </c>
      <c r="J475">
        <v>4.8</v>
      </c>
      <c r="K475">
        <v>1</v>
      </c>
    </row>
    <row r="476" spans="1:12">
      <c r="A476" t="s">
        <v>1025</v>
      </c>
      <c r="B476" t="s">
        <v>1026</v>
      </c>
      <c r="C476" t="s">
        <v>59</v>
      </c>
      <c r="D476">
        <v>42</v>
      </c>
      <c r="E476" t="s">
        <v>56</v>
      </c>
      <c r="F476" t="s">
        <v>22</v>
      </c>
      <c r="G476" t="s">
        <v>70</v>
      </c>
      <c r="H476">
        <v>14</v>
      </c>
      <c r="I476" s="2">
        <v>30</v>
      </c>
      <c r="J476">
        <v>1.3</v>
      </c>
      <c r="K476">
        <v>0</v>
      </c>
      <c r="L476" s="1">
        <v>0.94</v>
      </c>
    </row>
    <row r="477" spans="1:12">
      <c r="A477" t="s">
        <v>1027</v>
      </c>
      <c r="B477" t="s">
        <v>1028</v>
      </c>
      <c r="C477" t="s">
        <v>46</v>
      </c>
      <c r="D477">
        <v>31</v>
      </c>
      <c r="E477" t="s">
        <v>47</v>
      </c>
      <c r="F477" t="s">
        <v>48</v>
      </c>
      <c r="G477" t="s">
        <v>75</v>
      </c>
      <c r="H477">
        <v>11</v>
      </c>
      <c r="I477" s="2">
        <v>50</v>
      </c>
      <c r="J477">
        <v>4.3</v>
      </c>
      <c r="K477">
        <v>0</v>
      </c>
      <c r="L477">
        <v>62</v>
      </c>
    </row>
    <row r="478" spans="1:12">
      <c r="A478" t="s">
        <v>1029</v>
      </c>
      <c r="B478" t="s">
        <v>1030</v>
      </c>
      <c r="C478" t="s">
        <v>89</v>
      </c>
      <c r="D478">
        <v>52</v>
      </c>
      <c r="E478" t="s">
        <v>185</v>
      </c>
      <c r="F478" t="s">
        <v>69</v>
      </c>
      <c r="G478" t="s">
        <v>75</v>
      </c>
      <c r="H478">
        <v>31</v>
      </c>
      <c r="I478">
        <v>30</v>
      </c>
      <c r="K478">
        <v>1</v>
      </c>
    </row>
    <row r="479" spans="1:12">
      <c r="A479" t="s">
        <v>1031</v>
      </c>
      <c r="B479" t="s">
        <v>1032</v>
      </c>
      <c r="C479" t="s">
        <v>89</v>
      </c>
      <c r="D479">
        <v>56</v>
      </c>
      <c r="E479" t="s">
        <v>41</v>
      </c>
      <c r="F479" t="s">
        <v>42</v>
      </c>
      <c r="G479" t="s">
        <v>86</v>
      </c>
      <c r="H479">
        <v>16</v>
      </c>
      <c r="I479" t="s">
        <v>106</v>
      </c>
      <c r="J479">
        <v>0</v>
      </c>
      <c r="K479" t="s">
        <v>65</v>
      </c>
    </row>
    <row r="480" spans="1:12">
      <c r="A480" t="s">
        <v>1033</v>
      </c>
      <c r="B480" t="s">
        <v>1034</v>
      </c>
      <c r="C480" t="s">
        <v>74</v>
      </c>
      <c r="D480">
        <v>24</v>
      </c>
      <c r="E480" t="s">
        <v>41</v>
      </c>
      <c r="F480" t="s">
        <v>42</v>
      </c>
      <c r="G480" t="s">
        <v>86</v>
      </c>
      <c r="H480">
        <v>6</v>
      </c>
      <c r="I480">
        <v>30</v>
      </c>
      <c r="J480">
        <v>0</v>
      </c>
      <c r="K480" t="s">
        <v>65</v>
      </c>
      <c r="L480" s="1">
        <v>0.84</v>
      </c>
    </row>
    <row r="481" spans="1:12">
      <c r="A481" t="s">
        <v>1035</v>
      </c>
      <c r="B481" t="s">
        <v>1036</v>
      </c>
      <c r="C481" t="s">
        <v>27</v>
      </c>
      <c r="D481">
        <v>48</v>
      </c>
      <c r="E481" t="s">
        <v>124</v>
      </c>
      <c r="F481" t="s">
        <v>22</v>
      </c>
      <c r="G481" t="s">
        <v>86</v>
      </c>
      <c r="H481">
        <v>21</v>
      </c>
      <c r="I481">
        <v>75</v>
      </c>
      <c r="J481">
        <v>2.7</v>
      </c>
      <c r="K481">
        <v>1</v>
      </c>
    </row>
    <row r="482" spans="1:12">
      <c r="A482" t="s">
        <v>1037</v>
      </c>
      <c r="B482" t="s">
        <v>1038</v>
      </c>
      <c r="C482" t="s">
        <v>94</v>
      </c>
      <c r="D482">
        <v>59</v>
      </c>
      <c r="E482" t="s">
        <v>131</v>
      </c>
      <c r="F482" t="s">
        <v>132</v>
      </c>
      <c r="G482" t="s">
        <v>75</v>
      </c>
      <c r="H482">
        <v>13</v>
      </c>
      <c r="I482">
        <v>40</v>
      </c>
      <c r="J482">
        <v>2.4</v>
      </c>
      <c r="K482" t="s">
        <v>155</v>
      </c>
      <c r="L482">
        <v>65</v>
      </c>
    </row>
    <row r="483" spans="1:12">
      <c r="A483" t="s">
        <v>1039</v>
      </c>
      <c r="B483" t="s">
        <v>1040</v>
      </c>
      <c r="C483" t="s">
        <v>59</v>
      </c>
      <c r="E483" t="s">
        <v>64</v>
      </c>
      <c r="F483" t="s">
        <v>22</v>
      </c>
      <c r="G483" t="s">
        <v>35</v>
      </c>
      <c r="I483">
        <v>40</v>
      </c>
      <c r="J483">
        <v>1.9</v>
      </c>
      <c r="K483">
        <v>1</v>
      </c>
      <c r="L483" s="1">
        <v>0.94</v>
      </c>
    </row>
    <row r="484" spans="1:12">
      <c r="A484" t="s">
        <v>1041</v>
      </c>
      <c r="B484" t="s">
        <v>1042</v>
      </c>
      <c r="C484" t="s">
        <v>38</v>
      </c>
      <c r="E484" t="s">
        <v>41</v>
      </c>
      <c r="F484" t="s">
        <v>42</v>
      </c>
      <c r="G484" t="s">
        <v>23</v>
      </c>
      <c r="H484">
        <v>11</v>
      </c>
      <c r="I484" s="2">
        <v>20</v>
      </c>
      <c r="J484">
        <v>3.6</v>
      </c>
      <c r="K484" t="s">
        <v>155</v>
      </c>
      <c r="L484" s="1">
        <v>0.69</v>
      </c>
    </row>
    <row r="485" spans="1:12">
      <c r="A485" t="s">
        <v>1043</v>
      </c>
      <c r="B485" t="s">
        <v>1044</v>
      </c>
      <c r="C485" t="s">
        <v>46</v>
      </c>
      <c r="D485">
        <v>25</v>
      </c>
      <c r="E485" t="s">
        <v>41</v>
      </c>
      <c r="F485" t="s">
        <v>42</v>
      </c>
      <c r="G485" t="s">
        <v>23</v>
      </c>
      <c r="H485">
        <v>0</v>
      </c>
      <c r="I485">
        <v>50</v>
      </c>
      <c r="J485">
        <v>2.9</v>
      </c>
      <c r="K485" t="s">
        <v>65</v>
      </c>
      <c r="L485" s="1">
        <v>0.65</v>
      </c>
    </row>
    <row r="486" spans="1:12">
      <c r="A486" t="s">
        <v>1045</v>
      </c>
      <c r="B486" t="s">
        <v>1046</v>
      </c>
      <c r="C486" t="s">
        <v>27</v>
      </c>
      <c r="D486">
        <v>31</v>
      </c>
      <c r="E486" t="s">
        <v>135</v>
      </c>
      <c r="F486" t="s">
        <v>136</v>
      </c>
      <c r="G486" t="s">
        <v>23</v>
      </c>
      <c r="H486">
        <v>2</v>
      </c>
      <c r="I486" s="2">
        <v>75</v>
      </c>
      <c r="J486">
        <v>2.8</v>
      </c>
      <c r="K486" t="b">
        <v>0</v>
      </c>
      <c r="L486" s="1">
        <v>0.6</v>
      </c>
    </row>
    <row r="487" spans="1:12">
      <c r="A487" t="s">
        <v>1047</v>
      </c>
      <c r="B487" t="s">
        <v>1048</v>
      </c>
      <c r="C487" t="s">
        <v>59</v>
      </c>
      <c r="D487">
        <v>40</v>
      </c>
      <c r="E487" t="s">
        <v>60</v>
      </c>
      <c r="F487" t="s">
        <v>61</v>
      </c>
      <c r="G487" t="s">
        <v>86</v>
      </c>
      <c r="H487">
        <v>12</v>
      </c>
      <c r="I487">
        <v>75</v>
      </c>
      <c r="J487">
        <v>2.6</v>
      </c>
      <c r="K487" t="b">
        <v>0</v>
      </c>
    </row>
    <row r="488" spans="1:12">
      <c r="A488" t="s">
        <v>1049</v>
      </c>
      <c r="B488" t="s">
        <v>669</v>
      </c>
      <c r="C488" t="s">
        <v>14</v>
      </c>
      <c r="D488">
        <v>48</v>
      </c>
      <c r="E488" t="s">
        <v>120</v>
      </c>
      <c r="F488" t="s">
        <v>121</v>
      </c>
      <c r="G488" t="s">
        <v>17</v>
      </c>
      <c r="H488">
        <v>13</v>
      </c>
      <c r="I488" s="2">
        <v>100</v>
      </c>
      <c r="J488">
        <v>2.7</v>
      </c>
      <c r="L488" s="1">
        <v>0.62</v>
      </c>
    </row>
    <row r="489" spans="1:12">
      <c r="A489" t="s">
        <v>1050</v>
      </c>
      <c r="B489" t="s">
        <v>1051</v>
      </c>
      <c r="C489" t="s">
        <v>14</v>
      </c>
      <c r="D489">
        <v>24</v>
      </c>
      <c r="E489" t="s">
        <v>149</v>
      </c>
      <c r="F489" t="s">
        <v>150</v>
      </c>
      <c r="G489" t="s">
        <v>23</v>
      </c>
      <c r="H489">
        <v>6</v>
      </c>
      <c r="I489">
        <v>30</v>
      </c>
      <c r="J489">
        <v>1.1000000000000001</v>
      </c>
      <c r="K489" t="s">
        <v>65</v>
      </c>
    </row>
    <row r="490" spans="1:12">
      <c r="A490" t="s">
        <v>1052</v>
      </c>
      <c r="B490" t="s">
        <v>1053</v>
      </c>
      <c r="C490" t="s">
        <v>59</v>
      </c>
      <c r="D490">
        <v>33</v>
      </c>
      <c r="E490" t="s">
        <v>47</v>
      </c>
      <c r="F490" t="s">
        <v>48</v>
      </c>
      <c r="G490" t="s">
        <v>35</v>
      </c>
      <c r="H490">
        <v>10</v>
      </c>
      <c r="I490" t="s">
        <v>106</v>
      </c>
      <c r="J490">
        <v>0</v>
      </c>
      <c r="K490" t="s">
        <v>65</v>
      </c>
      <c r="L490" s="1">
        <v>0.89</v>
      </c>
    </row>
    <row r="491" spans="1:12">
      <c r="A491" t="s">
        <v>1054</v>
      </c>
      <c r="B491" t="s">
        <v>1055</v>
      </c>
      <c r="C491" t="s">
        <v>74</v>
      </c>
      <c r="D491">
        <v>43</v>
      </c>
      <c r="E491" t="s">
        <v>104</v>
      </c>
      <c r="F491" t="s">
        <v>105</v>
      </c>
      <c r="G491" t="s">
        <v>70</v>
      </c>
      <c r="H491">
        <v>2</v>
      </c>
      <c r="I491" s="2">
        <v>40</v>
      </c>
      <c r="J491">
        <v>0</v>
      </c>
      <c r="K491" t="s">
        <v>65</v>
      </c>
      <c r="L491" s="1">
        <v>0.89</v>
      </c>
    </row>
    <row r="492" spans="1:12">
      <c r="A492" t="s">
        <v>1056</v>
      </c>
      <c r="B492" t="s">
        <v>1057</v>
      </c>
      <c r="C492" t="s">
        <v>89</v>
      </c>
      <c r="D492">
        <v>43</v>
      </c>
      <c r="E492" t="s">
        <v>185</v>
      </c>
      <c r="F492" t="s">
        <v>69</v>
      </c>
      <c r="G492" t="s">
        <v>17</v>
      </c>
      <c r="H492">
        <v>4</v>
      </c>
      <c r="I492">
        <v>50</v>
      </c>
      <c r="J492">
        <v>0</v>
      </c>
      <c r="K492" t="b">
        <v>1</v>
      </c>
      <c r="L492" s="1">
        <v>1</v>
      </c>
    </row>
    <row r="493" spans="1:12">
      <c r="A493" t="s">
        <v>1058</v>
      </c>
      <c r="B493" t="s">
        <v>1059</v>
      </c>
      <c r="C493" t="s">
        <v>20</v>
      </c>
      <c r="D493">
        <v>33</v>
      </c>
      <c r="E493" t="s">
        <v>21</v>
      </c>
      <c r="F493" t="s">
        <v>22</v>
      </c>
      <c r="G493" t="s">
        <v>35</v>
      </c>
      <c r="H493">
        <v>11</v>
      </c>
      <c r="J493">
        <v>4.5999999999999996</v>
      </c>
      <c r="K493" t="s">
        <v>65</v>
      </c>
    </row>
    <row r="494" spans="1:12">
      <c r="A494" t="s">
        <v>1060</v>
      </c>
      <c r="B494" t="s">
        <v>1061</v>
      </c>
      <c r="C494" t="s">
        <v>20</v>
      </c>
      <c r="D494">
        <v>49</v>
      </c>
      <c r="E494" t="s">
        <v>120</v>
      </c>
      <c r="F494" t="s">
        <v>121</v>
      </c>
      <c r="G494" t="s">
        <v>70</v>
      </c>
      <c r="H494">
        <v>14</v>
      </c>
      <c r="I494">
        <v>40</v>
      </c>
      <c r="J494">
        <v>1.5</v>
      </c>
      <c r="L494" s="1">
        <v>0.6</v>
      </c>
    </row>
    <row r="495" spans="1:12">
      <c r="A495" t="s">
        <v>1062</v>
      </c>
      <c r="B495" t="s">
        <v>1063</v>
      </c>
      <c r="C495" t="s">
        <v>46</v>
      </c>
      <c r="D495">
        <v>55</v>
      </c>
      <c r="E495" t="s">
        <v>124</v>
      </c>
      <c r="F495" t="s">
        <v>22</v>
      </c>
      <c r="G495" t="s">
        <v>70</v>
      </c>
      <c r="H495">
        <v>10</v>
      </c>
      <c r="I495">
        <v>40</v>
      </c>
      <c r="J495">
        <v>2</v>
      </c>
      <c r="K495" t="s">
        <v>155</v>
      </c>
      <c r="L495" s="1">
        <v>0.85</v>
      </c>
    </row>
    <row r="496" spans="1:12">
      <c r="A496" t="s">
        <v>1064</v>
      </c>
      <c r="B496" t="s">
        <v>1065</v>
      </c>
      <c r="C496" t="s">
        <v>34</v>
      </c>
      <c r="D496">
        <v>33</v>
      </c>
      <c r="E496" t="s">
        <v>109</v>
      </c>
      <c r="F496" t="s">
        <v>110</v>
      </c>
      <c r="G496" t="s">
        <v>30</v>
      </c>
      <c r="H496">
        <v>3</v>
      </c>
      <c r="I496" s="2">
        <v>40</v>
      </c>
      <c r="J496">
        <v>1.6</v>
      </c>
      <c r="L496" s="1">
        <v>0.83</v>
      </c>
    </row>
    <row r="497" spans="1:12">
      <c r="A497" t="s">
        <v>1066</v>
      </c>
      <c r="B497" t="s">
        <v>1067</v>
      </c>
      <c r="C497" t="s">
        <v>94</v>
      </c>
      <c r="D497">
        <v>32</v>
      </c>
      <c r="E497" t="s">
        <v>68</v>
      </c>
      <c r="F497" t="s">
        <v>69</v>
      </c>
      <c r="G497" t="s">
        <v>43</v>
      </c>
      <c r="H497">
        <v>3</v>
      </c>
      <c r="I497" s="2">
        <v>30</v>
      </c>
      <c r="J497">
        <v>1.5</v>
      </c>
      <c r="K497" t="s">
        <v>31</v>
      </c>
      <c r="L497" s="1">
        <v>0.96</v>
      </c>
    </row>
    <row r="498" spans="1:12">
      <c r="A498" t="s">
        <v>1068</v>
      </c>
      <c r="B498" t="s">
        <v>1069</v>
      </c>
      <c r="C498" t="s">
        <v>46</v>
      </c>
      <c r="D498">
        <v>58</v>
      </c>
      <c r="E498" t="s">
        <v>41</v>
      </c>
      <c r="F498" t="s">
        <v>42</v>
      </c>
      <c r="G498" t="s">
        <v>17</v>
      </c>
      <c r="H498">
        <v>33</v>
      </c>
      <c r="J498">
        <v>4.0999999999999996</v>
      </c>
      <c r="K498" t="s">
        <v>71</v>
      </c>
      <c r="L498" s="1">
        <v>0.83</v>
      </c>
    </row>
    <row r="499" spans="1:12">
      <c r="A499" t="s">
        <v>1070</v>
      </c>
      <c r="B499" t="s">
        <v>1071</v>
      </c>
      <c r="C499" t="s">
        <v>27</v>
      </c>
      <c r="D499">
        <v>49</v>
      </c>
      <c r="E499" t="s">
        <v>47</v>
      </c>
      <c r="F499" t="s">
        <v>48</v>
      </c>
      <c r="G499" t="s">
        <v>49</v>
      </c>
      <c r="H499">
        <v>24</v>
      </c>
      <c r="I499">
        <v>100</v>
      </c>
      <c r="J499">
        <v>4.7</v>
      </c>
      <c r="K499">
        <v>0</v>
      </c>
      <c r="L499" s="1">
        <v>0.6</v>
      </c>
    </row>
    <row r="500" spans="1:12">
      <c r="A500" t="s">
        <v>1072</v>
      </c>
      <c r="B500" t="s">
        <v>1073</v>
      </c>
      <c r="C500" t="s">
        <v>74</v>
      </c>
      <c r="D500">
        <v>22</v>
      </c>
      <c r="E500" t="s">
        <v>120</v>
      </c>
      <c r="F500" t="s">
        <v>121</v>
      </c>
      <c r="G500" t="s">
        <v>70</v>
      </c>
      <c r="H500">
        <v>3</v>
      </c>
      <c r="I500" t="s">
        <v>24</v>
      </c>
      <c r="J500">
        <v>3.6</v>
      </c>
      <c r="K500">
        <v>1</v>
      </c>
      <c r="L500" s="1">
        <v>0.78</v>
      </c>
    </row>
    <row r="501" spans="1:12">
      <c r="A501" t="s">
        <v>1074</v>
      </c>
      <c r="B501" t="s">
        <v>1075</v>
      </c>
      <c r="C501" t="s">
        <v>14</v>
      </c>
      <c r="D501">
        <v>40</v>
      </c>
      <c r="E501" t="s">
        <v>135</v>
      </c>
      <c r="F501" t="s">
        <v>136</v>
      </c>
      <c r="G501" t="s">
        <v>35</v>
      </c>
      <c r="H501">
        <v>11</v>
      </c>
      <c r="I501" s="2">
        <v>20</v>
      </c>
      <c r="J501">
        <v>1.8</v>
      </c>
      <c r="K501">
        <v>1</v>
      </c>
      <c r="L501" s="1">
        <v>0.9</v>
      </c>
    </row>
    <row r="502" spans="1:12">
      <c r="A502" t="s">
        <v>1076</v>
      </c>
      <c r="B502" t="s">
        <v>1077</v>
      </c>
      <c r="C502" t="s">
        <v>46</v>
      </c>
      <c r="D502">
        <v>55</v>
      </c>
      <c r="E502" t="s">
        <v>21</v>
      </c>
      <c r="F502" t="s">
        <v>22</v>
      </c>
      <c r="G502" t="s">
        <v>49</v>
      </c>
      <c r="H502">
        <v>7</v>
      </c>
      <c r="I502" t="s">
        <v>24</v>
      </c>
      <c r="J502">
        <v>2.1</v>
      </c>
      <c r="K502">
        <v>0</v>
      </c>
      <c r="L502" s="1">
        <v>0.66</v>
      </c>
    </row>
    <row r="503" spans="1:12">
      <c r="A503" t="s">
        <v>1078</v>
      </c>
      <c r="B503" t="s">
        <v>1079</v>
      </c>
      <c r="C503" t="s">
        <v>89</v>
      </c>
      <c r="D503">
        <v>32</v>
      </c>
      <c r="E503" t="s">
        <v>174</v>
      </c>
      <c r="F503" t="s">
        <v>69</v>
      </c>
      <c r="G503" t="s">
        <v>86</v>
      </c>
      <c r="H503">
        <v>1</v>
      </c>
      <c r="I503" s="2">
        <v>50</v>
      </c>
      <c r="K503" t="s">
        <v>65</v>
      </c>
      <c r="L503" s="1">
        <v>0.7</v>
      </c>
    </row>
    <row r="504" spans="1:12">
      <c r="A504" t="s">
        <v>1080</v>
      </c>
      <c r="B504" t="s">
        <v>1081</v>
      </c>
      <c r="C504" t="s">
        <v>20</v>
      </c>
      <c r="D504">
        <v>21</v>
      </c>
      <c r="E504" t="s">
        <v>82</v>
      </c>
      <c r="F504" t="s">
        <v>83</v>
      </c>
      <c r="G504" t="s">
        <v>70</v>
      </c>
      <c r="H504">
        <v>0</v>
      </c>
      <c r="I504" t="s">
        <v>106</v>
      </c>
      <c r="J504">
        <v>4.2</v>
      </c>
      <c r="K504" t="s">
        <v>65</v>
      </c>
      <c r="L504" s="1">
        <v>0.79</v>
      </c>
    </row>
    <row r="505" spans="1:12">
      <c r="A505" t="s">
        <v>1082</v>
      </c>
      <c r="B505" t="s">
        <v>1083</v>
      </c>
      <c r="C505" t="s">
        <v>89</v>
      </c>
      <c r="D505">
        <v>23</v>
      </c>
      <c r="E505" t="s">
        <v>109</v>
      </c>
      <c r="F505" t="s">
        <v>110</v>
      </c>
      <c r="G505" t="s">
        <v>17</v>
      </c>
      <c r="H505">
        <v>1</v>
      </c>
      <c r="I505">
        <v>40</v>
      </c>
      <c r="J505">
        <v>0</v>
      </c>
      <c r="K505">
        <v>0</v>
      </c>
      <c r="L505" s="1">
        <v>0.64</v>
      </c>
    </row>
    <row r="506" spans="1:12">
      <c r="A506" t="s">
        <v>1084</v>
      </c>
      <c r="B506" t="s">
        <v>1085</v>
      </c>
      <c r="C506" t="s">
        <v>94</v>
      </c>
      <c r="D506">
        <v>21</v>
      </c>
      <c r="E506" t="s">
        <v>64</v>
      </c>
      <c r="F506" t="s">
        <v>22</v>
      </c>
      <c r="G506" t="s">
        <v>23</v>
      </c>
      <c r="H506">
        <v>1</v>
      </c>
      <c r="I506" t="s">
        <v>106</v>
      </c>
      <c r="J506">
        <v>1</v>
      </c>
      <c r="K506" t="s">
        <v>31</v>
      </c>
      <c r="L506" s="1">
        <v>0.81</v>
      </c>
    </row>
    <row r="507" spans="1:12">
      <c r="A507" t="s">
        <v>1086</v>
      </c>
      <c r="B507" t="s">
        <v>1087</v>
      </c>
      <c r="C507" t="s">
        <v>94</v>
      </c>
      <c r="D507">
        <v>31</v>
      </c>
      <c r="E507" t="s">
        <v>68</v>
      </c>
      <c r="F507" t="s">
        <v>69</v>
      </c>
      <c r="G507" t="s">
        <v>43</v>
      </c>
      <c r="H507">
        <v>7</v>
      </c>
      <c r="I507">
        <v>75</v>
      </c>
      <c r="J507">
        <v>4.4000000000000004</v>
      </c>
      <c r="K507">
        <v>0</v>
      </c>
      <c r="L507" s="1">
        <v>0.83</v>
      </c>
    </row>
    <row r="508" spans="1:12">
      <c r="A508" t="s">
        <v>1088</v>
      </c>
      <c r="B508" t="s">
        <v>1089</v>
      </c>
      <c r="C508" t="s">
        <v>89</v>
      </c>
      <c r="D508">
        <v>21</v>
      </c>
      <c r="E508" t="s">
        <v>174</v>
      </c>
      <c r="F508" t="s">
        <v>69</v>
      </c>
      <c r="G508" t="s">
        <v>17</v>
      </c>
      <c r="I508">
        <v>40</v>
      </c>
      <c r="J508">
        <v>4</v>
      </c>
      <c r="K508">
        <v>0</v>
      </c>
      <c r="L508" s="1">
        <v>0.91</v>
      </c>
    </row>
    <row r="509" spans="1:12">
      <c r="A509" t="s">
        <v>1090</v>
      </c>
      <c r="B509" t="s">
        <v>1091</v>
      </c>
      <c r="C509" t="s">
        <v>27</v>
      </c>
      <c r="D509">
        <v>33</v>
      </c>
      <c r="E509" t="s">
        <v>64</v>
      </c>
      <c r="F509" t="s">
        <v>22</v>
      </c>
      <c r="G509" t="s">
        <v>75</v>
      </c>
      <c r="H509">
        <v>6</v>
      </c>
      <c r="I509" t="s">
        <v>95</v>
      </c>
      <c r="J509">
        <v>3.1</v>
      </c>
      <c r="K509" t="s">
        <v>31</v>
      </c>
    </row>
    <row r="510" spans="1:12">
      <c r="A510" t="s">
        <v>1092</v>
      </c>
      <c r="B510" t="s">
        <v>1093</v>
      </c>
      <c r="C510" t="s">
        <v>46</v>
      </c>
      <c r="D510">
        <v>57</v>
      </c>
      <c r="E510" t="s">
        <v>104</v>
      </c>
      <c r="F510" t="s">
        <v>105</v>
      </c>
      <c r="G510" t="s">
        <v>35</v>
      </c>
      <c r="H510">
        <v>5</v>
      </c>
      <c r="I510">
        <v>75</v>
      </c>
      <c r="J510">
        <v>1.1000000000000001</v>
      </c>
      <c r="K510" t="b">
        <v>1</v>
      </c>
      <c r="L510" s="1">
        <v>0.77</v>
      </c>
    </row>
    <row r="511" spans="1:12">
      <c r="A511" t="s">
        <v>1094</v>
      </c>
      <c r="B511" t="s">
        <v>1095</v>
      </c>
      <c r="C511" t="s">
        <v>46</v>
      </c>
      <c r="D511">
        <v>52</v>
      </c>
      <c r="E511" t="s">
        <v>56</v>
      </c>
      <c r="F511" t="s">
        <v>22</v>
      </c>
      <c r="G511" t="s">
        <v>86</v>
      </c>
      <c r="H511">
        <v>17</v>
      </c>
      <c r="I511" t="s">
        <v>50</v>
      </c>
      <c r="J511">
        <v>0</v>
      </c>
      <c r="K511">
        <v>0</v>
      </c>
      <c r="L511" s="1">
        <v>0.94</v>
      </c>
    </row>
    <row r="512" spans="1:12">
      <c r="A512" t="s">
        <v>1096</v>
      </c>
      <c r="B512" t="s">
        <v>1097</v>
      </c>
      <c r="C512" t="s">
        <v>74</v>
      </c>
      <c r="D512">
        <v>21</v>
      </c>
      <c r="E512" t="s">
        <v>28</v>
      </c>
      <c r="F512" t="s">
        <v>29</v>
      </c>
      <c r="G512" t="s">
        <v>35</v>
      </c>
      <c r="H512">
        <v>0</v>
      </c>
      <c r="I512" s="2">
        <v>20</v>
      </c>
      <c r="J512">
        <v>3.8</v>
      </c>
      <c r="K512">
        <v>1</v>
      </c>
      <c r="L512" s="1">
        <v>0.61</v>
      </c>
    </row>
    <row r="513" spans="1:12">
      <c r="A513" t="s">
        <v>1098</v>
      </c>
      <c r="B513" t="s">
        <v>1099</v>
      </c>
      <c r="C513" t="s">
        <v>20</v>
      </c>
      <c r="D513">
        <v>36</v>
      </c>
      <c r="E513" t="s">
        <v>68</v>
      </c>
      <c r="F513" t="s">
        <v>69</v>
      </c>
      <c r="G513" t="s">
        <v>70</v>
      </c>
      <c r="H513">
        <v>8</v>
      </c>
      <c r="I513">
        <v>100</v>
      </c>
      <c r="J513">
        <v>1.7</v>
      </c>
      <c r="K513" t="s">
        <v>31</v>
      </c>
      <c r="L513" s="1">
        <v>0.68</v>
      </c>
    </row>
    <row r="514" spans="1:12">
      <c r="A514" t="s">
        <v>1100</v>
      </c>
      <c r="B514" t="s">
        <v>1101</v>
      </c>
      <c r="C514" t="s">
        <v>27</v>
      </c>
      <c r="D514">
        <v>33</v>
      </c>
      <c r="E514" t="s">
        <v>185</v>
      </c>
      <c r="F514" t="s">
        <v>69</v>
      </c>
      <c r="G514" t="s">
        <v>111</v>
      </c>
      <c r="H514">
        <v>13</v>
      </c>
      <c r="I514">
        <v>50</v>
      </c>
      <c r="J514">
        <v>2.2000000000000002</v>
      </c>
      <c r="K514" t="s">
        <v>31</v>
      </c>
      <c r="L514" s="1">
        <v>0.7</v>
      </c>
    </row>
    <row r="515" spans="1:12">
      <c r="A515" t="s">
        <v>1102</v>
      </c>
      <c r="B515" t="s">
        <v>1103</v>
      </c>
      <c r="C515" t="s">
        <v>34</v>
      </c>
      <c r="D515">
        <v>54</v>
      </c>
      <c r="E515" t="s">
        <v>64</v>
      </c>
      <c r="F515" t="s">
        <v>22</v>
      </c>
      <c r="G515" t="s">
        <v>49</v>
      </c>
      <c r="H515">
        <v>15</v>
      </c>
      <c r="I515">
        <v>40</v>
      </c>
      <c r="J515">
        <v>4.0999999999999996</v>
      </c>
      <c r="K515" t="b">
        <v>1</v>
      </c>
      <c r="L515">
        <v>71</v>
      </c>
    </row>
    <row r="516" spans="1:12">
      <c r="A516" t="s">
        <v>1104</v>
      </c>
      <c r="B516" t="s">
        <v>1105</v>
      </c>
      <c r="C516" t="s">
        <v>38</v>
      </c>
      <c r="D516">
        <v>33</v>
      </c>
      <c r="E516" t="s">
        <v>56</v>
      </c>
      <c r="F516" t="s">
        <v>22</v>
      </c>
      <c r="G516" t="s">
        <v>17</v>
      </c>
      <c r="H516">
        <v>2</v>
      </c>
      <c r="I516" t="s">
        <v>24</v>
      </c>
      <c r="J516">
        <v>3.8</v>
      </c>
      <c r="K516" t="b">
        <v>0</v>
      </c>
    </row>
    <row r="517" spans="1:12">
      <c r="A517" t="s">
        <v>1106</v>
      </c>
      <c r="B517" t="s">
        <v>1107</v>
      </c>
      <c r="C517" t="s">
        <v>38</v>
      </c>
      <c r="D517">
        <v>36</v>
      </c>
      <c r="E517" t="s">
        <v>82</v>
      </c>
      <c r="F517" t="s">
        <v>83</v>
      </c>
      <c r="G517" t="s">
        <v>111</v>
      </c>
      <c r="H517">
        <v>9</v>
      </c>
      <c r="I517" s="2">
        <v>30</v>
      </c>
      <c r="J517">
        <v>0</v>
      </c>
      <c r="K517" t="s">
        <v>65</v>
      </c>
      <c r="L517" s="1">
        <v>0.78</v>
      </c>
    </row>
    <row r="518" spans="1:12">
      <c r="A518" t="s">
        <v>1108</v>
      </c>
      <c r="B518" t="s">
        <v>1109</v>
      </c>
      <c r="C518" t="s">
        <v>20</v>
      </c>
      <c r="D518">
        <v>36</v>
      </c>
      <c r="E518" t="s">
        <v>60</v>
      </c>
      <c r="F518" t="s">
        <v>61</v>
      </c>
      <c r="G518" t="s">
        <v>43</v>
      </c>
      <c r="H518">
        <v>3</v>
      </c>
      <c r="I518" t="s">
        <v>95</v>
      </c>
      <c r="J518">
        <v>0</v>
      </c>
      <c r="K518" t="s">
        <v>155</v>
      </c>
      <c r="L518">
        <v>75</v>
      </c>
    </row>
    <row r="519" spans="1:12">
      <c r="A519" t="s">
        <v>1110</v>
      </c>
      <c r="B519" t="s">
        <v>1111</v>
      </c>
      <c r="C519" t="s">
        <v>34</v>
      </c>
      <c r="D519">
        <v>43</v>
      </c>
      <c r="E519" t="s">
        <v>170</v>
      </c>
      <c r="F519" t="s">
        <v>171</v>
      </c>
      <c r="G519" t="s">
        <v>43</v>
      </c>
      <c r="H519">
        <v>15</v>
      </c>
      <c r="I519" s="2">
        <v>20</v>
      </c>
      <c r="J519">
        <v>4.2</v>
      </c>
      <c r="K519" t="b">
        <v>1</v>
      </c>
      <c r="L519" s="1">
        <v>0.91</v>
      </c>
    </row>
    <row r="520" spans="1:12">
      <c r="A520" t="s">
        <v>1112</v>
      </c>
      <c r="B520" t="s">
        <v>1113</v>
      </c>
      <c r="C520" t="s">
        <v>94</v>
      </c>
      <c r="D520">
        <v>52</v>
      </c>
      <c r="E520" t="s">
        <v>64</v>
      </c>
      <c r="F520" t="s">
        <v>22</v>
      </c>
      <c r="G520" t="s">
        <v>49</v>
      </c>
      <c r="H520">
        <v>21</v>
      </c>
      <c r="I520" t="s">
        <v>50</v>
      </c>
      <c r="J520">
        <v>2.2000000000000002</v>
      </c>
      <c r="K520">
        <v>1</v>
      </c>
      <c r="L520" s="1">
        <v>0.66</v>
      </c>
    </row>
    <row r="521" spans="1:12">
      <c r="A521" t="s">
        <v>1114</v>
      </c>
      <c r="B521" t="s">
        <v>1115</v>
      </c>
      <c r="C521" t="s">
        <v>34</v>
      </c>
      <c r="D521">
        <v>28</v>
      </c>
      <c r="E521" t="s">
        <v>47</v>
      </c>
      <c r="F521" t="s">
        <v>48</v>
      </c>
      <c r="G521" t="s">
        <v>75</v>
      </c>
      <c r="H521">
        <v>2</v>
      </c>
      <c r="I521" t="s">
        <v>50</v>
      </c>
      <c r="J521">
        <v>1.5</v>
      </c>
      <c r="K521">
        <v>1</v>
      </c>
      <c r="L521" s="1">
        <v>0.68</v>
      </c>
    </row>
    <row r="522" spans="1:12">
      <c r="A522" t="s">
        <v>1116</v>
      </c>
      <c r="B522" t="s">
        <v>1117</v>
      </c>
      <c r="C522" t="s">
        <v>74</v>
      </c>
      <c r="D522">
        <v>47</v>
      </c>
      <c r="E522" t="s">
        <v>170</v>
      </c>
      <c r="F522" t="s">
        <v>171</v>
      </c>
      <c r="G522" t="s">
        <v>75</v>
      </c>
      <c r="H522">
        <v>21</v>
      </c>
      <c r="I522" s="2">
        <v>100</v>
      </c>
      <c r="J522">
        <v>0</v>
      </c>
      <c r="K522" t="s">
        <v>31</v>
      </c>
    </row>
    <row r="523" spans="1:12">
      <c r="A523" t="s">
        <v>1118</v>
      </c>
      <c r="B523" t="s">
        <v>1119</v>
      </c>
      <c r="C523" t="s">
        <v>38</v>
      </c>
      <c r="D523">
        <v>30</v>
      </c>
      <c r="E523" t="s">
        <v>131</v>
      </c>
      <c r="F523" t="s">
        <v>132</v>
      </c>
      <c r="G523" t="s">
        <v>86</v>
      </c>
      <c r="H523">
        <v>0</v>
      </c>
      <c r="I523" t="s">
        <v>24</v>
      </c>
      <c r="J523">
        <v>4.0999999999999996</v>
      </c>
      <c r="K523">
        <v>0</v>
      </c>
      <c r="L523" s="1">
        <v>0.62</v>
      </c>
    </row>
    <row r="524" spans="1:12">
      <c r="A524" t="s">
        <v>1120</v>
      </c>
      <c r="B524" t="s">
        <v>1121</v>
      </c>
      <c r="C524" t="s">
        <v>46</v>
      </c>
      <c r="D524">
        <v>36</v>
      </c>
      <c r="E524" t="s">
        <v>135</v>
      </c>
      <c r="F524" t="s">
        <v>136</v>
      </c>
      <c r="G524" t="s">
        <v>17</v>
      </c>
      <c r="H524">
        <v>4</v>
      </c>
      <c r="I524">
        <v>40</v>
      </c>
      <c r="J524">
        <v>2.6</v>
      </c>
      <c r="K524" t="s">
        <v>155</v>
      </c>
      <c r="L524" s="1">
        <v>0.9</v>
      </c>
    </row>
    <row r="525" spans="1:12">
      <c r="A525" t="s">
        <v>1122</v>
      </c>
      <c r="B525" t="s">
        <v>1123</v>
      </c>
      <c r="C525" t="s">
        <v>20</v>
      </c>
      <c r="D525">
        <v>45</v>
      </c>
      <c r="E525" t="s">
        <v>56</v>
      </c>
      <c r="F525" t="s">
        <v>22</v>
      </c>
      <c r="G525" t="s">
        <v>70</v>
      </c>
      <c r="H525">
        <v>23</v>
      </c>
      <c r="I525">
        <v>100</v>
      </c>
      <c r="J525">
        <v>2.4</v>
      </c>
      <c r="K525" t="b">
        <v>0</v>
      </c>
      <c r="L525" s="1">
        <v>0.96</v>
      </c>
    </row>
    <row r="526" spans="1:12">
      <c r="A526" t="s">
        <v>1124</v>
      </c>
      <c r="B526" t="s">
        <v>1125</v>
      </c>
      <c r="C526" t="s">
        <v>34</v>
      </c>
      <c r="D526">
        <v>51</v>
      </c>
      <c r="E526" t="s">
        <v>56</v>
      </c>
      <c r="F526" t="s">
        <v>22</v>
      </c>
      <c r="G526" t="s">
        <v>17</v>
      </c>
      <c r="H526">
        <v>25</v>
      </c>
      <c r="I526">
        <v>50</v>
      </c>
      <c r="J526">
        <v>1.4</v>
      </c>
      <c r="K526" t="s">
        <v>71</v>
      </c>
      <c r="L526" s="1">
        <v>0.6</v>
      </c>
    </row>
    <row r="527" spans="1:12">
      <c r="A527" t="s">
        <v>1126</v>
      </c>
      <c r="B527" t="s">
        <v>1127</v>
      </c>
      <c r="C527" t="s">
        <v>46</v>
      </c>
      <c r="D527">
        <v>46</v>
      </c>
      <c r="E527" t="s">
        <v>60</v>
      </c>
      <c r="F527" t="s">
        <v>61</v>
      </c>
      <c r="G527" t="s">
        <v>23</v>
      </c>
      <c r="H527">
        <v>10</v>
      </c>
      <c r="J527">
        <v>4.5999999999999996</v>
      </c>
      <c r="K527" t="s">
        <v>71</v>
      </c>
      <c r="L527" s="1">
        <v>0.62</v>
      </c>
    </row>
    <row r="528" spans="1:12">
      <c r="A528" t="s">
        <v>1128</v>
      </c>
      <c r="B528" t="s">
        <v>1129</v>
      </c>
      <c r="C528" t="s">
        <v>20</v>
      </c>
      <c r="D528">
        <v>38</v>
      </c>
      <c r="E528" t="s">
        <v>15</v>
      </c>
      <c r="F528" t="s">
        <v>16</v>
      </c>
      <c r="G528" t="s">
        <v>49</v>
      </c>
      <c r="H528">
        <v>18</v>
      </c>
      <c r="I528" t="s">
        <v>53</v>
      </c>
      <c r="J528">
        <v>4.9000000000000004</v>
      </c>
      <c r="K528" t="b">
        <v>0</v>
      </c>
      <c r="L528" s="1">
        <v>0.74</v>
      </c>
    </row>
    <row r="529" spans="1:12">
      <c r="A529" t="s">
        <v>1130</v>
      </c>
      <c r="B529" t="s">
        <v>1131</v>
      </c>
      <c r="C529" t="s">
        <v>94</v>
      </c>
      <c r="D529">
        <v>26</v>
      </c>
      <c r="E529" t="s">
        <v>185</v>
      </c>
      <c r="F529" t="s">
        <v>69</v>
      </c>
      <c r="G529" t="s">
        <v>17</v>
      </c>
      <c r="H529">
        <v>1</v>
      </c>
      <c r="I529" s="2">
        <v>20</v>
      </c>
      <c r="J529">
        <v>0</v>
      </c>
      <c r="K529">
        <v>1</v>
      </c>
    </row>
    <row r="530" spans="1:12">
      <c r="A530" t="s">
        <v>1132</v>
      </c>
      <c r="B530" t="s">
        <v>1133</v>
      </c>
      <c r="C530" t="s">
        <v>74</v>
      </c>
      <c r="D530">
        <v>40</v>
      </c>
      <c r="E530" t="s">
        <v>64</v>
      </c>
      <c r="F530" t="s">
        <v>22</v>
      </c>
      <c r="G530" t="s">
        <v>86</v>
      </c>
      <c r="H530">
        <v>12</v>
      </c>
      <c r="I530">
        <v>30</v>
      </c>
      <c r="J530">
        <v>3.5</v>
      </c>
      <c r="L530" s="1">
        <v>0.98</v>
      </c>
    </row>
    <row r="531" spans="1:12">
      <c r="A531" t="s">
        <v>1134</v>
      </c>
      <c r="B531" t="s">
        <v>1135</v>
      </c>
      <c r="C531" t="s">
        <v>94</v>
      </c>
      <c r="D531">
        <v>37</v>
      </c>
      <c r="E531" t="s">
        <v>28</v>
      </c>
      <c r="F531" t="s">
        <v>29</v>
      </c>
      <c r="G531" t="s">
        <v>111</v>
      </c>
      <c r="J531">
        <v>1.7</v>
      </c>
      <c r="K531" t="s">
        <v>65</v>
      </c>
      <c r="L531" s="1">
        <v>0.63</v>
      </c>
    </row>
    <row r="532" spans="1:12">
      <c r="A532" t="s">
        <v>1136</v>
      </c>
      <c r="B532" t="s">
        <v>1137</v>
      </c>
      <c r="C532" t="s">
        <v>89</v>
      </c>
      <c r="D532">
        <v>28</v>
      </c>
      <c r="E532" t="s">
        <v>124</v>
      </c>
      <c r="F532" t="s">
        <v>22</v>
      </c>
      <c r="G532" t="s">
        <v>17</v>
      </c>
      <c r="H532">
        <v>5</v>
      </c>
      <c r="I532" s="2">
        <v>50</v>
      </c>
      <c r="J532">
        <v>0</v>
      </c>
      <c r="K532" t="s">
        <v>65</v>
      </c>
      <c r="L532">
        <v>96</v>
      </c>
    </row>
    <row r="533" spans="1:12">
      <c r="A533" t="s">
        <v>1138</v>
      </c>
      <c r="B533" t="s">
        <v>1139</v>
      </c>
      <c r="C533" t="s">
        <v>38</v>
      </c>
      <c r="D533">
        <v>48</v>
      </c>
      <c r="E533" t="s">
        <v>90</v>
      </c>
      <c r="F533" t="s">
        <v>91</v>
      </c>
      <c r="G533" t="s">
        <v>23</v>
      </c>
      <c r="H533">
        <v>28</v>
      </c>
      <c r="I533" t="s">
        <v>308</v>
      </c>
      <c r="J533">
        <v>0</v>
      </c>
      <c r="K533">
        <v>0</v>
      </c>
      <c r="L533" s="1">
        <v>0.88</v>
      </c>
    </row>
    <row r="534" spans="1:12">
      <c r="A534" t="s">
        <v>1140</v>
      </c>
      <c r="B534" t="s">
        <v>1141</v>
      </c>
      <c r="C534" t="s">
        <v>59</v>
      </c>
      <c r="D534">
        <v>22</v>
      </c>
      <c r="E534" t="s">
        <v>90</v>
      </c>
      <c r="F534" t="s">
        <v>91</v>
      </c>
      <c r="G534" t="s">
        <v>43</v>
      </c>
      <c r="H534">
        <v>0</v>
      </c>
      <c r="J534">
        <v>4.5999999999999996</v>
      </c>
      <c r="K534" t="b">
        <v>0</v>
      </c>
    </row>
    <row r="535" spans="1:12">
      <c r="A535" t="s">
        <v>1142</v>
      </c>
      <c r="B535" t="s">
        <v>1143</v>
      </c>
      <c r="C535" t="s">
        <v>38</v>
      </c>
      <c r="D535">
        <v>41</v>
      </c>
      <c r="E535" t="s">
        <v>28</v>
      </c>
      <c r="F535" t="s">
        <v>29</v>
      </c>
      <c r="G535" t="s">
        <v>35</v>
      </c>
      <c r="H535">
        <v>14</v>
      </c>
      <c r="I535">
        <v>40</v>
      </c>
      <c r="J535">
        <v>1.1000000000000001</v>
      </c>
      <c r="K535" t="b">
        <v>1</v>
      </c>
      <c r="L535" s="1">
        <v>0.73</v>
      </c>
    </row>
    <row r="536" spans="1:12">
      <c r="A536" t="s">
        <v>1144</v>
      </c>
      <c r="B536" t="s">
        <v>1145</v>
      </c>
      <c r="C536" t="s">
        <v>59</v>
      </c>
      <c r="D536">
        <v>38</v>
      </c>
      <c r="E536" t="s">
        <v>56</v>
      </c>
      <c r="F536" t="s">
        <v>22</v>
      </c>
      <c r="G536" t="s">
        <v>30</v>
      </c>
      <c r="H536">
        <v>15</v>
      </c>
      <c r="J536">
        <v>4.2</v>
      </c>
      <c r="K536">
        <v>0</v>
      </c>
      <c r="L536" s="1">
        <v>0.88</v>
      </c>
    </row>
    <row r="537" spans="1:12">
      <c r="A537" t="s">
        <v>1146</v>
      </c>
      <c r="B537" t="s">
        <v>1147</v>
      </c>
      <c r="C537" t="s">
        <v>20</v>
      </c>
      <c r="D537">
        <v>31</v>
      </c>
      <c r="E537" t="s">
        <v>149</v>
      </c>
      <c r="F537" t="s">
        <v>150</v>
      </c>
      <c r="G537" t="s">
        <v>70</v>
      </c>
      <c r="H537">
        <v>9</v>
      </c>
      <c r="J537">
        <v>0</v>
      </c>
      <c r="K537" t="b">
        <v>0</v>
      </c>
      <c r="L537" s="1">
        <v>0.91</v>
      </c>
    </row>
    <row r="538" spans="1:12">
      <c r="A538" t="s">
        <v>1148</v>
      </c>
      <c r="B538" t="s">
        <v>1149</v>
      </c>
      <c r="C538" t="s">
        <v>34</v>
      </c>
      <c r="D538">
        <v>30</v>
      </c>
      <c r="E538" t="s">
        <v>170</v>
      </c>
      <c r="F538" t="s">
        <v>171</v>
      </c>
      <c r="G538" t="s">
        <v>23</v>
      </c>
      <c r="H538">
        <v>9</v>
      </c>
      <c r="I538" s="2">
        <v>30</v>
      </c>
      <c r="J538">
        <v>3.9</v>
      </c>
      <c r="K538" t="s">
        <v>155</v>
      </c>
      <c r="L538" s="1">
        <v>0.65</v>
      </c>
    </row>
    <row r="539" spans="1:12">
      <c r="A539" t="s">
        <v>1150</v>
      </c>
      <c r="B539" t="s">
        <v>1151</v>
      </c>
      <c r="C539" t="s">
        <v>59</v>
      </c>
      <c r="D539">
        <v>51</v>
      </c>
      <c r="E539" t="s">
        <v>174</v>
      </c>
      <c r="F539" t="s">
        <v>69</v>
      </c>
      <c r="G539" t="s">
        <v>70</v>
      </c>
      <c r="H539">
        <v>22</v>
      </c>
      <c r="I539">
        <v>20</v>
      </c>
      <c r="J539">
        <v>3.4</v>
      </c>
      <c r="K539" t="b">
        <v>1</v>
      </c>
      <c r="L539">
        <v>90</v>
      </c>
    </row>
    <row r="540" spans="1:12">
      <c r="A540" t="s">
        <v>1152</v>
      </c>
      <c r="B540" t="s">
        <v>1153</v>
      </c>
      <c r="C540" t="s">
        <v>14</v>
      </c>
      <c r="D540">
        <v>21</v>
      </c>
      <c r="E540" t="s">
        <v>28</v>
      </c>
      <c r="F540" t="s">
        <v>29</v>
      </c>
      <c r="G540" t="s">
        <v>86</v>
      </c>
      <c r="H540">
        <v>0</v>
      </c>
      <c r="I540" s="2">
        <v>20</v>
      </c>
      <c r="J540">
        <v>2.6</v>
      </c>
      <c r="K540" t="s">
        <v>31</v>
      </c>
      <c r="L540" s="1">
        <v>0.72</v>
      </c>
    </row>
    <row r="541" spans="1:12">
      <c r="A541" t="s">
        <v>1154</v>
      </c>
      <c r="B541" t="s">
        <v>1155</v>
      </c>
      <c r="C541" t="s">
        <v>20</v>
      </c>
      <c r="D541">
        <v>20</v>
      </c>
      <c r="E541" t="s">
        <v>15</v>
      </c>
      <c r="F541" t="s">
        <v>16</v>
      </c>
      <c r="G541" t="s">
        <v>86</v>
      </c>
      <c r="H541">
        <v>1</v>
      </c>
      <c r="I541" t="s">
        <v>53</v>
      </c>
      <c r="J541">
        <v>2.2999999999999998</v>
      </c>
      <c r="K541">
        <v>1</v>
      </c>
      <c r="L541" s="1">
        <v>0.72</v>
      </c>
    </row>
    <row r="542" spans="1:12">
      <c r="A542" t="s">
        <v>1156</v>
      </c>
      <c r="B542" t="s">
        <v>1157</v>
      </c>
      <c r="C542" t="s">
        <v>94</v>
      </c>
      <c r="D542">
        <v>30</v>
      </c>
      <c r="E542" t="s">
        <v>82</v>
      </c>
      <c r="F542" t="s">
        <v>83</v>
      </c>
      <c r="G542" t="s">
        <v>17</v>
      </c>
      <c r="H542">
        <v>5</v>
      </c>
      <c r="I542" s="2">
        <v>30</v>
      </c>
      <c r="J542">
        <v>4.8</v>
      </c>
      <c r="K542" t="s">
        <v>31</v>
      </c>
    </row>
    <row r="543" spans="1:12">
      <c r="A543" t="s">
        <v>1158</v>
      </c>
      <c r="B543" t="s">
        <v>1159</v>
      </c>
      <c r="C543" t="s">
        <v>59</v>
      </c>
      <c r="D543">
        <v>41</v>
      </c>
      <c r="E543" t="s">
        <v>170</v>
      </c>
      <c r="F543" t="s">
        <v>171</v>
      </c>
      <c r="G543" t="s">
        <v>49</v>
      </c>
      <c r="H543">
        <v>0</v>
      </c>
      <c r="I543" t="s">
        <v>53</v>
      </c>
      <c r="J543">
        <v>4.5</v>
      </c>
      <c r="K543" t="s">
        <v>31</v>
      </c>
      <c r="L543" s="1">
        <v>0.68</v>
      </c>
    </row>
    <row r="544" spans="1:12">
      <c r="A544" t="s">
        <v>1160</v>
      </c>
      <c r="B544" t="s">
        <v>1161</v>
      </c>
      <c r="C544" t="s">
        <v>94</v>
      </c>
      <c r="D544">
        <v>22</v>
      </c>
      <c r="E544" t="s">
        <v>185</v>
      </c>
      <c r="F544" t="s">
        <v>69</v>
      </c>
      <c r="G544" t="s">
        <v>17</v>
      </c>
      <c r="H544">
        <v>0</v>
      </c>
      <c r="I544" s="2">
        <v>30</v>
      </c>
      <c r="J544">
        <v>0</v>
      </c>
      <c r="K544">
        <v>0</v>
      </c>
      <c r="L544" s="1">
        <v>0.87</v>
      </c>
    </row>
    <row r="545" spans="1:12">
      <c r="A545" t="s">
        <v>1162</v>
      </c>
      <c r="B545" t="s">
        <v>1163</v>
      </c>
      <c r="C545" t="s">
        <v>59</v>
      </c>
      <c r="D545">
        <v>45</v>
      </c>
      <c r="E545" t="s">
        <v>174</v>
      </c>
      <c r="F545" t="s">
        <v>69</v>
      </c>
      <c r="G545" t="s">
        <v>75</v>
      </c>
      <c r="H545">
        <v>19</v>
      </c>
      <c r="I545">
        <v>75</v>
      </c>
      <c r="J545">
        <v>0</v>
      </c>
      <c r="K545" t="s">
        <v>155</v>
      </c>
      <c r="L545" s="1">
        <v>0.72</v>
      </c>
    </row>
    <row r="546" spans="1:12">
      <c r="A546" t="s">
        <v>1164</v>
      </c>
      <c r="B546" t="s">
        <v>1165</v>
      </c>
      <c r="C546" t="s">
        <v>74</v>
      </c>
      <c r="D546">
        <v>22</v>
      </c>
      <c r="E546" t="s">
        <v>21</v>
      </c>
      <c r="F546" t="s">
        <v>22</v>
      </c>
      <c r="G546" t="s">
        <v>49</v>
      </c>
      <c r="H546">
        <v>2</v>
      </c>
      <c r="I546">
        <v>40</v>
      </c>
      <c r="J546">
        <v>1.1000000000000001</v>
      </c>
      <c r="K546" t="s">
        <v>155</v>
      </c>
      <c r="L546" s="1">
        <v>0.76</v>
      </c>
    </row>
    <row r="547" spans="1:12">
      <c r="A547" t="s">
        <v>1166</v>
      </c>
      <c r="B547" t="s">
        <v>1167</v>
      </c>
      <c r="C547" t="s">
        <v>14</v>
      </c>
      <c r="D547">
        <v>20</v>
      </c>
      <c r="E547" t="s">
        <v>60</v>
      </c>
      <c r="F547" t="s">
        <v>61</v>
      </c>
      <c r="G547" t="s">
        <v>23</v>
      </c>
      <c r="H547">
        <v>0</v>
      </c>
      <c r="I547">
        <v>100</v>
      </c>
      <c r="J547">
        <v>0</v>
      </c>
      <c r="K547">
        <v>0</v>
      </c>
      <c r="L547">
        <v>63</v>
      </c>
    </row>
    <row r="548" spans="1:12">
      <c r="A548" t="s">
        <v>1168</v>
      </c>
      <c r="B548" t="s">
        <v>1169</v>
      </c>
      <c r="C548" t="s">
        <v>20</v>
      </c>
      <c r="D548">
        <v>20</v>
      </c>
      <c r="E548" t="s">
        <v>124</v>
      </c>
      <c r="F548" t="s">
        <v>22</v>
      </c>
      <c r="G548" t="s">
        <v>49</v>
      </c>
      <c r="H548">
        <v>2</v>
      </c>
      <c r="I548">
        <v>40</v>
      </c>
      <c r="K548">
        <v>1</v>
      </c>
      <c r="L548" s="1">
        <v>0.91</v>
      </c>
    </row>
    <row r="549" spans="1:12">
      <c r="A549" t="s">
        <v>1170</v>
      </c>
      <c r="B549" t="s">
        <v>1171</v>
      </c>
      <c r="C549" t="s">
        <v>89</v>
      </c>
      <c r="D549">
        <v>21</v>
      </c>
      <c r="E549" t="s">
        <v>64</v>
      </c>
      <c r="F549" t="s">
        <v>22</v>
      </c>
      <c r="G549" t="s">
        <v>43</v>
      </c>
      <c r="H549">
        <v>0</v>
      </c>
      <c r="I549">
        <v>100</v>
      </c>
      <c r="K549">
        <v>0</v>
      </c>
      <c r="L549" s="1">
        <v>0.73</v>
      </c>
    </row>
    <row r="550" spans="1:12">
      <c r="A550" t="s">
        <v>1172</v>
      </c>
      <c r="B550" t="s">
        <v>1173</v>
      </c>
      <c r="C550" t="s">
        <v>94</v>
      </c>
      <c r="D550">
        <v>22</v>
      </c>
      <c r="E550" t="s">
        <v>41</v>
      </c>
      <c r="F550" t="s">
        <v>42</v>
      </c>
      <c r="G550" t="s">
        <v>75</v>
      </c>
      <c r="H550">
        <v>1</v>
      </c>
      <c r="I550">
        <v>40</v>
      </c>
      <c r="J550">
        <v>0</v>
      </c>
      <c r="K550">
        <v>0</v>
      </c>
      <c r="L550" s="1">
        <v>0.63</v>
      </c>
    </row>
    <row r="551" spans="1:12">
      <c r="A551" t="s">
        <v>1174</v>
      </c>
      <c r="B551" t="s">
        <v>1175</v>
      </c>
      <c r="C551" t="s">
        <v>34</v>
      </c>
      <c r="D551">
        <v>28</v>
      </c>
      <c r="E551" t="s">
        <v>64</v>
      </c>
      <c r="F551" t="s">
        <v>22</v>
      </c>
      <c r="G551" t="s">
        <v>86</v>
      </c>
      <c r="H551">
        <v>3</v>
      </c>
      <c r="I551" t="s">
        <v>308</v>
      </c>
      <c r="K551">
        <v>1</v>
      </c>
      <c r="L551" s="1">
        <v>0.79</v>
      </c>
    </row>
    <row r="552" spans="1:12">
      <c r="A552" t="s">
        <v>1176</v>
      </c>
      <c r="B552" t="s">
        <v>1177</v>
      </c>
      <c r="C552" t="s">
        <v>34</v>
      </c>
      <c r="D552">
        <v>59</v>
      </c>
      <c r="E552" t="s">
        <v>68</v>
      </c>
      <c r="F552" t="s">
        <v>69</v>
      </c>
      <c r="G552" t="s">
        <v>43</v>
      </c>
      <c r="I552">
        <v>20</v>
      </c>
      <c r="J552">
        <v>4.0999999999999996</v>
      </c>
      <c r="K552">
        <v>0</v>
      </c>
      <c r="L552">
        <v>75</v>
      </c>
    </row>
    <row r="553" spans="1:12">
      <c r="A553" t="s">
        <v>1178</v>
      </c>
      <c r="B553" t="s">
        <v>1179</v>
      </c>
      <c r="C553" t="s">
        <v>38</v>
      </c>
      <c r="D553">
        <v>28</v>
      </c>
      <c r="E553" t="s">
        <v>131</v>
      </c>
      <c r="F553" t="s">
        <v>132</v>
      </c>
      <c r="G553" t="s">
        <v>35</v>
      </c>
      <c r="H553">
        <v>1</v>
      </c>
      <c r="J553">
        <v>0</v>
      </c>
      <c r="K553">
        <v>0</v>
      </c>
      <c r="L553" s="1">
        <v>0.7</v>
      </c>
    </row>
    <row r="554" spans="1:12">
      <c r="A554" t="s">
        <v>1180</v>
      </c>
      <c r="B554" t="s">
        <v>1181</v>
      </c>
      <c r="C554" t="s">
        <v>34</v>
      </c>
      <c r="D554">
        <v>40</v>
      </c>
      <c r="E554" t="s">
        <v>21</v>
      </c>
      <c r="F554" t="s">
        <v>22</v>
      </c>
      <c r="G554" t="s">
        <v>86</v>
      </c>
      <c r="H554">
        <v>0</v>
      </c>
      <c r="I554" s="2">
        <v>100</v>
      </c>
      <c r="J554">
        <v>1.2</v>
      </c>
      <c r="L554" s="1">
        <v>0.87</v>
      </c>
    </row>
    <row r="555" spans="1:12">
      <c r="A555" t="s">
        <v>1182</v>
      </c>
      <c r="B555" t="s">
        <v>1183</v>
      </c>
      <c r="C555" t="s">
        <v>89</v>
      </c>
      <c r="D555">
        <v>57</v>
      </c>
      <c r="E555" t="s">
        <v>15</v>
      </c>
      <c r="F555" t="s">
        <v>16</v>
      </c>
      <c r="G555" t="s">
        <v>17</v>
      </c>
      <c r="H555">
        <v>7</v>
      </c>
      <c r="I555">
        <v>30</v>
      </c>
      <c r="J555">
        <v>1.6</v>
      </c>
      <c r="K555" t="s">
        <v>155</v>
      </c>
    </row>
    <row r="556" spans="1:12">
      <c r="A556" t="s">
        <v>1184</v>
      </c>
      <c r="B556" t="s">
        <v>1185</v>
      </c>
      <c r="C556" t="s">
        <v>59</v>
      </c>
      <c r="D556">
        <v>47</v>
      </c>
      <c r="E556" t="s">
        <v>60</v>
      </c>
      <c r="F556" t="s">
        <v>61</v>
      </c>
      <c r="G556" t="s">
        <v>86</v>
      </c>
      <c r="H556">
        <v>1</v>
      </c>
      <c r="I556">
        <v>50</v>
      </c>
      <c r="J556">
        <v>3.9</v>
      </c>
      <c r="K556" t="s">
        <v>71</v>
      </c>
      <c r="L556" s="1">
        <v>0.88</v>
      </c>
    </row>
    <row r="557" spans="1:12">
      <c r="A557" t="s">
        <v>1186</v>
      </c>
      <c r="B557" t="s">
        <v>1187</v>
      </c>
      <c r="C557" t="s">
        <v>27</v>
      </c>
      <c r="D557">
        <v>48</v>
      </c>
      <c r="E557" t="s">
        <v>109</v>
      </c>
      <c r="F557" t="s">
        <v>110</v>
      </c>
      <c r="G557" t="s">
        <v>75</v>
      </c>
      <c r="H557">
        <v>21</v>
      </c>
      <c r="I557">
        <v>40</v>
      </c>
      <c r="J557">
        <v>0</v>
      </c>
      <c r="K557">
        <v>1</v>
      </c>
    </row>
    <row r="558" spans="1:12">
      <c r="A558" t="s">
        <v>1188</v>
      </c>
      <c r="B558" t="s">
        <v>1189</v>
      </c>
      <c r="C558" t="s">
        <v>94</v>
      </c>
      <c r="D558">
        <v>28</v>
      </c>
      <c r="E558" t="s">
        <v>56</v>
      </c>
      <c r="F558" t="s">
        <v>22</v>
      </c>
      <c r="G558" t="s">
        <v>70</v>
      </c>
      <c r="H558">
        <v>1</v>
      </c>
      <c r="I558" t="s">
        <v>308</v>
      </c>
      <c r="J558">
        <v>4.7</v>
      </c>
      <c r="K558" t="b">
        <v>0</v>
      </c>
      <c r="L558" s="1">
        <v>0.93</v>
      </c>
    </row>
    <row r="559" spans="1:12">
      <c r="A559" t="s">
        <v>1190</v>
      </c>
      <c r="B559" t="s">
        <v>1191</v>
      </c>
      <c r="C559" t="s">
        <v>89</v>
      </c>
      <c r="D559">
        <v>41</v>
      </c>
      <c r="E559" t="s">
        <v>60</v>
      </c>
      <c r="F559" t="s">
        <v>61</v>
      </c>
      <c r="G559" t="s">
        <v>30</v>
      </c>
      <c r="H559">
        <v>15</v>
      </c>
      <c r="J559">
        <v>3.8</v>
      </c>
      <c r="K559">
        <v>1</v>
      </c>
    </row>
    <row r="560" spans="1:12">
      <c r="A560" t="s">
        <v>1192</v>
      </c>
      <c r="B560" t="s">
        <v>1193</v>
      </c>
      <c r="C560" t="s">
        <v>14</v>
      </c>
      <c r="D560">
        <v>57</v>
      </c>
      <c r="E560" t="s">
        <v>149</v>
      </c>
      <c r="F560" t="s">
        <v>150</v>
      </c>
      <c r="G560" t="s">
        <v>75</v>
      </c>
      <c r="H560">
        <v>33</v>
      </c>
      <c r="I560">
        <v>100</v>
      </c>
      <c r="J560">
        <v>3.5</v>
      </c>
      <c r="K560" t="s">
        <v>155</v>
      </c>
      <c r="L560" s="1">
        <v>0.74</v>
      </c>
    </row>
    <row r="561" spans="1:12">
      <c r="A561" t="s">
        <v>1194</v>
      </c>
      <c r="B561" t="s">
        <v>1195</v>
      </c>
      <c r="C561" t="s">
        <v>27</v>
      </c>
      <c r="D561">
        <v>60</v>
      </c>
      <c r="E561" t="s">
        <v>68</v>
      </c>
      <c r="F561" t="s">
        <v>69</v>
      </c>
      <c r="G561" t="s">
        <v>30</v>
      </c>
      <c r="H561">
        <v>39</v>
      </c>
      <c r="I561" t="s">
        <v>50</v>
      </c>
      <c r="J561">
        <v>4</v>
      </c>
      <c r="L561" s="1">
        <v>0.7</v>
      </c>
    </row>
    <row r="562" spans="1:12">
      <c r="A562" t="s">
        <v>1196</v>
      </c>
      <c r="B562" t="s">
        <v>1197</v>
      </c>
      <c r="C562" t="s">
        <v>38</v>
      </c>
      <c r="D562">
        <v>48</v>
      </c>
      <c r="E562" t="s">
        <v>135</v>
      </c>
      <c r="F562" t="s">
        <v>136</v>
      </c>
      <c r="G562" t="s">
        <v>30</v>
      </c>
      <c r="H562">
        <v>21</v>
      </c>
      <c r="I562">
        <v>30</v>
      </c>
      <c r="J562">
        <v>1.6</v>
      </c>
      <c r="K562" t="s">
        <v>71</v>
      </c>
      <c r="L562" s="1">
        <v>0.67</v>
      </c>
    </row>
    <row r="563" spans="1:12">
      <c r="A563" t="s">
        <v>1198</v>
      </c>
      <c r="B563" t="s">
        <v>1199</v>
      </c>
      <c r="C563" t="s">
        <v>74</v>
      </c>
      <c r="D563">
        <v>24</v>
      </c>
      <c r="E563" t="s">
        <v>131</v>
      </c>
      <c r="F563" t="s">
        <v>132</v>
      </c>
      <c r="G563" t="s">
        <v>75</v>
      </c>
      <c r="H563">
        <v>5</v>
      </c>
      <c r="I563">
        <v>40</v>
      </c>
      <c r="J563">
        <v>3</v>
      </c>
      <c r="K563" t="s">
        <v>155</v>
      </c>
      <c r="L563" s="1">
        <v>0.86</v>
      </c>
    </row>
    <row r="564" spans="1:12">
      <c r="A564" t="s">
        <v>1200</v>
      </c>
      <c r="B564" t="s">
        <v>1201</v>
      </c>
      <c r="C564" t="s">
        <v>20</v>
      </c>
      <c r="D564">
        <v>33</v>
      </c>
      <c r="E564" t="s">
        <v>174</v>
      </c>
      <c r="F564" t="s">
        <v>69</v>
      </c>
      <c r="G564" t="s">
        <v>86</v>
      </c>
      <c r="H564">
        <v>11</v>
      </c>
      <c r="I564">
        <v>50</v>
      </c>
      <c r="J564">
        <v>5</v>
      </c>
      <c r="K564" t="s">
        <v>65</v>
      </c>
      <c r="L564" s="1">
        <v>0.69</v>
      </c>
    </row>
    <row r="565" spans="1:12">
      <c r="A565" t="s">
        <v>1202</v>
      </c>
      <c r="B565" t="s">
        <v>1203</v>
      </c>
      <c r="C565" t="s">
        <v>20</v>
      </c>
      <c r="D565">
        <v>20</v>
      </c>
      <c r="E565" t="s">
        <v>60</v>
      </c>
      <c r="F565" t="s">
        <v>61</v>
      </c>
      <c r="G565" t="s">
        <v>30</v>
      </c>
      <c r="H565">
        <v>0</v>
      </c>
      <c r="I565">
        <v>30</v>
      </c>
      <c r="J565">
        <v>4.8</v>
      </c>
      <c r="K565" t="s">
        <v>65</v>
      </c>
      <c r="L565" s="1">
        <v>0.68</v>
      </c>
    </row>
    <row r="566" spans="1:12">
      <c r="A566" t="s">
        <v>1204</v>
      </c>
      <c r="B566" t="s">
        <v>1205</v>
      </c>
      <c r="C566" t="s">
        <v>59</v>
      </c>
      <c r="D566">
        <v>59</v>
      </c>
      <c r="E566" t="s">
        <v>64</v>
      </c>
      <c r="F566" t="s">
        <v>22</v>
      </c>
      <c r="G566" t="s">
        <v>86</v>
      </c>
      <c r="H566">
        <v>15</v>
      </c>
      <c r="I566" s="2">
        <v>50</v>
      </c>
      <c r="K566" t="s">
        <v>155</v>
      </c>
    </row>
    <row r="567" spans="1:12">
      <c r="A567" t="s">
        <v>1206</v>
      </c>
      <c r="B567" t="s">
        <v>1207</v>
      </c>
      <c r="C567" t="s">
        <v>38</v>
      </c>
      <c r="D567">
        <v>42</v>
      </c>
      <c r="E567" t="s">
        <v>170</v>
      </c>
      <c r="F567" t="s">
        <v>171</v>
      </c>
      <c r="G567" t="s">
        <v>86</v>
      </c>
      <c r="H567">
        <v>22</v>
      </c>
      <c r="J567">
        <v>2.9</v>
      </c>
      <c r="K567">
        <v>0</v>
      </c>
      <c r="L567" s="1">
        <v>0.61</v>
      </c>
    </row>
    <row r="568" spans="1:12">
      <c r="A568" t="s">
        <v>1208</v>
      </c>
      <c r="B568" t="s">
        <v>1209</v>
      </c>
      <c r="C568" t="s">
        <v>20</v>
      </c>
      <c r="D568">
        <v>22</v>
      </c>
      <c r="E568" t="s">
        <v>60</v>
      </c>
      <c r="F568" t="s">
        <v>61</v>
      </c>
      <c r="G568" t="s">
        <v>70</v>
      </c>
      <c r="H568">
        <v>3</v>
      </c>
      <c r="J568">
        <v>3</v>
      </c>
      <c r="K568" t="b">
        <v>1</v>
      </c>
      <c r="L568" s="1">
        <v>0.96</v>
      </c>
    </row>
    <row r="569" spans="1:12">
      <c r="A569" t="s">
        <v>1210</v>
      </c>
      <c r="B569" t="s">
        <v>1211</v>
      </c>
      <c r="C569" t="s">
        <v>89</v>
      </c>
      <c r="D569">
        <v>41</v>
      </c>
      <c r="E569" t="s">
        <v>124</v>
      </c>
      <c r="F569" t="s">
        <v>22</v>
      </c>
      <c r="G569" t="s">
        <v>75</v>
      </c>
      <c r="H569">
        <v>11</v>
      </c>
      <c r="I569">
        <v>50</v>
      </c>
      <c r="J569">
        <v>3.5</v>
      </c>
      <c r="K569">
        <v>1</v>
      </c>
      <c r="L569" s="1">
        <v>0.68</v>
      </c>
    </row>
    <row r="570" spans="1:12">
      <c r="A570" t="s">
        <v>1212</v>
      </c>
      <c r="B570" t="s">
        <v>1213</v>
      </c>
      <c r="C570" t="s">
        <v>74</v>
      </c>
      <c r="D570">
        <v>25</v>
      </c>
      <c r="E570" t="s">
        <v>68</v>
      </c>
      <c r="F570" t="s">
        <v>69</v>
      </c>
      <c r="G570" t="s">
        <v>35</v>
      </c>
      <c r="H570">
        <v>5</v>
      </c>
      <c r="I570">
        <v>40</v>
      </c>
      <c r="K570" t="b">
        <v>1</v>
      </c>
      <c r="L570" s="1">
        <v>0.75</v>
      </c>
    </row>
    <row r="571" spans="1:12">
      <c r="A571" t="s">
        <v>1214</v>
      </c>
      <c r="B571" t="s">
        <v>1215</v>
      </c>
      <c r="C571" t="s">
        <v>14</v>
      </c>
      <c r="D571">
        <v>38</v>
      </c>
      <c r="E571" t="s">
        <v>124</v>
      </c>
      <c r="F571" t="s">
        <v>22</v>
      </c>
      <c r="G571" t="s">
        <v>70</v>
      </c>
      <c r="H571">
        <v>3</v>
      </c>
      <c r="I571">
        <v>40</v>
      </c>
      <c r="J571">
        <v>4.7</v>
      </c>
      <c r="K571">
        <v>0</v>
      </c>
      <c r="L571" s="1">
        <v>0.69</v>
      </c>
    </row>
    <row r="572" spans="1:12">
      <c r="A572" t="s">
        <v>1216</v>
      </c>
      <c r="B572" t="s">
        <v>1217</v>
      </c>
      <c r="C572" t="s">
        <v>38</v>
      </c>
      <c r="D572">
        <v>43</v>
      </c>
      <c r="E572" t="s">
        <v>56</v>
      </c>
      <c r="F572" t="s">
        <v>22</v>
      </c>
      <c r="G572" t="s">
        <v>86</v>
      </c>
      <c r="H572">
        <v>1</v>
      </c>
      <c r="J572">
        <v>2.9</v>
      </c>
      <c r="K572" t="s">
        <v>155</v>
      </c>
      <c r="L572" s="1">
        <v>0.78</v>
      </c>
    </row>
    <row r="573" spans="1:12">
      <c r="A573" t="s">
        <v>1218</v>
      </c>
      <c r="B573" t="s">
        <v>1219</v>
      </c>
      <c r="C573" t="s">
        <v>34</v>
      </c>
      <c r="D573">
        <v>54</v>
      </c>
      <c r="E573" t="s">
        <v>174</v>
      </c>
      <c r="F573" t="s">
        <v>69</v>
      </c>
      <c r="G573" t="s">
        <v>43</v>
      </c>
      <c r="H573">
        <v>1</v>
      </c>
      <c r="I573">
        <v>75</v>
      </c>
      <c r="J573">
        <v>4.4000000000000004</v>
      </c>
      <c r="K573" t="s">
        <v>71</v>
      </c>
    </row>
    <row r="574" spans="1:12">
      <c r="A574" t="s">
        <v>1220</v>
      </c>
      <c r="B574" t="s">
        <v>1221</v>
      </c>
      <c r="C574" t="s">
        <v>34</v>
      </c>
      <c r="D574">
        <v>31</v>
      </c>
      <c r="E574" t="s">
        <v>47</v>
      </c>
      <c r="F574" t="s">
        <v>48</v>
      </c>
      <c r="G574" t="s">
        <v>23</v>
      </c>
      <c r="H574">
        <v>2</v>
      </c>
      <c r="I574">
        <v>40</v>
      </c>
      <c r="J574">
        <v>2.2999999999999998</v>
      </c>
      <c r="K574" t="s">
        <v>31</v>
      </c>
      <c r="L574" s="1">
        <v>0.98</v>
      </c>
    </row>
    <row r="575" spans="1:12">
      <c r="A575" t="s">
        <v>1222</v>
      </c>
      <c r="B575" t="s">
        <v>1223</v>
      </c>
      <c r="C575" t="s">
        <v>14</v>
      </c>
      <c r="D575">
        <v>56</v>
      </c>
      <c r="E575" t="s">
        <v>174</v>
      </c>
      <c r="F575" t="s">
        <v>69</v>
      </c>
      <c r="G575" t="s">
        <v>43</v>
      </c>
      <c r="H575">
        <v>3</v>
      </c>
      <c r="I575" s="2">
        <v>30</v>
      </c>
      <c r="J575">
        <v>3.7</v>
      </c>
      <c r="L575" s="1">
        <v>0.83</v>
      </c>
    </row>
    <row r="576" spans="1:12">
      <c r="A576" t="s">
        <v>1224</v>
      </c>
      <c r="B576" t="s">
        <v>1225</v>
      </c>
      <c r="C576" t="s">
        <v>59</v>
      </c>
      <c r="D576">
        <v>46</v>
      </c>
      <c r="E576" t="s">
        <v>174</v>
      </c>
      <c r="F576" t="s">
        <v>69</v>
      </c>
      <c r="G576" t="s">
        <v>30</v>
      </c>
      <c r="H576">
        <v>11</v>
      </c>
      <c r="J576">
        <v>1.8</v>
      </c>
      <c r="K576">
        <v>1</v>
      </c>
      <c r="L576" s="1">
        <v>0.91</v>
      </c>
    </row>
    <row r="577" spans="1:12">
      <c r="A577" t="s">
        <v>1226</v>
      </c>
      <c r="B577" t="s">
        <v>1227</v>
      </c>
      <c r="C577" t="s">
        <v>94</v>
      </c>
      <c r="D577">
        <v>60</v>
      </c>
      <c r="E577" t="s">
        <v>135</v>
      </c>
      <c r="F577" t="s">
        <v>136</v>
      </c>
      <c r="G577" t="s">
        <v>43</v>
      </c>
      <c r="I577">
        <v>100</v>
      </c>
      <c r="J577">
        <v>0</v>
      </c>
      <c r="K577">
        <v>1</v>
      </c>
      <c r="L577" s="1">
        <v>0.96</v>
      </c>
    </row>
    <row r="578" spans="1:12">
      <c r="A578" t="s">
        <v>1228</v>
      </c>
      <c r="B578" t="s">
        <v>1229</v>
      </c>
      <c r="C578" t="s">
        <v>34</v>
      </c>
      <c r="D578">
        <v>28</v>
      </c>
      <c r="E578" t="s">
        <v>109</v>
      </c>
      <c r="F578" t="s">
        <v>110</v>
      </c>
      <c r="G578" t="s">
        <v>30</v>
      </c>
      <c r="H578">
        <v>2</v>
      </c>
      <c r="I578" t="s">
        <v>95</v>
      </c>
      <c r="K578">
        <v>1</v>
      </c>
      <c r="L578" s="1">
        <v>0.85</v>
      </c>
    </row>
    <row r="579" spans="1:12">
      <c r="A579" t="s">
        <v>1230</v>
      </c>
      <c r="B579" t="s">
        <v>1231</v>
      </c>
      <c r="C579" t="s">
        <v>34</v>
      </c>
      <c r="D579">
        <v>43</v>
      </c>
      <c r="E579" t="s">
        <v>47</v>
      </c>
      <c r="F579" t="s">
        <v>48</v>
      </c>
      <c r="G579" t="s">
        <v>35</v>
      </c>
      <c r="H579">
        <v>20</v>
      </c>
      <c r="I579" t="s">
        <v>106</v>
      </c>
      <c r="J579">
        <v>2.7</v>
      </c>
      <c r="K579" t="b">
        <v>0</v>
      </c>
      <c r="L579" s="1">
        <v>0.72</v>
      </c>
    </row>
    <row r="580" spans="1:12">
      <c r="A580" t="s">
        <v>1232</v>
      </c>
      <c r="B580" t="s">
        <v>1233</v>
      </c>
      <c r="C580" t="s">
        <v>59</v>
      </c>
      <c r="D580">
        <v>41</v>
      </c>
      <c r="E580" t="s">
        <v>131</v>
      </c>
      <c r="F580" t="s">
        <v>132</v>
      </c>
      <c r="G580" t="s">
        <v>35</v>
      </c>
      <c r="H580">
        <v>11</v>
      </c>
      <c r="I580" s="2">
        <v>20</v>
      </c>
      <c r="J580">
        <v>4.7</v>
      </c>
      <c r="L580" s="1">
        <v>0.69</v>
      </c>
    </row>
    <row r="581" spans="1:12">
      <c r="A581" t="s">
        <v>1234</v>
      </c>
      <c r="B581" t="s">
        <v>1235</v>
      </c>
      <c r="C581" t="s">
        <v>27</v>
      </c>
      <c r="D581">
        <v>41</v>
      </c>
      <c r="E581" t="s">
        <v>64</v>
      </c>
      <c r="F581" t="s">
        <v>22</v>
      </c>
      <c r="G581" t="s">
        <v>86</v>
      </c>
      <c r="H581">
        <v>0</v>
      </c>
      <c r="I581" s="2">
        <v>20</v>
      </c>
      <c r="J581">
        <v>3.1</v>
      </c>
      <c r="K581">
        <v>0</v>
      </c>
      <c r="L581">
        <v>90</v>
      </c>
    </row>
    <row r="582" spans="1:12">
      <c r="A582" t="s">
        <v>1236</v>
      </c>
      <c r="B582" t="s">
        <v>1237</v>
      </c>
      <c r="C582" t="s">
        <v>34</v>
      </c>
      <c r="D582">
        <v>40</v>
      </c>
      <c r="E582" t="s">
        <v>64</v>
      </c>
      <c r="F582" t="s">
        <v>22</v>
      </c>
      <c r="G582" t="s">
        <v>23</v>
      </c>
      <c r="H582">
        <v>20</v>
      </c>
      <c r="I582">
        <v>20</v>
      </c>
      <c r="J582">
        <v>2.2999999999999998</v>
      </c>
      <c r="K582">
        <v>0</v>
      </c>
      <c r="L582" s="1">
        <v>0.92</v>
      </c>
    </row>
    <row r="583" spans="1:12">
      <c r="A583" t="s">
        <v>1238</v>
      </c>
      <c r="B583" t="s">
        <v>1239</v>
      </c>
      <c r="C583" t="s">
        <v>94</v>
      </c>
      <c r="D583">
        <v>45</v>
      </c>
      <c r="E583" t="s">
        <v>28</v>
      </c>
      <c r="F583" t="s">
        <v>29</v>
      </c>
      <c r="G583" t="s">
        <v>86</v>
      </c>
      <c r="H583">
        <v>3</v>
      </c>
      <c r="I583" t="s">
        <v>308</v>
      </c>
      <c r="J583">
        <v>1.3</v>
      </c>
      <c r="K583" t="s">
        <v>71</v>
      </c>
      <c r="L583" s="1">
        <v>0.91</v>
      </c>
    </row>
    <row r="584" spans="1:12">
      <c r="A584" t="s">
        <v>1240</v>
      </c>
      <c r="B584" t="s">
        <v>1241</v>
      </c>
      <c r="C584" t="s">
        <v>59</v>
      </c>
      <c r="D584">
        <v>47</v>
      </c>
      <c r="E584" t="s">
        <v>135</v>
      </c>
      <c r="F584" t="s">
        <v>136</v>
      </c>
      <c r="G584" t="s">
        <v>86</v>
      </c>
      <c r="H584">
        <v>28</v>
      </c>
      <c r="I584" t="s">
        <v>95</v>
      </c>
      <c r="J584">
        <v>2.9</v>
      </c>
      <c r="K584" t="b">
        <v>1</v>
      </c>
    </row>
    <row r="585" spans="1:12">
      <c r="A585" t="s">
        <v>1242</v>
      </c>
      <c r="B585" t="s">
        <v>1243</v>
      </c>
      <c r="C585" t="s">
        <v>46</v>
      </c>
      <c r="D585">
        <v>34</v>
      </c>
      <c r="E585" t="s">
        <v>90</v>
      </c>
      <c r="F585" t="s">
        <v>91</v>
      </c>
      <c r="G585" t="s">
        <v>49</v>
      </c>
      <c r="H585">
        <v>0</v>
      </c>
      <c r="I585">
        <v>40</v>
      </c>
      <c r="J585">
        <v>3.3</v>
      </c>
      <c r="K585">
        <v>0</v>
      </c>
      <c r="L585" s="1">
        <v>0.98</v>
      </c>
    </row>
    <row r="586" spans="1:12">
      <c r="A586" t="s">
        <v>1244</v>
      </c>
      <c r="B586" t="s">
        <v>1245</v>
      </c>
      <c r="C586" t="s">
        <v>89</v>
      </c>
      <c r="D586">
        <v>47</v>
      </c>
      <c r="E586" t="s">
        <v>56</v>
      </c>
      <c r="F586" t="s">
        <v>22</v>
      </c>
      <c r="G586" t="s">
        <v>70</v>
      </c>
      <c r="H586">
        <v>4</v>
      </c>
      <c r="I586" t="s">
        <v>308</v>
      </c>
      <c r="J586">
        <v>4.2</v>
      </c>
      <c r="L586" s="1">
        <v>0.82</v>
      </c>
    </row>
    <row r="587" spans="1:12">
      <c r="A587" t="s">
        <v>1246</v>
      </c>
      <c r="B587" t="s">
        <v>1247</v>
      </c>
      <c r="C587" t="s">
        <v>89</v>
      </c>
      <c r="D587">
        <v>32</v>
      </c>
      <c r="E587" t="s">
        <v>174</v>
      </c>
      <c r="F587" t="s">
        <v>69</v>
      </c>
      <c r="G587" t="s">
        <v>70</v>
      </c>
      <c r="H587">
        <v>9</v>
      </c>
      <c r="I587" t="s">
        <v>53</v>
      </c>
      <c r="J587">
        <v>1.3</v>
      </c>
      <c r="K587" t="b">
        <v>1</v>
      </c>
      <c r="L587" s="1">
        <v>0.83</v>
      </c>
    </row>
    <row r="588" spans="1:12">
      <c r="A588" t="s">
        <v>1248</v>
      </c>
      <c r="B588" t="s">
        <v>1249</v>
      </c>
      <c r="C588" t="s">
        <v>89</v>
      </c>
      <c r="D588">
        <v>28</v>
      </c>
      <c r="E588" t="s">
        <v>64</v>
      </c>
      <c r="F588" t="s">
        <v>22</v>
      </c>
      <c r="G588" t="s">
        <v>23</v>
      </c>
      <c r="H588">
        <v>2</v>
      </c>
      <c r="I588" s="2">
        <v>100</v>
      </c>
      <c r="J588">
        <v>4.4000000000000004</v>
      </c>
      <c r="K588" t="b">
        <v>1</v>
      </c>
    </row>
    <row r="589" spans="1:12">
      <c r="A589" t="s">
        <v>1250</v>
      </c>
      <c r="B589" t="s">
        <v>1251</v>
      </c>
      <c r="C589" t="s">
        <v>46</v>
      </c>
      <c r="D589">
        <v>32</v>
      </c>
      <c r="E589" t="s">
        <v>21</v>
      </c>
      <c r="F589" t="s">
        <v>22</v>
      </c>
      <c r="G589" t="s">
        <v>86</v>
      </c>
      <c r="H589">
        <v>1</v>
      </c>
      <c r="I589">
        <v>100</v>
      </c>
      <c r="J589">
        <v>3.4</v>
      </c>
      <c r="K589" t="b">
        <v>1</v>
      </c>
    </row>
    <row r="590" spans="1:12">
      <c r="A590" t="s">
        <v>1252</v>
      </c>
      <c r="B590" t="s">
        <v>1253</v>
      </c>
      <c r="C590" t="s">
        <v>34</v>
      </c>
      <c r="D590">
        <v>49</v>
      </c>
      <c r="E590" t="s">
        <v>41</v>
      </c>
      <c r="F590" t="s">
        <v>42</v>
      </c>
      <c r="G590" t="s">
        <v>43</v>
      </c>
      <c r="H590">
        <v>2</v>
      </c>
      <c r="I590" s="2">
        <v>100</v>
      </c>
      <c r="J590">
        <v>3.4</v>
      </c>
      <c r="K590">
        <v>1</v>
      </c>
      <c r="L590" s="1">
        <v>0.85</v>
      </c>
    </row>
    <row r="591" spans="1:12">
      <c r="A591" t="s">
        <v>1254</v>
      </c>
      <c r="B591" t="s">
        <v>1255</v>
      </c>
      <c r="C591" t="s">
        <v>14</v>
      </c>
      <c r="D591">
        <v>36</v>
      </c>
      <c r="E591" t="s">
        <v>68</v>
      </c>
      <c r="F591" t="s">
        <v>69</v>
      </c>
      <c r="G591" t="s">
        <v>23</v>
      </c>
      <c r="H591">
        <v>16</v>
      </c>
      <c r="I591" t="s">
        <v>308</v>
      </c>
      <c r="J591">
        <v>3.2</v>
      </c>
    </row>
    <row r="592" spans="1:12">
      <c r="A592" t="s">
        <v>1256</v>
      </c>
      <c r="B592" t="s">
        <v>1257</v>
      </c>
      <c r="C592" t="s">
        <v>89</v>
      </c>
      <c r="D592">
        <v>59</v>
      </c>
      <c r="E592" t="s">
        <v>174</v>
      </c>
      <c r="F592" t="s">
        <v>69</v>
      </c>
      <c r="G592" t="s">
        <v>17</v>
      </c>
      <c r="H592">
        <v>22</v>
      </c>
      <c r="I592" t="s">
        <v>308</v>
      </c>
      <c r="J592">
        <v>3.6</v>
      </c>
      <c r="K592" t="s">
        <v>31</v>
      </c>
      <c r="L592" s="1">
        <v>0.63</v>
      </c>
    </row>
    <row r="593" spans="1:12">
      <c r="A593" t="s">
        <v>1258</v>
      </c>
      <c r="B593" t="s">
        <v>1259</v>
      </c>
      <c r="C593" t="s">
        <v>38</v>
      </c>
      <c r="D593">
        <v>52</v>
      </c>
      <c r="E593" t="s">
        <v>124</v>
      </c>
      <c r="F593" t="s">
        <v>22</v>
      </c>
      <c r="G593" t="s">
        <v>75</v>
      </c>
      <c r="H593">
        <v>22</v>
      </c>
      <c r="I593" s="2">
        <v>20</v>
      </c>
      <c r="J593">
        <v>0</v>
      </c>
      <c r="K593">
        <v>0</v>
      </c>
    </row>
    <row r="594" spans="1:12">
      <c r="A594" t="s">
        <v>1260</v>
      </c>
      <c r="B594" t="s">
        <v>1261</v>
      </c>
      <c r="C594" t="s">
        <v>38</v>
      </c>
      <c r="D594">
        <v>24</v>
      </c>
      <c r="E594" t="s">
        <v>170</v>
      </c>
      <c r="F594" t="s">
        <v>171</v>
      </c>
      <c r="G594" t="s">
        <v>17</v>
      </c>
      <c r="H594">
        <v>5</v>
      </c>
      <c r="I594">
        <v>40</v>
      </c>
      <c r="J594">
        <v>1.8</v>
      </c>
      <c r="K594">
        <v>1</v>
      </c>
      <c r="L594" s="1">
        <v>0.86</v>
      </c>
    </row>
    <row r="595" spans="1:12">
      <c r="A595" t="s">
        <v>1262</v>
      </c>
      <c r="B595" t="s">
        <v>1263</v>
      </c>
      <c r="C595" t="s">
        <v>20</v>
      </c>
      <c r="D595">
        <v>26</v>
      </c>
      <c r="E595" t="s">
        <v>21</v>
      </c>
      <c r="F595" t="s">
        <v>22</v>
      </c>
      <c r="G595" t="s">
        <v>30</v>
      </c>
      <c r="H595">
        <v>2</v>
      </c>
      <c r="I595" t="s">
        <v>50</v>
      </c>
      <c r="J595">
        <v>2.5</v>
      </c>
      <c r="K595" t="s">
        <v>65</v>
      </c>
      <c r="L595">
        <v>60</v>
      </c>
    </row>
    <row r="596" spans="1:12">
      <c r="A596" t="s">
        <v>1264</v>
      </c>
      <c r="B596" t="s">
        <v>1265</v>
      </c>
      <c r="C596" t="s">
        <v>89</v>
      </c>
      <c r="D596">
        <v>55</v>
      </c>
      <c r="E596" t="s">
        <v>124</v>
      </c>
      <c r="F596" t="s">
        <v>22</v>
      </c>
      <c r="G596" t="s">
        <v>75</v>
      </c>
      <c r="H596">
        <v>24</v>
      </c>
      <c r="I596">
        <v>40</v>
      </c>
      <c r="J596">
        <v>2</v>
      </c>
      <c r="K596">
        <v>1</v>
      </c>
      <c r="L596">
        <v>88</v>
      </c>
    </row>
    <row r="597" spans="1:12">
      <c r="A597" t="s">
        <v>1266</v>
      </c>
      <c r="B597" t="s">
        <v>1267</v>
      </c>
      <c r="C597" t="s">
        <v>20</v>
      </c>
      <c r="D597">
        <v>56</v>
      </c>
      <c r="E597" t="s">
        <v>15</v>
      </c>
      <c r="F597" t="s">
        <v>16</v>
      </c>
      <c r="G597" t="s">
        <v>23</v>
      </c>
      <c r="H597">
        <v>37</v>
      </c>
      <c r="I597">
        <v>40</v>
      </c>
      <c r="J597">
        <v>0</v>
      </c>
      <c r="K597" t="s">
        <v>31</v>
      </c>
      <c r="L597" s="1">
        <v>0.7</v>
      </c>
    </row>
    <row r="598" spans="1:12">
      <c r="A598" t="s">
        <v>1268</v>
      </c>
      <c r="B598" t="s">
        <v>1269</v>
      </c>
      <c r="C598" t="s">
        <v>46</v>
      </c>
      <c r="D598">
        <v>36</v>
      </c>
      <c r="E598" t="s">
        <v>131</v>
      </c>
      <c r="F598" t="s">
        <v>132</v>
      </c>
      <c r="G598" t="s">
        <v>30</v>
      </c>
      <c r="H598">
        <v>3</v>
      </c>
      <c r="I598" t="s">
        <v>95</v>
      </c>
      <c r="J598">
        <v>1.3</v>
      </c>
      <c r="K598">
        <v>1</v>
      </c>
      <c r="L598" s="1">
        <v>0.77</v>
      </c>
    </row>
    <row r="599" spans="1:12">
      <c r="A599" t="s">
        <v>1270</v>
      </c>
      <c r="B599" t="s">
        <v>1271</v>
      </c>
      <c r="C599" t="s">
        <v>89</v>
      </c>
      <c r="D599">
        <v>48</v>
      </c>
      <c r="E599" t="s">
        <v>68</v>
      </c>
      <c r="F599" t="s">
        <v>69</v>
      </c>
      <c r="G599" t="s">
        <v>35</v>
      </c>
      <c r="H599">
        <v>18</v>
      </c>
      <c r="I599">
        <v>75</v>
      </c>
      <c r="J599">
        <v>0</v>
      </c>
      <c r="K599">
        <v>0</v>
      </c>
      <c r="L599" s="1">
        <v>0.8</v>
      </c>
    </row>
    <row r="600" spans="1:12">
      <c r="A600" t="s">
        <v>1272</v>
      </c>
      <c r="B600" t="s">
        <v>1273</v>
      </c>
      <c r="C600" t="s">
        <v>94</v>
      </c>
      <c r="D600">
        <v>55</v>
      </c>
      <c r="E600" t="s">
        <v>135</v>
      </c>
      <c r="F600" t="s">
        <v>136</v>
      </c>
      <c r="G600" t="s">
        <v>111</v>
      </c>
      <c r="H600">
        <v>6</v>
      </c>
      <c r="I600" s="2">
        <v>40</v>
      </c>
      <c r="J600">
        <v>3.6</v>
      </c>
      <c r="K600" t="s">
        <v>71</v>
      </c>
    </row>
    <row r="601" spans="1:12">
      <c r="A601" t="s">
        <v>1274</v>
      </c>
      <c r="B601" t="s">
        <v>1275</v>
      </c>
      <c r="C601" t="s">
        <v>38</v>
      </c>
      <c r="D601">
        <v>56</v>
      </c>
      <c r="E601" t="s">
        <v>185</v>
      </c>
      <c r="F601" t="s">
        <v>69</v>
      </c>
      <c r="G601" t="s">
        <v>86</v>
      </c>
      <c r="H601">
        <v>17</v>
      </c>
      <c r="J601">
        <v>1.3</v>
      </c>
      <c r="L601" s="1">
        <v>0.87</v>
      </c>
    </row>
    <row r="602" spans="1:12">
      <c r="A602" t="s">
        <v>1276</v>
      </c>
      <c r="B602" t="s">
        <v>1277</v>
      </c>
      <c r="C602" t="s">
        <v>74</v>
      </c>
      <c r="D602">
        <v>28</v>
      </c>
      <c r="E602" t="s">
        <v>124</v>
      </c>
      <c r="F602" t="s">
        <v>22</v>
      </c>
      <c r="G602" t="s">
        <v>17</v>
      </c>
      <c r="H602">
        <v>1</v>
      </c>
      <c r="I602">
        <v>75</v>
      </c>
      <c r="J602">
        <v>2.7</v>
      </c>
      <c r="K602" t="b">
        <v>1</v>
      </c>
      <c r="L602" s="1">
        <v>0.93</v>
      </c>
    </row>
    <row r="603" spans="1:12">
      <c r="A603" t="s">
        <v>1278</v>
      </c>
      <c r="B603" t="s">
        <v>1279</v>
      </c>
      <c r="C603" t="s">
        <v>27</v>
      </c>
      <c r="D603">
        <v>60</v>
      </c>
      <c r="E603" t="s">
        <v>56</v>
      </c>
      <c r="F603" t="s">
        <v>22</v>
      </c>
      <c r="G603" t="s">
        <v>43</v>
      </c>
      <c r="H603">
        <v>39</v>
      </c>
      <c r="I603" t="s">
        <v>24</v>
      </c>
      <c r="J603">
        <v>1.5</v>
      </c>
      <c r="L603">
        <v>88</v>
      </c>
    </row>
    <row r="604" spans="1:12">
      <c r="A604" t="s">
        <v>1280</v>
      </c>
      <c r="B604" t="s">
        <v>1281</v>
      </c>
      <c r="C604" t="s">
        <v>27</v>
      </c>
      <c r="D604">
        <v>34</v>
      </c>
      <c r="E604" t="s">
        <v>109</v>
      </c>
      <c r="F604" t="s">
        <v>110</v>
      </c>
      <c r="G604" t="s">
        <v>17</v>
      </c>
      <c r="H604">
        <v>15</v>
      </c>
      <c r="I604">
        <v>20</v>
      </c>
      <c r="J604">
        <v>0</v>
      </c>
      <c r="K604">
        <v>0</v>
      </c>
      <c r="L604" s="1">
        <v>1</v>
      </c>
    </row>
    <row r="605" spans="1:12">
      <c r="A605" t="s">
        <v>1282</v>
      </c>
      <c r="B605" t="s">
        <v>1283</v>
      </c>
      <c r="C605" t="s">
        <v>38</v>
      </c>
      <c r="D605">
        <v>38</v>
      </c>
      <c r="E605" t="s">
        <v>47</v>
      </c>
      <c r="F605" t="s">
        <v>48</v>
      </c>
      <c r="G605" t="s">
        <v>43</v>
      </c>
      <c r="H605">
        <v>13</v>
      </c>
      <c r="I605" s="2">
        <v>40</v>
      </c>
      <c r="J605">
        <v>0</v>
      </c>
      <c r="K605">
        <v>1</v>
      </c>
      <c r="L605">
        <v>61</v>
      </c>
    </row>
    <row r="606" spans="1:12">
      <c r="A606" t="s">
        <v>1284</v>
      </c>
      <c r="B606" t="s">
        <v>1285</v>
      </c>
      <c r="C606" t="s">
        <v>20</v>
      </c>
      <c r="D606">
        <v>51</v>
      </c>
      <c r="E606" t="s">
        <v>109</v>
      </c>
      <c r="F606" t="s">
        <v>110</v>
      </c>
      <c r="G606" t="s">
        <v>35</v>
      </c>
      <c r="H606">
        <v>17</v>
      </c>
      <c r="I606">
        <v>100</v>
      </c>
      <c r="J606">
        <v>3</v>
      </c>
      <c r="K606" t="b">
        <v>0</v>
      </c>
      <c r="L606" s="1">
        <v>0.79</v>
      </c>
    </row>
    <row r="607" spans="1:12">
      <c r="A607" t="s">
        <v>1286</v>
      </c>
      <c r="B607" t="s">
        <v>1287</v>
      </c>
      <c r="C607" t="s">
        <v>14</v>
      </c>
      <c r="D607">
        <v>21</v>
      </c>
      <c r="E607" t="s">
        <v>82</v>
      </c>
      <c r="F607" t="s">
        <v>83</v>
      </c>
      <c r="G607" t="s">
        <v>23</v>
      </c>
      <c r="H607">
        <v>1</v>
      </c>
      <c r="I607">
        <v>30</v>
      </c>
      <c r="J607">
        <v>1.2</v>
      </c>
      <c r="L607" s="1">
        <v>0.73</v>
      </c>
    </row>
    <row r="608" spans="1:12">
      <c r="A608" t="s">
        <v>1288</v>
      </c>
      <c r="B608" t="s">
        <v>1289</v>
      </c>
      <c r="C608" t="s">
        <v>89</v>
      </c>
      <c r="D608">
        <v>35</v>
      </c>
      <c r="E608" t="s">
        <v>15</v>
      </c>
      <c r="F608" t="s">
        <v>16</v>
      </c>
      <c r="G608" t="s">
        <v>70</v>
      </c>
      <c r="H608">
        <v>16</v>
      </c>
      <c r="J608">
        <v>1.3</v>
      </c>
      <c r="K608">
        <v>1</v>
      </c>
      <c r="L608" s="1">
        <v>0.64</v>
      </c>
    </row>
    <row r="609" spans="1:12">
      <c r="A609" t="s">
        <v>1290</v>
      </c>
      <c r="B609" t="s">
        <v>1291</v>
      </c>
      <c r="C609" t="s">
        <v>89</v>
      </c>
      <c r="D609">
        <v>27</v>
      </c>
      <c r="E609" t="s">
        <v>104</v>
      </c>
      <c r="F609" t="s">
        <v>105</v>
      </c>
      <c r="G609" t="s">
        <v>35</v>
      </c>
      <c r="H609">
        <v>9</v>
      </c>
      <c r="I609" s="2">
        <v>100</v>
      </c>
      <c r="K609" t="b">
        <v>1</v>
      </c>
    </row>
    <row r="610" spans="1:12">
      <c r="A610" t="s">
        <v>1292</v>
      </c>
      <c r="B610" t="s">
        <v>1293</v>
      </c>
      <c r="C610" t="s">
        <v>20</v>
      </c>
      <c r="D610">
        <v>42</v>
      </c>
      <c r="E610" t="s">
        <v>60</v>
      </c>
      <c r="F610" t="s">
        <v>61</v>
      </c>
      <c r="G610" t="s">
        <v>23</v>
      </c>
      <c r="H610">
        <v>20</v>
      </c>
      <c r="I610" t="s">
        <v>95</v>
      </c>
      <c r="J610">
        <v>3.8</v>
      </c>
      <c r="K610" t="s">
        <v>31</v>
      </c>
      <c r="L610" s="1">
        <v>0.93</v>
      </c>
    </row>
    <row r="611" spans="1:12">
      <c r="A611" t="s">
        <v>1294</v>
      </c>
      <c r="B611" t="s">
        <v>1295</v>
      </c>
      <c r="C611" t="s">
        <v>34</v>
      </c>
      <c r="D611">
        <v>52</v>
      </c>
      <c r="E611" t="s">
        <v>124</v>
      </c>
      <c r="F611" t="s">
        <v>22</v>
      </c>
      <c r="G611" t="s">
        <v>17</v>
      </c>
      <c r="H611">
        <v>29</v>
      </c>
      <c r="I611">
        <v>30</v>
      </c>
      <c r="J611">
        <v>3.8</v>
      </c>
      <c r="K611">
        <v>0</v>
      </c>
      <c r="L611" s="1">
        <v>0.68</v>
      </c>
    </row>
    <row r="612" spans="1:12">
      <c r="A612" t="s">
        <v>1296</v>
      </c>
      <c r="B612" t="s">
        <v>1297</v>
      </c>
      <c r="C612" t="s">
        <v>27</v>
      </c>
      <c r="D612">
        <v>53</v>
      </c>
      <c r="E612" t="s">
        <v>109</v>
      </c>
      <c r="F612" t="s">
        <v>110</v>
      </c>
      <c r="G612" t="s">
        <v>35</v>
      </c>
      <c r="H612">
        <v>21</v>
      </c>
      <c r="I612">
        <v>40</v>
      </c>
      <c r="J612">
        <v>4.7</v>
      </c>
      <c r="K612">
        <v>1</v>
      </c>
      <c r="L612" s="1">
        <v>0.62</v>
      </c>
    </row>
    <row r="613" spans="1:12">
      <c r="A613" t="s">
        <v>1298</v>
      </c>
      <c r="B613" t="s">
        <v>1299</v>
      </c>
      <c r="C613" t="s">
        <v>20</v>
      </c>
      <c r="D613">
        <v>54</v>
      </c>
      <c r="E613" t="s">
        <v>15</v>
      </c>
      <c r="F613" t="s">
        <v>16</v>
      </c>
      <c r="G613" t="s">
        <v>23</v>
      </c>
      <c r="H613">
        <v>28</v>
      </c>
      <c r="I613" t="s">
        <v>53</v>
      </c>
      <c r="J613">
        <v>1.1000000000000001</v>
      </c>
      <c r="K613" t="s">
        <v>155</v>
      </c>
    </row>
    <row r="614" spans="1:12">
      <c r="A614" t="s">
        <v>1300</v>
      </c>
      <c r="B614" t="s">
        <v>1301</v>
      </c>
      <c r="C614" t="s">
        <v>59</v>
      </c>
      <c r="D614">
        <v>51</v>
      </c>
      <c r="E614" t="s">
        <v>82</v>
      </c>
      <c r="F614" t="s">
        <v>83</v>
      </c>
      <c r="G614" t="s">
        <v>30</v>
      </c>
      <c r="H614">
        <v>5</v>
      </c>
      <c r="I614">
        <v>50</v>
      </c>
      <c r="J614">
        <v>4.2</v>
      </c>
      <c r="K614">
        <v>1</v>
      </c>
      <c r="L614" s="1">
        <v>0.82</v>
      </c>
    </row>
    <row r="615" spans="1:12">
      <c r="A615" t="s">
        <v>1302</v>
      </c>
      <c r="B615" t="s">
        <v>1303</v>
      </c>
      <c r="C615" t="s">
        <v>14</v>
      </c>
      <c r="D615">
        <v>30</v>
      </c>
      <c r="E615" t="s">
        <v>109</v>
      </c>
      <c r="F615" t="s">
        <v>110</v>
      </c>
      <c r="G615" t="s">
        <v>35</v>
      </c>
      <c r="H615">
        <v>0</v>
      </c>
      <c r="J615">
        <v>0</v>
      </c>
      <c r="K615">
        <v>0</v>
      </c>
    </row>
    <row r="616" spans="1:12">
      <c r="A616" t="s">
        <v>1304</v>
      </c>
      <c r="B616" t="s">
        <v>1305</v>
      </c>
      <c r="C616" t="s">
        <v>74</v>
      </c>
      <c r="D616">
        <v>45</v>
      </c>
      <c r="E616" t="s">
        <v>41</v>
      </c>
      <c r="F616" t="s">
        <v>42</v>
      </c>
      <c r="G616" t="s">
        <v>111</v>
      </c>
      <c r="H616">
        <v>27</v>
      </c>
      <c r="I616" t="s">
        <v>50</v>
      </c>
      <c r="J616">
        <v>0</v>
      </c>
      <c r="L616" s="1">
        <v>0.85</v>
      </c>
    </row>
    <row r="617" spans="1:12">
      <c r="A617" t="s">
        <v>1306</v>
      </c>
      <c r="B617" t="s">
        <v>1307</v>
      </c>
      <c r="C617" t="s">
        <v>27</v>
      </c>
      <c r="D617">
        <v>57</v>
      </c>
      <c r="E617" t="s">
        <v>47</v>
      </c>
      <c r="F617" t="s">
        <v>48</v>
      </c>
      <c r="G617" t="s">
        <v>30</v>
      </c>
      <c r="H617">
        <v>26</v>
      </c>
      <c r="I617" t="s">
        <v>24</v>
      </c>
      <c r="J617">
        <v>2.4</v>
      </c>
      <c r="K617">
        <v>1</v>
      </c>
      <c r="L617" s="1">
        <v>0.78</v>
      </c>
    </row>
    <row r="618" spans="1:12">
      <c r="A618" t="s">
        <v>1308</v>
      </c>
      <c r="B618" t="s">
        <v>1309</v>
      </c>
      <c r="C618" t="s">
        <v>94</v>
      </c>
      <c r="D618">
        <v>38</v>
      </c>
      <c r="E618" t="s">
        <v>60</v>
      </c>
      <c r="F618" t="s">
        <v>61</v>
      </c>
      <c r="G618" t="s">
        <v>17</v>
      </c>
      <c r="H618">
        <v>19</v>
      </c>
      <c r="I618">
        <v>40</v>
      </c>
      <c r="J618">
        <v>0</v>
      </c>
      <c r="K618">
        <v>1</v>
      </c>
      <c r="L618" s="1">
        <v>0.86</v>
      </c>
    </row>
    <row r="619" spans="1:12">
      <c r="A619" t="s">
        <v>1310</v>
      </c>
      <c r="B619" t="s">
        <v>1311</v>
      </c>
      <c r="C619" t="s">
        <v>20</v>
      </c>
      <c r="D619">
        <v>42</v>
      </c>
      <c r="E619" t="s">
        <v>120</v>
      </c>
      <c r="F619" t="s">
        <v>121</v>
      </c>
      <c r="G619" t="s">
        <v>86</v>
      </c>
      <c r="H619">
        <v>24</v>
      </c>
      <c r="I619" t="s">
        <v>53</v>
      </c>
      <c r="K619" t="b">
        <v>0</v>
      </c>
      <c r="L619" s="1">
        <v>0.88</v>
      </c>
    </row>
    <row r="620" spans="1:12">
      <c r="A620" t="s">
        <v>1312</v>
      </c>
      <c r="B620" t="s">
        <v>1313</v>
      </c>
      <c r="C620" t="s">
        <v>74</v>
      </c>
      <c r="D620">
        <v>30</v>
      </c>
      <c r="E620" t="s">
        <v>149</v>
      </c>
      <c r="F620" t="s">
        <v>150</v>
      </c>
      <c r="G620" t="s">
        <v>86</v>
      </c>
      <c r="H620">
        <v>7</v>
      </c>
      <c r="I620">
        <v>30</v>
      </c>
      <c r="J620">
        <v>3.3</v>
      </c>
      <c r="L620" s="1">
        <v>0.68</v>
      </c>
    </row>
    <row r="621" spans="1:12">
      <c r="A621" t="s">
        <v>1314</v>
      </c>
      <c r="B621" t="s">
        <v>1315</v>
      </c>
      <c r="C621" t="s">
        <v>38</v>
      </c>
      <c r="D621">
        <v>43</v>
      </c>
      <c r="E621" t="s">
        <v>21</v>
      </c>
      <c r="F621" t="s">
        <v>22</v>
      </c>
      <c r="G621" t="s">
        <v>35</v>
      </c>
      <c r="H621">
        <v>13</v>
      </c>
      <c r="I621" s="2">
        <v>100</v>
      </c>
      <c r="J621">
        <v>1.4</v>
      </c>
      <c r="K621">
        <v>1</v>
      </c>
      <c r="L621" s="1">
        <v>0.97</v>
      </c>
    </row>
    <row r="622" spans="1:12">
      <c r="A622" t="s">
        <v>1316</v>
      </c>
      <c r="B622" t="s">
        <v>1317</v>
      </c>
      <c r="C622" t="s">
        <v>94</v>
      </c>
      <c r="D622">
        <v>22</v>
      </c>
      <c r="E622" t="s">
        <v>135</v>
      </c>
      <c r="F622" t="s">
        <v>136</v>
      </c>
      <c r="G622" t="s">
        <v>70</v>
      </c>
      <c r="H622">
        <v>2</v>
      </c>
      <c r="I622" s="2">
        <v>75</v>
      </c>
      <c r="J622">
        <v>1.7</v>
      </c>
      <c r="K622" t="s">
        <v>155</v>
      </c>
      <c r="L622" s="1">
        <v>0.91</v>
      </c>
    </row>
    <row r="623" spans="1:12">
      <c r="A623" t="s">
        <v>1318</v>
      </c>
      <c r="B623" t="s">
        <v>1319</v>
      </c>
      <c r="C623" t="s">
        <v>89</v>
      </c>
      <c r="D623">
        <v>57</v>
      </c>
      <c r="E623" t="s">
        <v>174</v>
      </c>
      <c r="F623" t="s">
        <v>69</v>
      </c>
      <c r="G623" t="s">
        <v>111</v>
      </c>
      <c r="H623">
        <v>37</v>
      </c>
      <c r="I623">
        <v>30</v>
      </c>
      <c r="J623">
        <v>4.8</v>
      </c>
      <c r="K623" t="b">
        <v>0</v>
      </c>
    </row>
    <row r="624" spans="1:12">
      <c r="A624" t="s">
        <v>1320</v>
      </c>
      <c r="B624" t="s">
        <v>1321</v>
      </c>
      <c r="C624" t="s">
        <v>59</v>
      </c>
      <c r="D624">
        <v>44</v>
      </c>
      <c r="E624" t="s">
        <v>64</v>
      </c>
      <c r="F624" t="s">
        <v>22</v>
      </c>
      <c r="G624" t="s">
        <v>30</v>
      </c>
      <c r="H624">
        <v>1</v>
      </c>
      <c r="J624">
        <v>4.8</v>
      </c>
      <c r="K624" t="s">
        <v>31</v>
      </c>
      <c r="L624" s="1">
        <v>0.97</v>
      </c>
    </row>
    <row r="625" spans="1:12">
      <c r="A625" t="s">
        <v>1322</v>
      </c>
      <c r="B625" t="s">
        <v>1323</v>
      </c>
      <c r="C625" t="s">
        <v>38</v>
      </c>
      <c r="D625">
        <v>46</v>
      </c>
      <c r="E625" t="s">
        <v>170</v>
      </c>
      <c r="F625" t="s">
        <v>171</v>
      </c>
      <c r="G625" t="s">
        <v>86</v>
      </c>
      <c r="H625">
        <v>5</v>
      </c>
      <c r="I625" t="s">
        <v>106</v>
      </c>
      <c r="J625">
        <v>2</v>
      </c>
      <c r="K625" t="s">
        <v>65</v>
      </c>
      <c r="L625" s="1">
        <v>0.64</v>
      </c>
    </row>
    <row r="626" spans="1:12">
      <c r="A626" t="s">
        <v>1324</v>
      </c>
      <c r="B626" t="s">
        <v>1325</v>
      </c>
      <c r="C626" t="s">
        <v>94</v>
      </c>
      <c r="E626" t="s">
        <v>185</v>
      </c>
      <c r="F626" t="s">
        <v>69</v>
      </c>
      <c r="G626" t="s">
        <v>17</v>
      </c>
      <c r="H626">
        <v>1</v>
      </c>
      <c r="I626" t="s">
        <v>95</v>
      </c>
      <c r="J626">
        <v>2.8</v>
      </c>
      <c r="K626" t="s">
        <v>155</v>
      </c>
      <c r="L626" s="1">
        <v>0.87</v>
      </c>
    </row>
    <row r="627" spans="1:12">
      <c r="A627" t="s">
        <v>1326</v>
      </c>
      <c r="B627" t="s">
        <v>1327</v>
      </c>
      <c r="C627" t="s">
        <v>74</v>
      </c>
      <c r="D627">
        <v>34</v>
      </c>
      <c r="E627" t="s">
        <v>21</v>
      </c>
      <c r="F627" t="s">
        <v>22</v>
      </c>
      <c r="G627" t="s">
        <v>49</v>
      </c>
      <c r="H627">
        <v>2</v>
      </c>
      <c r="I627">
        <v>100</v>
      </c>
      <c r="J627">
        <v>0</v>
      </c>
      <c r="K627">
        <v>0</v>
      </c>
      <c r="L627">
        <v>86</v>
      </c>
    </row>
    <row r="628" spans="1:12">
      <c r="A628" t="s">
        <v>1328</v>
      </c>
      <c r="B628" t="s">
        <v>1329</v>
      </c>
      <c r="C628" t="s">
        <v>34</v>
      </c>
      <c r="D628">
        <v>46</v>
      </c>
      <c r="E628" t="s">
        <v>15</v>
      </c>
      <c r="F628" t="s">
        <v>16</v>
      </c>
      <c r="G628" t="s">
        <v>23</v>
      </c>
      <c r="I628" s="2">
        <v>100</v>
      </c>
      <c r="J628">
        <v>4.4000000000000004</v>
      </c>
      <c r="K628">
        <v>1</v>
      </c>
      <c r="L628">
        <v>97</v>
      </c>
    </row>
    <row r="629" spans="1:12">
      <c r="A629" t="s">
        <v>1330</v>
      </c>
      <c r="B629" t="s">
        <v>1331</v>
      </c>
      <c r="C629" t="s">
        <v>14</v>
      </c>
      <c r="D629">
        <v>22</v>
      </c>
      <c r="E629" t="s">
        <v>131</v>
      </c>
      <c r="F629" t="s">
        <v>132</v>
      </c>
      <c r="G629" t="s">
        <v>17</v>
      </c>
      <c r="H629">
        <v>0</v>
      </c>
      <c r="I629" t="s">
        <v>106</v>
      </c>
      <c r="J629">
        <v>4.9000000000000004</v>
      </c>
      <c r="K629" t="b">
        <v>0</v>
      </c>
      <c r="L629" s="1">
        <v>0.73</v>
      </c>
    </row>
    <row r="630" spans="1:12">
      <c r="A630" t="s">
        <v>1332</v>
      </c>
      <c r="B630" t="s">
        <v>1333</v>
      </c>
      <c r="C630" t="s">
        <v>38</v>
      </c>
      <c r="D630">
        <v>23</v>
      </c>
      <c r="E630" t="s">
        <v>149</v>
      </c>
      <c r="F630" t="s">
        <v>150</v>
      </c>
      <c r="G630" t="s">
        <v>43</v>
      </c>
      <c r="H630">
        <v>0</v>
      </c>
      <c r="I630" t="s">
        <v>50</v>
      </c>
      <c r="J630">
        <v>2.2999999999999998</v>
      </c>
      <c r="L630" s="1">
        <v>0.6</v>
      </c>
    </row>
    <row r="631" spans="1:12">
      <c r="A631" t="s">
        <v>1334</v>
      </c>
      <c r="B631" t="s">
        <v>1335</v>
      </c>
      <c r="C631" t="s">
        <v>34</v>
      </c>
      <c r="D631">
        <v>60</v>
      </c>
      <c r="E631" t="s">
        <v>60</v>
      </c>
      <c r="F631" t="s">
        <v>61</v>
      </c>
      <c r="G631" t="s">
        <v>35</v>
      </c>
      <c r="H631">
        <v>41</v>
      </c>
      <c r="I631" s="2">
        <v>40</v>
      </c>
      <c r="J631">
        <v>4.9000000000000004</v>
      </c>
      <c r="K631">
        <v>1</v>
      </c>
      <c r="L631">
        <v>66</v>
      </c>
    </row>
    <row r="632" spans="1:12">
      <c r="A632" t="s">
        <v>1336</v>
      </c>
      <c r="B632" t="s">
        <v>1337</v>
      </c>
      <c r="C632" t="s">
        <v>46</v>
      </c>
      <c r="D632">
        <v>20</v>
      </c>
      <c r="E632" t="s">
        <v>124</v>
      </c>
      <c r="F632" t="s">
        <v>22</v>
      </c>
      <c r="G632" t="s">
        <v>86</v>
      </c>
      <c r="I632" s="2">
        <v>75</v>
      </c>
      <c r="J632">
        <v>4.3</v>
      </c>
      <c r="K632">
        <v>0</v>
      </c>
      <c r="L632" s="1">
        <v>0.9</v>
      </c>
    </row>
    <row r="633" spans="1:12">
      <c r="A633" t="s">
        <v>1338</v>
      </c>
      <c r="B633" t="s">
        <v>1339</v>
      </c>
      <c r="C633" t="s">
        <v>14</v>
      </c>
      <c r="D633">
        <v>41</v>
      </c>
      <c r="E633" t="s">
        <v>109</v>
      </c>
      <c r="F633" t="s">
        <v>110</v>
      </c>
      <c r="G633" t="s">
        <v>70</v>
      </c>
      <c r="H633">
        <v>23</v>
      </c>
      <c r="I633" s="2">
        <v>75</v>
      </c>
      <c r="J633">
        <v>1.4</v>
      </c>
      <c r="K633">
        <v>0</v>
      </c>
    </row>
    <row r="634" spans="1:12">
      <c r="A634" t="s">
        <v>1340</v>
      </c>
      <c r="B634" t="s">
        <v>1341</v>
      </c>
      <c r="C634" t="s">
        <v>46</v>
      </c>
      <c r="D634">
        <v>24</v>
      </c>
      <c r="E634" t="s">
        <v>131</v>
      </c>
      <c r="F634" t="s">
        <v>132</v>
      </c>
      <c r="G634" t="s">
        <v>23</v>
      </c>
      <c r="H634">
        <v>0</v>
      </c>
      <c r="I634">
        <v>100</v>
      </c>
      <c r="K634" t="s">
        <v>155</v>
      </c>
    </row>
    <row r="635" spans="1:12">
      <c r="A635" t="s">
        <v>1342</v>
      </c>
      <c r="B635" t="s">
        <v>1343</v>
      </c>
      <c r="C635" t="s">
        <v>46</v>
      </c>
      <c r="D635">
        <v>44</v>
      </c>
      <c r="E635" t="s">
        <v>41</v>
      </c>
      <c r="F635" t="s">
        <v>42</v>
      </c>
      <c r="G635" t="s">
        <v>111</v>
      </c>
      <c r="H635">
        <v>4</v>
      </c>
      <c r="J635">
        <v>1.3</v>
      </c>
      <c r="K635" t="s">
        <v>65</v>
      </c>
      <c r="L635">
        <v>77</v>
      </c>
    </row>
    <row r="636" spans="1:12">
      <c r="A636" t="s">
        <v>1344</v>
      </c>
      <c r="B636" t="s">
        <v>1345</v>
      </c>
      <c r="C636" t="s">
        <v>59</v>
      </c>
      <c r="D636">
        <v>52</v>
      </c>
      <c r="E636" t="s">
        <v>170</v>
      </c>
      <c r="F636" t="s">
        <v>171</v>
      </c>
      <c r="G636" t="s">
        <v>70</v>
      </c>
      <c r="H636">
        <v>4</v>
      </c>
      <c r="I636">
        <v>75</v>
      </c>
      <c r="J636">
        <v>2.2999999999999998</v>
      </c>
      <c r="K636">
        <v>1</v>
      </c>
      <c r="L636" s="1">
        <v>0.79</v>
      </c>
    </row>
    <row r="637" spans="1:12">
      <c r="A637" t="s">
        <v>1346</v>
      </c>
      <c r="B637" t="s">
        <v>1347</v>
      </c>
      <c r="C637" t="s">
        <v>89</v>
      </c>
      <c r="D637">
        <v>35</v>
      </c>
      <c r="E637" t="s">
        <v>185</v>
      </c>
      <c r="F637" t="s">
        <v>69</v>
      </c>
      <c r="G637" t="s">
        <v>111</v>
      </c>
      <c r="H637">
        <v>13</v>
      </c>
      <c r="I637">
        <v>40</v>
      </c>
      <c r="J637">
        <v>3.6</v>
      </c>
      <c r="K637">
        <v>0</v>
      </c>
      <c r="L637" s="1">
        <v>0.83</v>
      </c>
    </row>
    <row r="638" spans="1:12">
      <c r="A638" t="s">
        <v>1348</v>
      </c>
      <c r="B638" t="s">
        <v>1349</v>
      </c>
      <c r="C638" t="s">
        <v>74</v>
      </c>
      <c r="D638">
        <v>24</v>
      </c>
      <c r="E638" t="s">
        <v>41</v>
      </c>
      <c r="F638" t="s">
        <v>42</v>
      </c>
      <c r="G638" t="s">
        <v>86</v>
      </c>
      <c r="H638">
        <v>2</v>
      </c>
      <c r="I638" s="2">
        <v>50</v>
      </c>
      <c r="K638" t="s">
        <v>31</v>
      </c>
      <c r="L638" s="1">
        <v>0.64</v>
      </c>
    </row>
    <row r="639" spans="1:12">
      <c r="A639" t="s">
        <v>1350</v>
      </c>
      <c r="B639" t="s">
        <v>1351</v>
      </c>
      <c r="C639" t="s">
        <v>20</v>
      </c>
      <c r="D639">
        <v>46</v>
      </c>
      <c r="E639" t="s">
        <v>21</v>
      </c>
      <c r="F639" t="s">
        <v>22</v>
      </c>
      <c r="G639" t="s">
        <v>75</v>
      </c>
      <c r="H639">
        <v>25</v>
      </c>
      <c r="I639" s="2">
        <v>100</v>
      </c>
      <c r="J639">
        <v>1.3</v>
      </c>
      <c r="K639" t="s">
        <v>155</v>
      </c>
      <c r="L639" s="1">
        <v>0.8</v>
      </c>
    </row>
    <row r="640" spans="1:12">
      <c r="A640" t="s">
        <v>1352</v>
      </c>
      <c r="B640" t="s">
        <v>1353</v>
      </c>
      <c r="C640" t="s">
        <v>89</v>
      </c>
      <c r="D640">
        <v>57</v>
      </c>
      <c r="E640" t="s">
        <v>174</v>
      </c>
      <c r="F640" t="s">
        <v>69</v>
      </c>
      <c r="G640" t="s">
        <v>23</v>
      </c>
      <c r="H640">
        <v>18</v>
      </c>
      <c r="I640" t="s">
        <v>106</v>
      </c>
      <c r="J640">
        <v>1.1000000000000001</v>
      </c>
      <c r="K640" t="b">
        <v>0</v>
      </c>
      <c r="L640" s="1">
        <v>0.9</v>
      </c>
    </row>
    <row r="641" spans="1:12">
      <c r="A641" t="s">
        <v>1354</v>
      </c>
      <c r="B641" t="s">
        <v>1355</v>
      </c>
      <c r="C641" t="s">
        <v>34</v>
      </c>
      <c r="D641">
        <v>49</v>
      </c>
      <c r="E641" t="s">
        <v>174</v>
      </c>
      <c r="F641" t="s">
        <v>69</v>
      </c>
      <c r="G641" t="s">
        <v>35</v>
      </c>
      <c r="H641">
        <v>24</v>
      </c>
      <c r="I641" s="2">
        <v>50</v>
      </c>
      <c r="J641">
        <v>0</v>
      </c>
      <c r="K641">
        <v>0</v>
      </c>
      <c r="L641" s="1">
        <v>0.94</v>
      </c>
    </row>
    <row r="642" spans="1:12">
      <c r="A642" t="s">
        <v>1356</v>
      </c>
      <c r="B642" t="s">
        <v>1357</v>
      </c>
      <c r="C642" t="s">
        <v>59</v>
      </c>
      <c r="D642">
        <v>41</v>
      </c>
      <c r="E642" t="s">
        <v>82</v>
      </c>
      <c r="F642" t="s">
        <v>83</v>
      </c>
      <c r="G642" t="s">
        <v>43</v>
      </c>
      <c r="H642">
        <v>7</v>
      </c>
      <c r="I642">
        <v>40</v>
      </c>
      <c r="J642">
        <v>1.8</v>
      </c>
      <c r="K642" t="b">
        <v>0</v>
      </c>
      <c r="L642" s="1">
        <v>0.7</v>
      </c>
    </row>
    <row r="643" spans="1:12">
      <c r="A643" t="s">
        <v>1358</v>
      </c>
      <c r="B643" t="s">
        <v>1359</v>
      </c>
      <c r="C643" t="s">
        <v>27</v>
      </c>
      <c r="D643">
        <v>22</v>
      </c>
      <c r="E643" t="s">
        <v>174</v>
      </c>
      <c r="F643" t="s">
        <v>69</v>
      </c>
      <c r="G643" t="s">
        <v>111</v>
      </c>
      <c r="H643">
        <v>1</v>
      </c>
      <c r="I643" t="s">
        <v>308</v>
      </c>
      <c r="K643" t="s">
        <v>65</v>
      </c>
      <c r="L643" s="1">
        <v>0.75</v>
      </c>
    </row>
    <row r="644" spans="1:12">
      <c r="A644" t="s">
        <v>1360</v>
      </c>
      <c r="B644" t="s">
        <v>1361</v>
      </c>
      <c r="C644" t="s">
        <v>27</v>
      </c>
      <c r="D644">
        <v>50</v>
      </c>
      <c r="E644" t="s">
        <v>21</v>
      </c>
      <c r="F644" t="s">
        <v>22</v>
      </c>
      <c r="G644" t="s">
        <v>17</v>
      </c>
      <c r="H644">
        <v>17</v>
      </c>
      <c r="I644">
        <v>75</v>
      </c>
      <c r="J644">
        <v>3.3</v>
      </c>
      <c r="K644">
        <v>1</v>
      </c>
      <c r="L644" s="1">
        <v>0.69</v>
      </c>
    </row>
    <row r="645" spans="1:12">
      <c r="A645" t="s">
        <v>1362</v>
      </c>
      <c r="B645" t="s">
        <v>1363</v>
      </c>
      <c r="C645" t="s">
        <v>27</v>
      </c>
      <c r="D645">
        <v>57</v>
      </c>
      <c r="E645" t="s">
        <v>28</v>
      </c>
      <c r="F645" t="s">
        <v>29</v>
      </c>
      <c r="G645" t="s">
        <v>30</v>
      </c>
      <c r="H645">
        <v>4</v>
      </c>
      <c r="I645" t="s">
        <v>106</v>
      </c>
      <c r="J645">
        <v>4.2</v>
      </c>
      <c r="K645">
        <v>0</v>
      </c>
    </row>
    <row r="646" spans="1:12">
      <c r="A646" t="s">
        <v>1364</v>
      </c>
      <c r="B646" t="s">
        <v>1365</v>
      </c>
      <c r="C646" t="s">
        <v>20</v>
      </c>
      <c r="D646">
        <v>47</v>
      </c>
      <c r="E646" t="s">
        <v>174</v>
      </c>
      <c r="F646" t="s">
        <v>69</v>
      </c>
      <c r="G646" t="s">
        <v>43</v>
      </c>
      <c r="H646">
        <v>29</v>
      </c>
      <c r="I646" s="2">
        <v>50</v>
      </c>
      <c r="K646">
        <v>1</v>
      </c>
      <c r="L646" s="1">
        <v>0.79</v>
      </c>
    </row>
    <row r="647" spans="1:12">
      <c r="A647" t="s">
        <v>1366</v>
      </c>
      <c r="B647" t="s">
        <v>1367</v>
      </c>
      <c r="C647" t="s">
        <v>89</v>
      </c>
      <c r="D647">
        <v>24</v>
      </c>
      <c r="E647" t="s">
        <v>149</v>
      </c>
      <c r="F647" t="s">
        <v>150</v>
      </c>
      <c r="G647" t="s">
        <v>49</v>
      </c>
      <c r="H647">
        <v>2</v>
      </c>
      <c r="I647" s="2">
        <v>100</v>
      </c>
      <c r="J647">
        <v>3.8</v>
      </c>
      <c r="K647">
        <v>1</v>
      </c>
      <c r="L647" s="1">
        <v>0.71</v>
      </c>
    </row>
    <row r="648" spans="1:12">
      <c r="A648" t="s">
        <v>1368</v>
      </c>
      <c r="B648" t="s">
        <v>1369</v>
      </c>
      <c r="C648" t="s">
        <v>27</v>
      </c>
      <c r="E648" t="s">
        <v>90</v>
      </c>
      <c r="F648" t="s">
        <v>91</v>
      </c>
      <c r="G648" t="s">
        <v>75</v>
      </c>
      <c r="H648">
        <v>9</v>
      </c>
      <c r="I648">
        <v>100</v>
      </c>
      <c r="J648">
        <v>4.8</v>
      </c>
      <c r="K648" t="s">
        <v>71</v>
      </c>
      <c r="L648" s="1">
        <v>0.72</v>
      </c>
    </row>
    <row r="649" spans="1:12">
      <c r="A649" t="s">
        <v>1370</v>
      </c>
      <c r="B649" t="s">
        <v>1371</v>
      </c>
      <c r="C649" t="s">
        <v>20</v>
      </c>
      <c r="D649">
        <v>50</v>
      </c>
      <c r="E649" t="s">
        <v>28</v>
      </c>
      <c r="F649" t="s">
        <v>29</v>
      </c>
      <c r="G649" t="s">
        <v>86</v>
      </c>
      <c r="H649">
        <v>10</v>
      </c>
      <c r="I649" s="2">
        <v>100</v>
      </c>
      <c r="J649">
        <v>4.3</v>
      </c>
      <c r="K649" t="s">
        <v>31</v>
      </c>
      <c r="L649" s="1">
        <v>0.93</v>
      </c>
    </row>
    <row r="650" spans="1:12">
      <c r="A650" t="s">
        <v>1372</v>
      </c>
      <c r="B650" t="s">
        <v>1373</v>
      </c>
      <c r="C650" t="s">
        <v>89</v>
      </c>
      <c r="D650">
        <v>46</v>
      </c>
      <c r="E650" t="s">
        <v>104</v>
      </c>
      <c r="F650" t="s">
        <v>105</v>
      </c>
      <c r="G650" t="s">
        <v>111</v>
      </c>
      <c r="H650">
        <v>20</v>
      </c>
      <c r="J650">
        <v>4.8</v>
      </c>
      <c r="K650">
        <v>1</v>
      </c>
      <c r="L650" s="1">
        <v>0.82</v>
      </c>
    </row>
    <row r="651" spans="1:12">
      <c r="A651" t="s">
        <v>1374</v>
      </c>
      <c r="B651" t="s">
        <v>1375</v>
      </c>
      <c r="C651" t="s">
        <v>27</v>
      </c>
      <c r="D651">
        <v>51</v>
      </c>
      <c r="E651" t="s">
        <v>21</v>
      </c>
      <c r="F651" t="s">
        <v>22</v>
      </c>
      <c r="G651" t="s">
        <v>75</v>
      </c>
      <c r="H651">
        <v>9</v>
      </c>
      <c r="I651" s="2">
        <v>40</v>
      </c>
      <c r="K651" t="s">
        <v>31</v>
      </c>
      <c r="L651">
        <v>60</v>
      </c>
    </row>
    <row r="652" spans="1:12">
      <c r="A652" t="s">
        <v>1376</v>
      </c>
      <c r="B652" t="s">
        <v>1377</v>
      </c>
      <c r="C652" t="s">
        <v>59</v>
      </c>
      <c r="D652">
        <v>51</v>
      </c>
      <c r="E652" t="s">
        <v>64</v>
      </c>
      <c r="F652" t="s">
        <v>22</v>
      </c>
      <c r="G652" t="s">
        <v>43</v>
      </c>
      <c r="H652">
        <v>12</v>
      </c>
      <c r="I652">
        <v>20</v>
      </c>
      <c r="J652">
        <v>4</v>
      </c>
      <c r="K652">
        <v>0</v>
      </c>
      <c r="L652">
        <v>93</v>
      </c>
    </row>
    <row r="653" spans="1:12">
      <c r="A653" t="s">
        <v>1378</v>
      </c>
      <c r="B653" t="s">
        <v>1379</v>
      </c>
      <c r="C653" t="s">
        <v>46</v>
      </c>
      <c r="D653">
        <v>27</v>
      </c>
      <c r="E653" t="s">
        <v>64</v>
      </c>
      <c r="F653" t="s">
        <v>22</v>
      </c>
      <c r="G653" t="s">
        <v>43</v>
      </c>
      <c r="H653">
        <v>3</v>
      </c>
      <c r="I653" t="s">
        <v>95</v>
      </c>
      <c r="K653" t="b">
        <v>0</v>
      </c>
    </row>
    <row r="654" spans="1:12">
      <c r="A654" t="s">
        <v>1380</v>
      </c>
      <c r="B654" t="s">
        <v>1381</v>
      </c>
      <c r="C654" t="s">
        <v>59</v>
      </c>
      <c r="D654">
        <v>42</v>
      </c>
      <c r="E654" t="s">
        <v>185</v>
      </c>
      <c r="F654" t="s">
        <v>69</v>
      </c>
      <c r="G654" t="s">
        <v>35</v>
      </c>
      <c r="H654">
        <v>13</v>
      </c>
      <c r="I654">
        <v>30</v>
      </c>
      <c r="J654">
        <v>0</v>
      </c>
      <c r="K654" t="b">
        <v>0</v>
      </c>
      <c r="L654" s="1">
        <v>0.74</v>
      </c>
    </row>
    <row r="655" spans="1:12">
      <c r="A655" t="s">
        <v>1382</v>
      </c>
      <c r="B655" t="s">
        <v>1383</v>
      </c>
      <c r="C655" t="s">
        <v>59</v>
      </c>
      <c r="D655">
        <v>25</v>
      </c>
      <c r="E655" t="s">
        <v>28</v>
      </c>
      <c r="F655" t="s">
        <v>29</v>
      </c>
      <c r="G655" t="s">
        <v>70</v>
      </c>
      <c r="H655">
        <v>4</v>
      </c>
      <c r="I655" s="2">
        <v>40</v>
      </c>
      <c r="J655">
        <v>2.2999999999999998</v>
      </c>
      <c r="K655" t="s">
        <v>65</v>
      </c>
      <c r="L655">
        <v>73</v>
      </c>
    </row>
    <row r="656" spans="1:12">
      <c r="A656" t="s">
        <v>1384</v>
      </c>
      <c r="B656" t="s">
        <v>1385</v>
      </c>
      <c r="C656" t="s">
        <v>74</v>
      </c>
      <c r="D656">
        <v>32</v>
      </c>
      <c r="E656" t="s">
        <v>28</v>
      </c>
      <c r="F656" t="s">
        <v>29</v>
      </c>
      <c r="G656" t="s">
        <v>49</v>
      </c>
      <c r="H656">
        <v>9</v>
      </c>
      <c r="I656">
        <v>75</v>
      </c>
      <c r="K656" t="s">
        <v>31</v>
      </c>
      <c r="L656" s="1">
        <v>0.96</v>
      </c>
    </row>
    <row r="657" spans="1:12">
      <c r="A657" t="s">
        <v>1386</v>
      </c>
      <c r="B657" t="s">
        <v>1387</v>
      </c>
      <c r="C657" t="s">
        <v>38</v>
      </c>
      <c r="D657">
        <v>59</v>
      </c>
      <c r="E657" t="s">
        <v>124</v>
      </c>
      <c r="F657" t="s">
        <v>22</v>
      </c>
      <c r="G657" t="s">
        <v>30</v>
      </c>
      <c r="H657">
        <v>14</v>
      </c>
      <c r="I657">
        <v>30</v>
      </c>
      <c r="J657">
        <v>3.8</v>
      </c>
      <c r="L657" s="1">
        <v>0.66</v>
      </c>
    </row>
    <row r="658" spans="1:12">
      <c r="A658" t="s">
        <v>1388</v>
      </c>
      <c r="B658" t="s">
        <v>1389</v>
      </c>
      <c r="C658" t="s">
        <v>20</v>
      </c>
      <c r="D658">
        <v>59</v>
      </c>
      <c r="E658" t="s">
        <v>131</v>
      </c>
      <c r="F658" t="s">
        <v>132</v>
      </c>
      <c r="G658" t="s">
        <v>75</v>
      </c>
      <c r="H658">
        <v>37</v>
      </c>
      <c r="I658">
        <v>30</v>
      </c>
      <c r="J658">
        <v>4</v>
      </c>
      <c r="K658" t="b">
        <v>0</v>
      </c>
      <c r="L658" s="1">
        <v>0.62</v>
      </c>
    </row>
    <row r="659" spans="1:12">
      <c r="A659" t="s">
        <v>1390</v>
      </c>
      <c r="B659" t="s">
        <v>1391</v>
      </c>
      <c r="C659" t="s">
        <v>94</v>
      </c>
      <c r="D659">
        <v>29</v>
      </c>
      <c r="E659" t="s">
        <v>28</v>
      </c>
      <c r="F659" t="s">
        <v>29</v>
      </c>
      <c r="G659" t="s">
        <v>30</v>
      </c>
      <c r="H659">
        <v>2</v>
      </c>
      <c r="I659" t="s">
        <v>50</v>
      </c>
      <c r="J659">
        <v>2.2000000000000002</v>
      </c>
      <c r="K659" t="s">
        <v>71</v>
      </c>
      <c r="L659" s="1">
        <v>0.85</v>
      </c>
    </row>
    <row r="660" spans="1:12">
      <c r="A660" t="s">
        <v>1392</v>
      </c>
      <c r="B660" t="s">
        <v>1393</v>
      </c>
      <c r="C660" t="s">
        <v>59</v>
      </c>
      <c r="D660">
        <v>58</v>
      </c>
      <c r="E660" t="s">
        <v>170</v>
      </c>
      <c r="F660" t="s">
        <v>171</v>
      </c>
      <c r="G660" t="s">
        <v>43</v>
      </c>
      <c r="H660">
        <v>11</v>
      </c>
      <c r="I660">
        <v>100</v>
      </c>
      <c r="J660">
        <v>4.3</v>
      </c>
      <c r="K660">
        <v>0</v>
      </c>
      <c r="L660" s="1">
        <v>0.66</v>
      </c>
    </row>
    <row r="661" spans="1:12">
      <c r="A661" t="s">
        <v>1394</v>
      </c>
      <c r="B661" t="s">
        <v>1395</v>
      </c>
      <c r="C661" t="s">
        <v>14</v>
      </c>
      <c r="D661">
        <v>56</v>
      </c>
      <c r="E661" t="s">
        <v>124</v>
      </c>
      <c r="F661" t="s">
        <v>22</v>
      </c>
      <c r="G661" t="s">
        <v>75</v>
      </c>
      <c r="H661">
        <v>19</v>
      </c>
      <c r="I661">
        <v>20</v>
      </c>
      <c r="J661">
        <v>0</v>
      </c>
      <c r="K661">
        <v>0</v>
      </c>
      <c r="L661" s="1">
        <v>0.87</v>
      </c>
    </row>
    <row r="662" spans="1:12">
      <c r="A662" t="s">
        <v>1396</v>
      </c>
      <c r="B662" t="s">
        <v>1397</v>
      </c>
      <c r="C662" t="s">
        <v>34</v>
      </c>
      <c r="D662">
        <v>36</v>
      </c>
      <c r="E662" t="s">
        <v>56</v>
      </c>
      <c r="F662" t="s">
        <v>22</v>
      </c>
      <c r="G662" t="s">
        <v>111</v>
      </c>
      <c r="H662">
        <v>9</v>
      </c>
      <c r="I662">
        <v>20</v>
      </c>
      <c r="J662">
        <v>0</v>
      </c>
      <c r="K662">
        <v>1</v>
      </c>
      <c r="L662">
        <v>68</v>
      </c>
    </row>
    <row r="663" spans="1:12">
      <c r="A663" t="s">
        <v>1398</v>
      </c>
      <c r="B663" t="s">
        <v>1399</v>
      </c>
      <c r="C663" t="s">
        <v>74</v>
      </c>
      <c r="D663">
        <v>52</v>
      </c>
      <c r="E663" t="s">
        <v>124</v>
      </c>
      <c r="F663" t="s">
        <v>22</v>
      </c>
      <c r="G663" t="s">
        <v>70</v>
      </c>
      <c r="H663">
        <v>16</v>
      </c>
      <c r="I663">
        <v>100</v>
      </c>
      <c r="J663">
        <v>4</v>
      </c>
      <c r="K663">
        <v>1</v>
      </c>
    </row>
    <row r="664" spans="1:12">
      <c r="A664" t="s">
        <v>1400</v>
      </c>
      <c r="B664" t="s">
        <v>1401</v>
      </c>
      <c r="C664" t="s">
        <v>74</v>
      </c>
      <c r="D664">
        <v>42</v>
      </c>
      <c r="E664" t="s">
        <v>41</v>
      </c>
      <c r="F664" t="s">
        <v>42</v>
      </c>
      <c r="G664" t="s">
        <v>23</v>
      </c>
      <c r="H664">
        <v>8</v>
      </c>
      <c r="I664" t="s">
        <v>95</v>
      </c>
    </row>
    <row r="665" spans="1:12">
      <c r="A665" t="s">
        <v>1402</v>
      </c>
      <c r="B665" t="s">
        <v>1403</v>
      </c>
      <c r="C665" t="s">
        <v>20</v>
      </c>
      <c r="D665">
        <v>59</v>
      </c>
      <c r="E665" t="s">
        <v>90</v>
      </c>
      <c r="F665" t="s">
        <v>91</v>
      </c>
      <c r="G665" t="s">
        <v>23</v>
      </c>
      <c r="H665">
        <v>34</v>
      </c>
      <c r="I665">
        <v>100</v>
      </c>
      <c r="J665">
        <v>2</v>
      </c>
      <c r="K665">
        <v>1</v>
      </c>
      <c r="L665" s="1">
        <v>0.79</v>
      </c>
    </row>
    <row r="666" spans="1:12">
      <c r="A666" t="s">
        <v>1404</v>
      </c>
      <c r="B666" t="s">
        <v>1405</v>
      </c>
      <c r="C666" t="s">
        <v>27</v>
      </c>
      <c r="D666">
        <v>33</v>
      </c>
      <c r="E666" t="s">
        <v>41</v>
      </c>
      <c r="F666" t="s">
        <v>42</v>
      </c>
      <c r="G666" t="s">
        <v>23</v>
      </c>
      <c r="H666">
        <v>5</v>
      </c>
      <c r="I666" s="2">
        <v>50</v>
      </c>
      <c r="J666">
        <v>4.7</v>
      </c>
      <c r="K666">
        <v>1</v>
      </c>
      <c r="L666" s="1">
        <v>0.88</v>
      </c>
    </row>
    <row r="667" spans="1:12">
      <c r="A667" t="s">
        <v>1406</v>
      </c>
      <c r="B667" t="s">
        <v>1407</v>
      </c>
      <c r="C667" t="s">
        <v>34</v>
      </c>
      <c r="D667">
        <v>55</v>
      </c>
      <c r="E667" t="s">
        <v>124</v>
      </c>
      <c r="F667" t="s">
        <v>22</v>
      </c>
      <c r="G667" t="s">
        <v>35</v>
      </c>
      <c r="H667">
        <v>14</v>
      </c>
      <c r="I667" t="s">
        <v>95</v>
      </c>
      <c r="J667">
        <v>3.6</v>
      </c>
      <c r="K667">
        <v>1</v>
      </c>
      <c r="L667" s="1">
        <v>0.81</v>
      </c>
    </row>
    <row r="668" spans="1:12">
      <c r="A668" t="s">
        <v>1408</v>
      </c>
      <c r="B668" t="s">
        <v>1409</v>
      </c>
      <c r="C668" t="s">
        <v>27</v>
      </c>
      <c r="D668">
        <v>47</v>
      </c>
      <c r="E668" t="s">
        <v>109</v>
      </c>
      <c r="F668" t="s">
        <v>110</v>
      </c>
      <c r="G668" t="s">
        <v>70</v>
      </c>
      <c r="H668">
        <v>17</v>
      </c>
      <c r="I668">
        <v>50</v>
      </c>
      <c r="J668">
        <v>1.2</v>
      </c>
      <c r="K668" t="s">
        <v>31</v>
      </c>
    </row>
    <row r="669" spans="1:12">
      <c r="A669" t="s">
        <v>1410</v>
      </c>
      <c r="B669" t="s">
        <v>1411</v>
      </c>
      <c r="C669" t="s">
        <v>20</v>
      </c>
      <c r="D669">
        <v>29</v>
      </c>
      <c r="E669" t="s">
        <v>174</v>
      </c>
      <c r="F669" t="s">
        <v>69</v>
      </c>
      <c r="G669" t="s">
        <v>43</v>
      </c>
      <c r="H669">
        <v>10</v>
      </c>
      <c r="J669">
        <v>4.4000000000000004</v>
      </c>
      <c r="K669" t="s">
        <v>71</v>
      </c>
      <c r="L669" s="1">
        <v>0.67</v>
      </c>
    </row>
    <row r="670" spans="1:12">
      <c r="A670" t="s">
        <v>1412</v>
      </c>
      <c r="B670" t="s">
        <v>1413</v>
      </c>
      <c r="C670" t="s">
        <v>74</v>
      </c>
      <c r="D670">
        <v>30</v>
      </c>
      <c r="E670" t="s">
        <v>64</v>
      </c>
      <c r="F670" t="s">
        <v>22</v>
      </c>
      <c r="G670" t="s">
        <v>86</v>
      </c>
      <c r="H670">
        <v>8</v>
      </c>
      <c r="I670">
        <v>100</v>
      </c>
      <c r="J670">
        <v>1.4</v>
      </c>
      <c r="K670" t="s">
        <v>65</v>
      </c>
      <c r="L670">
        <v>62</v>
      </c>
    </row>
    <row r="671" spans="1:12">
      <c r="A671" t="s">
        <v>1414</v>
      </c>
      <c r="B671" t="s">
        <v>1415</v>
      </c>
      <c r="C671" t="s">
        <v>20</v>
      </c>
      <c r="D671">
        <v>25</v>
      </c>
      <c r="E671" t="s">
        <v>124</v>
      </c>
      <c r="F671" t="s">
        <v>22</v>
      </c>
      <c r="G671" t="s">
        <v>86</v>
      </c>
      <c r="H671">
        <v>1</v>
      </c>
      <c r="I671" t="s">
        <v>106</v>
      </c>
      <c r="J671">
        <v>3.2</v>
      </c>
      <c r="K671">
        <v>0</v>
      </c>
      <c r="L671" s="1">
        <v>0.87</v>
      </c>
    </row>
    <row r="672" spans="1:12">
      <c r="A672" t="s">
        <v>1416</v>
      </c>
      <c r="B672" t="s">
        <v>1417</v>
      </c>
      <c r="C672" t="s">
        <v>38</v>
      </c>
      <c r="D672">
        <v>28</v>
      </c>
      <c r="E672" t="s">
        <v>135</v>
      </c>
      <c r="F672" t="s">
        <v>136</v>
      </c>
      <c r="G672" t="s">
        <v>75</v>
      </c>
      <c r="H672">
        <v>10</v>
      </c>
      <c r="J672">
        <v>3.8</v>
      </c>
      <c r="K672" t="s">
        <v>65</v>
      </c>
      <c r="L672" s="1">
        <v>0.98</v>
      </c>
    </row>
    <row r="673" spans="1:12">
      <c r="A673" t="s">
        <v>1418</v>
      </c>
      <c r="B673" t="s">
        <v>1419</v>
      </c>
      <c r="C673" t="s">
        <v>27</v>
      </c>
      <c r="D673">
        <v>29</v>
      </c>
      <c r="E673" t="s">
        <v>109</v>
      </c>
      <c r="F673" t="s">
        <v>110</v>
      </c>
      <c r="G673" t="s">
        <v>17</v>
      </c>
      <c r="H673">
        <v>0</v>
      </c>
      <c r="I673" s="2">
        <v>75</v>
      </c>
      <c r="J673">
        <v>1.5</v>
      </c>
      <c r="K673" t="b">
        <v>1</v>
      </c>
      <c r="L673" s="1">
        <v>0.64</v>
      </c>
    </row>
    <row r="674" spans="1:12">
      <c r="A674" t="s">
        <v>1420</v>
      </c>
      <c r="B674" t="s">
        <v>1421</v>
      </c>
      <c r="C674" t="s">
        <v>94</v>
      </c>
      <c r="D674">
        <v>30</v>
      </c>
      <c r="E674" t="s">
        <v>185</v>
      </c>
      <c r="F674" t="s">
        <v>69</v>
      </c>
      <c r="G674" t="s">
        <v>30</v>
      </c>
      <c r="H674">
        <v>4</v>
      </c>
      <c r="J674">
        <v>2.8</v>
      </c>
      <c r="K674">
        <v>1</v>
      </c>
      <c r="L674" s="1">
        <v>0.71</v>
      </c>
    </row>
    <row r="675" spans="1:12">
      <c r="A675" t="s">
        <v>1422</v>
      </c>
      <c r="B675" t="s">
        <v>1423</v>
      </c>
      <c r="C675" t="s">
        <v>27</v>
      </c>
      <c r="D675">
        <v>47</v>
      </c>
      <c r="E675" t="s">
        <v>135</v>
      </c>
      <c r="F675" t="s">
        <v>136</v>
      </c>
      <c r="G675" t="s">
        <v>43</v>
      </c>
      <c r="H675">
        <v>2</v>
      </c>
      <c r="I675">
        <v>50</v>
      </c>
      <c r="J675">
        <v>2.7</v>
      </c>
      <c r="K675" t="s">
        <v>155</v>
      </c>
      <c r="L675">
        <v>96</v>
      </c>
    </row>
    <row r="676" spans="1:12">
      <c r="A676" t="s">
        <v>1424</v>
      </c>
      <c r="B676" t="s">
        <v>1425</v>
      </c>
      <c r="C676" t="s">
        <v>59</v>
      </c>
      <c r="D676">
        <v>34</v>
      </c>
      <c r="E676" t="s">
        <v>21</v>
      </c>
      <c r="F676" t="s">
        <v>22</v>
      </c>
      <c r="G676" t="s">
        <v>17</v>
      </c>
      <c r="H676">
        <v>10</v>
      </c>
      <c r="I676" s="2">
        <v>30</v>
      </c>
      <c r="J676">
        <v>3.9</v>
      </c>
    </row>
    <row r="677" spans="1:12">
      <c r="A677" t="s">
        <v>1426</v>
      </c>
      <c r="B677" t="s">
        <v>1427</v>
      </c>
      <c r="C677" t="s">
        <v>89</v>
      </c>
      <c r="D677">
        <v>45</v>
      </c>
      <c r="E677" t="s">
        <v>56</v>
      </c>
      <c r="F677" t="s">
        <v>22</v>
      </c>
      <c r="G677" t="s">
        <v>30</v>
      </c>
      <c r="H677">
        <v>16</v>
      </c>
      <c r="I677">
        <v>100</v>
      </c>
      <c r="J677">
        <v>4.5999999999999996</v>
      </c>
      <c r="K677" t="s">
        <v>31</v>
      </c>
      <c r="L677" s="1">
        <v>0.78</v>
      </c>
    </row>
    <row r="678" spans="1:12">
      <c r="A678" t="s">
        <v>1428</v>
      </c>
      <c r="B678" t="s">
        <v>1429</v>
      </c>
      <c r="C678" t="s">
        <v>34</v>
      </c>
      <c r="D678">
        <v>56</v>
      </c>
      <c r="E678" t="s">
        <v>185</v>
      </c>
      <c r="F678" t="s">
        <v>69</v>
      </c>
      <c r="G678" t="s">
        <v>75</v>
      </c>
      <c r="H678">
        <v>27</v>
      </c>
      <c r="I678" s="2">
        <v>20</v>
      </c>
      <c r="J678">
        <v>2.2000000000000002</v>
      </c>
      <c r="K678" t="b">
        <v>0</v>
      </c>
      <c r="L678" s="1">
        <v>0.7</v>
      </c>
    </row>
    <row r="679" spans="1:12">
      <c r="A679" t="s">
        <v>1430</v>
      </c>
      <c r="B679" t="s">
        <v>1431</v>
      </c>
      <c r="C679" t="s">
        <v>38</v>
      </c>
      <c r="D679">
        <v>49</v>
      </c>
      <c r="E679" t="s">
        <v>170</v>
      </c>
      <c r="F679" t="s">
        <v>171</v>
      </c>
      <c r="G679" t="s">
        <v>86</v>
      </c>
      <c r="H679">
        <v>20</v>
      </c>
      <c r="I679">
        <v>50</v>
      </c>
      <c r="J679">
        <v>2.5</v>
      </c>
      <c r="K679">
        <v>0</v>
      </c>
      <c r="L679" s="1">
        <v>0.82</v>
      </c>
    </row>
    <row r="680" spans="1:12">
      <c r="A680" t="s">
        <v>1432</v>
      </c>
      <c r="B680" t="s">
        <v>1433</v>
      </c>
      <c r="C680" t="s">
        <v>59</v>
      </c>
      <c r="D680">
        <v>48</v>
      </c>
      <c r="E680" t="s">
        <v>131</v>
      </c>
      <c r="F680" t="s">
        <v>132</v>
      </c>
      <c r="G680" t="s">
        <v>43</v>
      </c>
      <c r="H680">
        <v>10</v>
      </c>
      <c r="J680">
        <v>3.1</v>
      </c>
      <c r="K680" t="b">
        <v>0</v>
      </c>
    </row>
    <row r="681" spans="1:12">
      <c r="A681" t="s">
        <v>1434</v>
      </c>
      <c r="B681" t="s">
        <v>1435</v>
      </c>
      <c r="C681" t="s">
        <v>38</v>
      </c>
      <c r="D681">
        <v>29</v>
      </c>
      <c r="E681" t="s">
        <v>109</v>
      </c>
      <c r="F681" t="s">
        <v>110</v>
      </c>
      <c r="G681" t="s">
        <v>30</v>
      </c>
      <c r="H681">
        <v>0</v>
      </c>
      <c r="I681" s="2">
        <v>20</v>
      </c>
      <c r="K681">
        <v>1</v>
      </c>
      <c r="L681" s="1">
        <v>0.99</v>
      </c>
    </row>
    <row r="682" spans="1:12">
      <c r="A682" t="s">
        <v>1436</v>
      </c>
      <c r="B682" t="s">
        <v>1437</v>
      </c>
      <c r="C682" t="s">
        <v>74</v>
      </c>
      <c r="D682">
        <v>49</v>
      </c>
      <c r="E682" t="s">
        <v>41</v>
      </c>
      <c r="F682" t="s">
        <v>42</v>
      </c>
      <c r="G682" t="s">
        <v>35</v>
      </c>
      <c r="H682">
        <v>11</v>
      </c>
      <c r="I682">
        <v>75</v>
      </c>
      <c r="J682">
        <v>3.8</v>
      </c>
      <c r="K682" t="s">
        <v>71</v>
      </c>
      <c r="L682" s="1">
        <v>0.93</v>
      </c>
    </row>
    <row r="683" spans="1:12">
      <c r="A683" t="s">
        <v>1438</v>
      </c>
      <c r="B683" t="s">
        <v>1439</v>
      </c>
      <c r="C683" t="s">
        <v>20</v>
      </c>
      <c r="D683">
        <v>22</v>
      </c>
      <c r="E683" t="s">
        <v>170</v>
      </c>
      <c r="F683" t="s">
        <v>171</v>
      </c>
      <c r="G683" t="s">
        <v>17</v>
      </c>
      <c r="H683">
        <v>1</v>
      </c>
      <c r="I683">
        <v>100</v>
      </c>
      <c r="J683">
        <v>4.8</v>
      </c>
      <c r="K683" t="s">
        <v>71</v>
      </c>
      <c r="L683" s="1">
        <v>0.75</v>
      </c>
    </row>
    <row r="684" spans="1:12">
      <c r="A684" t="s">
        <v>1440</v>
      </c>
      <c r="B684" t="s">
        <v>1441</v>
      </c>
      <c r="C684" t="s">
        <v>46</v>
      </c>
      <c r="D684">
        <v>52</v>
      </c>
      <c r="E684" t="s">
        <v>174</v>
      </c>
      <c r="F684" t="s">
        <v>69</v>
      </c>
      <c r="G684" t="s">
        <v>30</v>
      </c>
      <c r="H684">
        <v>30</v>
      </c>
      <c r="I684" t="s">
        <v>24</v>
      </c>
      <c r="J684">
        <v>2.5</v>
      </c>
      <c r="L684">
        <v>61</v>
      </c>
    </row>
    <row r="685" spans="1:12">
      <c r="A685" t="s">
        <v>1442</v>
      </c>
      <c r="B685" t="s">
        <v>1443</v>
      </c>
      <c r="C685" t="s">
        <v>59</v>
      </c>
      <c r="D685">
        <v>60</v>
      </c>
      <c r="E685" t="s">
        <v>124</v>
      </c>
      <c r="F685" t="s">
        <v>22</v>
      </c>
      <c r="G685" t="s">
        <v>17</v>
      </c>
      <c r="H685">
        <v>7</v>
      </c>
      <c r="I685" t="s">
        <v>106</v>
      </c>
      <c r="J685">
        <v>0</v>
      </c>
      <c r="K685" t="s">
        <v>155</v>
      </c>
      <c r="L685" s="1">
        <v>0.97</v>
      </c>
    </row>
    <row r="686" spans="1:12">
      <c r="A686" t="s">
        <v>1444</v>
      </c>
      <c r="B686" t="s">
        <v>1445</v>
      </c>
      <c r="C686" t="s">
        <v>34</v>
      </c>
      <c r="D686">
        <v>33</v>
      </c>
      <c r="E686" t="s">
        <v>82</v>
      </c>
      <c r="F686" t="s">
        <v>83</v>
      </c>
      <c r="G686" t="s">
        <v>70</v>
      </c>
      <c r="H686">
        <v>0</v>
      </c>
      <c r="I686" s="2">
        <v>100</v>
      </c>
      <c r="J686">
        <v>1.7</v>
      </c>
      <c r="K686">
        <v>1</v>
      </c>
      <c r="L686">
        <v>95</v>
      </c>
    </row>
    <row r="687" spans="1:12">
      <c r="A687" t="s">
        <v>1446</v>
      </c>
      <c r="B687" t="s">
        <v>1447</v>
      </c>
      <c r="C687" t="s">
        <v>89</v>
      </c>
      <c r="D687">
        <v>52</v>
      </c>
      <c r="E687" t="s">
        <v>109</v>
      </c>
      <c r="F687" t="s">
        <v>110</v>
      </c>
      <c r="G687" t="s">
        <v>30</v>
      </c>
      <c r="H687">
        <v>21</v>
      </c>
      <c r="I687" t="s">
        <v>53</v>
      </c>
      <c r="J687">
        <v>4</v>
      </c>
      <c r="L687" s="1">
        <v>0.69</v>
      </c>
    </row>
    <row r="688" spans="1:12">
      <c r="A688" t="s">
        <v>1448</v>
      </c>
      <c r="B688" t="s">
        <v>1449</v>
      </c>
      <c r="C688" t="s">
        <v>14</v>
      </c>
      <c r="D688">
        <v>25</v>
      </c>
      <c r="E688" t="s">
        <v>28</v>
      </c>
      <c r="F688" t="s">
        <v>29</v>
      </c>
      <c r="G688" t="s">
        <v>86</v>
      </c>
      <c r="H688">
        <v>7</v>
      </c>
      <c r="I688" t="s">
        <v>24</v>
      </c>
      <c r="J688">
        <v>1.9</v>
      </c>
      <c r="K688" t="b">
        <v>0</v>
      </c>
      <c r="L688" s="1">
        <v>0.63</v>
      </c>
    </row>
    <row r="689" spans="1:12">
      <c r="A689" t="s">
        <v>1450</v>
      </c>
      <c r="B689" t="s">
        <v>1451</v>
      </c>
      <c r="C689" t="s">
        <v>89</v>
      </c>
      <c r="D689">
        <v>33</v>
      </c>
      <c r="E689" t="s">
        <v>82</v>
      </c>
      <c r="F689" t="s">
        <v>83</v>
      </c>
      <c r="G689" t="s">
        <v>75</v>
      </c>
      <c r="I689" t="s">
        <v>106</v>
      </c>
      <c r="J689">
        <v>4.4000000000000004</v>
      </c>
      <c r="K689" t="b">
        <v>1</v>
      </c>
      <c r="L689" s="1">
        <v>0.65</v>
      </c>
    </row>
    <row r="690" spans="1:12">
      <c r="A690" t="s">
        <v>1452</v>
      </c>
      <c r="B690" t="s">
        <v>1453</v>
      </c>
      <c r="C690" t="s">
        <v>14</v>
      </c>
      <c r="D690">
        <v>33</v>
      </c>
      <c r="E690" t="s">
        <v>170</v>
      </c>
      <c r="F690" t="s">
        <v>171</v>
      </c>
      <c r="G690" t="s">
        <v>23</v>
      </c>
      <c r="J690">
        <v>4.2</v>
      </c>
      <c r="K690" t="s">
        <v>71</v>
      </c>
      <c r="L690" s="1">
        <v>0.9</v>
      </c>
    </row>
    <row r="691" spans="1:12">
      <c r="A691" t="s">
        <v>1454</v>
      </c>
      <c r="B691" t="s">
        <v>40</v>
      </c>
      <c r="C691" t="s">
        <v>74</v>
      </c>
      <c r="D691">
        <v>52</v>
      </c>
      <c r="E691" t="s">
        <v>124</v>
      </c>
      <c r="F691" t="s">
        <v>22</v>
      </c>
      <c r="G691" t="s">
        <v>70</v>
      </c>
      <c r="H691">
        <v>25</v>
      </c>
      <c r="I691">
        <v>100</v>
      </c>
      <c r="J691">
        <v>4.8</v>
      </c>
      <c r="K691" t="s">
        <v>31</v>
      </c>
    </row>
    <row r="692" spans="1:12">
      <c r="A692" t="s">
        <v>1455</v>
      </c>
      <c r="B692" t="s">
        <v>1456</v>
      </c>
      <c r="C692" t="s">
        <v>14</v>
      </c>
      <c r="D692">
        <v>20</v>
      </c>
      <c r="E692" t="s">
        <v>47</v>
      </c>
      <c r="F692" t="s">
        <v>48</v>
      </c>
      <c r="G692" t="s">
        <v>35</v>
      </c>
      <c r="H692">
        <v>1</v>
      </c>
      <c r="I692" t="s">
        <v>106</v>
      </c>
      <c r="J692">
        <v>2</v>
      </c>
      <c r="K692" t="s">
        <v>155</v>
      </c>
      <c r="L692" s="1">
        <v>0.89</v>
      </c>
    </row>
    <row r="693" spans="1:12">
      <c r="A693" t="s">
        <v>1457</v>
      </c>
      <c r="B693" t="s">
        <v>1458</v>
      </c>
      <c r="C693" t="s">
        <v>20</v>
      </c>
      <c r="D693">
        <v>43</v>
      </c>
      <c r="E693" t="s">
        <v>120</v>
      </c>
      <c r="F693" t="s">
        <v>121</v>
      </c>
      <c r="G693" t="s">
        <v>49</v>
      </c>
      <c r="H693">
        <v>7</v>
      </c>
      <c r="I693" t="s">
        <v>95</v>
      </c>
      <c r="K693">
        <v>1</v>
      </c>
      <c r="L693" s="1">
        <v>0.8</v>
      </c>
    </row>
    <row r="694" spans="1:12">
      <c r="A694" t="s">
        <v>1459</v>
      </c>
      <c r="B694" t="s">
        <v>1415</v>
      </c>
      <c r="C694" t="s">
        <v>38</v>
      </c>
      <c r="D694">
        <v>31</v>
      </c>
      <c r="E694" t="s">
        <v>131</v>
      </c>
      <c r="F694" t="s">
        <v>132</v>
      </c>
      <c r="G694" t="s">
        <v>23</v>
      </c>
      <c r="I694">
        <v>50</v>
      </c>
      <c r="J694">
        <v>1.4</v>
      </c>
      <c r="K694" t="s">
        <v>155</v>
      </c>
      <c r="L694" s="1">
        <v>0.8</v>
      </c>
    </row>
    <row r="695" spans="1:12">
      <c r="A695" t="s">
        <v>1460</v>
      </c>
      <c r="B695" t="s">
        <v>1461</v>
      </c>
      <c r="C695" t="s">
        <v>20</v>
      </c>
      <c r="D695">
        <v>29</v>
      </c>
      <c r="E695" t="s">
        <v>28</v>
      </c>
      <c r="F695" t="s">
        <v>29</v>
      </c>
      <c r="G695" t="s">
        <v>49</v>
      </c>
      <c r="H695">
        <v>6</v>
      </c>
      <c r="I695">
        <v>100</v>
      </c>
      <c r="J695">
        <v>1.8</v>
      </c>
      <c r="K695" t="s">
        <v>31</v>
      </c>
    </row>
    <row r="696" spans="1:12">
      <c r="A696" t="s">
        <v>1462</v>
      </c>
      <c r="B696" t="s">
        <v>833</v>
      </c>
      <c r="C696" t="s">
        <v>20</v>
      </c>
      <c r="D696">
        <v>53</v>
      </c>
      <c r="E696" t="s">
        <v>149</v>
      </c>
      <c r="F696" t="s">
        <v>150</v>
      </c>
      <c r="G696" t="s">
        <v>30</v>
      </c>
      <c r="H696">
        <v>35</v>
      </c>
      <c r="J696">
        <v>0</v>
      </c>
      <c r="K696">
        <v>1</v>
      </c>
      <c r="L696" s="1">
        <v>0.67</v>
      </c>
    </row>
    <row r="697" spans="1:12">
      <c r="A697" t="s">
        <v>1463</v>
      </c>
      <c r="B697" t="s">
        <v>1464</v>
      </c>
      <c r="C697" t="s">
        <v>27</v>
      </c>
      <c r="D697">
        <v>38</v>
      </c>
      <c r="E697" t="s">
        <v>90</v>
      </c>
      <c r="F697" t="s">
        <v>91</v>
      </c>
      <c r="G697" t="s">
        <v>23</v>
      </c>
      <c r="H697">
        <v>1</v>
      </c>
      <c r="I697" t="s">
        <v>53</v>
      </c>
      <c r="J697">
        <v>0</v>
      </c>
      <c r="K697">
        <v>0</v>
      </c>
      <c r="L697" s="1">
        <v>0.96</v>
      </c>
    </row>
    <row r="698" spans="1:12">
      <c r="A698" t="s">
        <v>1465</v>
      </c>
      <c r="B698" t="s">
        <v>1466</v>
      </c>
      <c r="C698" t="s">
        <v>94</v>
      </c>
      <c r="D698">
        <v>29</v>
      </c>
      <c r="E698" t="s">
        <v>185</v>
      </c>
      <c r="F698" t="s">
        <v>69</v>
      </c>
      <c r="G698" t="s">
        <v>30</v>
      </c>
      <c r="I698">
        <v>20</v>
      </c>
      <c r="J698">
        <v>0</v>
      </c>
      <c r="K698">
        <v>0</v>
      </c>
      <c r="L698" s="1">
        <v>0.9</v>
      </c>
    </row>
    <row r="699" spans="1:12">
      <c r="A699" t="s">
        <v>1467</v>
      </c>
      <c r="B699" t="s">
        <v>1468</v>
      </c>
      <c r="C699" t="s">
        <v>89</v>
      </c>
      <c r="D699">
        <v>42</v>
      </c>
      <c r="E699" t="s">
        <v>109</v>
      </c>
      <c r="F699" t="s">
        <v>110</v>
      </c>
      <c r="G699" t="s">
        <v>70</v>
      </c>
      <c r="H699">
        <v>0</v>
      </c>
      <c r="J699">
        <v>3.9</v>
      </c>
      <c r="K699" t="b">
        <v>0</v>
      </c>
      <c r="L699" s="1">
        <v>0.62</v>
      </c>
    </row>
    <row r="700" spans="1:12">
      <c r="A700" t="s">
        <v>1469</v>
      </c>
      <c r="B700" t="s">
        <v>1470</v>
      </c>
      <c r="C700" t="s">
        <v>14</v>
      </c>
      <c r="D700">
        <v>54</v>
      </c>
      <c r="E700" t="s">
        <v>56</v>
      </c>
      <c r="F700" t="s">
        <v>22</v>
      </c>
      <c r="G700" t="s">
        <v>111</v>
      </c>
      <c r="H700">
        <v>9</v>
      </c>
      <c r="I700">
        <v>100</v>
      </c>
      <c r="K700" t="s">
        <v>31</v>
      </c>
      <c r="L700" s="1">
        <v>0.72</v>
      </c>
    </row>
    <row r="701" spans="1:12">
      <c r="A701" t="s">
        <v>1471</v>
      </c>
      <c r="B701" t="s">
        <v>1472</v>
      </c>
      <c r="C701" t="s">
        <v>59</v>
      </c>
      <c r="D701">
        <v>56</v>
      </c>
      <c r="E701" t="s">
        <v>170</v>
      </c>
      <c r="F701" t="s">
        <v>171</v>
      </c>
      <c r="G701" t="s">
        <v>70</v>
      </c>
      <c r="H701">
        <v>18</v>
      </c>
      <c r="I701" t="s">
        <v>95</v>
      </c>
      <c r="J701">
        <v>4.4000000000000004</v>
      </c>
      <c r="K701" t="s">
        <v>71</v>
      </c>
      <c r="L701" s="1">
        <v>0.83</v>
      </c>
    </row>
    <row r="702" spans="1:12">
      <c r="A702" t="s">
        <v>1473</v>
      </c>
      <c r="B702" t="s">
        <v>1474</v>
      </c>
      <c r="C702" t="s">
        <v>14</v>
      </c>
      <c r="D702">
        <v>47</v>
      </c>
      <c r="E702" t="s">
        <v>60</v>
      </c>
      <c r="F702" t="s">
        <v>61</v>
      </c>
      <c r="G702" t="s">
        <v>30</v>
      </c>
      <c r="H702">
        <v>22</v>
      </c>
      <c r="I702">
        <v>100</v>
      </c>
      <c r="J702">
        <v>4.4000000000000004</v>
      </c>
      <c r="K702" t="s">
        <v>155</v>
      </c>
      <c r="L702" s="1">
        <v>0.7</v>
      </c>
    </row>
    <row r="703" spans="1:12">
      <c r="A703" t="s">
        <v>1475</v>
      </c>
      <c r="B703" t="s">
        <v>1476</v>
      </c>
      <c r="C703" t="s">
        <v>46</v>
      </c>
      <c r="D703">
        <v>45</v>
      </c>
      <c r="E703" t="s">
        <v>120</v>
      </c>
      <c r="F703" t="s">
        <v>121</v>
      </c>
      <c r="G703" t="s">
        <v>17</v>
      </c>
      <c r="H703">
        <v>25</v>
      </c>
      <c r="I703">
        <v>50</v>
      </c>
      <c r="J703">
        <v>0</v>
      </c>
      <c r="K703" t="s">
        <v>155</v>
      </c>
      <c r="L703">
        <v>99</v>
      </c>
    </row>
    <row r="704" spans="1:12">
      <c r="A704" t="s">
        <v>1477</v>
      </c>
      <c r="B704" t="s">
        <v>1478</v>
      </c>
      <c r="C704" t="s">
        <v>89</v>
      </c>
      <c r="D704">
        <v>45</v>
      </c>
      <c r="E704" t="s">
        <v>170</v>
      </c>
      <c r="F704" t="s">
        <v>171</v>
      </c>
      <c r="G704" t="s">
        <v>49</v>
      </c>
      <c r="H704">
        <v>6</v>
      </c>
      <c r="I704">
        <v>50</v>
      </c>
      <c r="J704">
        <v>1.4</v>
      </c>
      <c r="L704">
        <v>97</v>
      </c>
    </row>
    <row r="705" spans="1:12">
      <c r="A705" t="s">
        <v>1479</v>
      </c>
      <c r="B705" t="s">
        <v>1480</v>
      </c>
      <c r="C705" t="s">
        <v>89</v>
      </c>
      <c r="D705">
        <v>35</v>
      </c>
      <c r="E705" t="s">
        <v>124</v>
      </c>
      <c r="F705" t="s">
        <v>22</v>
      </c>
      <c r="G705" t="s">
        <v>111</v>
      </c>
      <c r="H705">
        <v>10</v>
      </c>
      <c r="I705">
        <v>20</v>
      </c>
      <c r="J705">
        <v>3.2</v>
      </c>
      <c r="K705" t="b">
        <v>1</v>
      </c>
      <c r="L705" s="1">
        <v>0.77</v>
      </c>
    </row>
    <row r="706" spans="1:12">
      <c r="A706" t="s">
        <v>1481</v>
      </c>
      <c r="B706" t="s">
        <v>1482</v>
      </c>
      <c r="C706" t="s">
        <v>27</v>
      </c>
      <c r="D706">
        <v>51</v>
      </c>
      <c r="E706" t="s">
        <v>124</v>
      </c>
      <c r="F706" t="s">
        <v>22</v>
      </c>
      <c r="G706" t="s">
        <v>86</v>
      </c>
      <c r="H706">
        <v>4</v>
      </c>
      <c r="I706" t="s">
        <v>95</v>
      </c>
      <c r="J706">
        <v>2</v>
      </c>
      <c r="K706" t="s">
        <v>155</v>
      </c>
      <c r="L706" s="1">
        <v>0.92</v>
      </c>
    </row>
    <row r="707" spans="1:12">
      <c r="A707" t="s">
        <v>1483</v>
      </c>
      <c r="B707" t="s">
        <v>1484</v>
      </c>
      <c r="C707" t="s">
        <v>34</v>
      </c>
      <c r="D707">
        <v>34</v>
      </c>
      <c r="E707" t="s">
        <v>185</v>
      </c>
      <c r="F707" t="s">
        <v>69</v>
      </c>
      <c r="G707" t="s">
        <v>23</v>
      </c>
      <c r="H707">
        <v>11</v>
      </c>
      <c r="I707">
        <v>50</v>
      </c>
      <c r="J707">
        <v>3.3</v>
      </c>
      <c r="K707" t="s">
        <v>65</v>
      </c>
      <c r="L707" s="1">
        <v>0.76</v>
      </c>
    </row>
    <row r="708" spans="1:12">
      <c r="A708" t="s">
        <v>1485</v>
      </c>
      <c r="B708" t="s">
        <v>1486</v>
      </c>
      <c r="C708" t="s">
        <v>20</v>
      </c>
      <c r="D708">
        <v>51</v>
      </c>
      <c r="E708" t="s">
        <v>47</v>
      </c>
      <c r="F708" t="s">
        <v>48</v>
      </c>
      <c r="G708" t="s">
        <v>30</v>
      </c>
      <c r="H708">
        <v>1</v>
      </c>
      <c r="I708" s="2">
        <v>50</v>
      </c>
      <c r="J708">
        <v>0</v>
      </c>
      <c r="K708" t="s">
        <v>71</v>
      </c>
      <c r="L708" s="1">
        <v>0.97</v>
      </c>
    </row>
    <row r="709" spans="1:12">
      <c r="A709" t="s">
        <v>1487</v>
      </c>
      <c r="B709" t="s">
        <v>1488</v>
      </c>
      <c r="C709" t="s">
        <v>89</v>
      </c>
      <c r="D709">
        <v>58</v>
      </c>
      <c r="E709" t="s">
        <v>135</v>
      </c>
      <c r="F709" t="s">
        <v>136</v>
      </c>
      <c r="G709" t="s">
        <v>30</v>
      </c>
      <c r="H709">
        <v>35</v>
      </c>
      <c r="I709" t="s">
        <v>24</v>
      </c>
      <c r="J709">
        <v>2.2999999999999998</v>
      </c>
      <c r="K709" t="s">
        <v>71</v>
      </c>
    </row>
    <row r="710" spans="1:12">
      <c r="A710" t="s">
        <v>1489</v>
      </c>
      <c r="B710" t="s">
        <v>1490</v>
      </c>
      <c r="C710" t="s">
        <v>14</v>
      </c>
      <c r="D710">
        <v>36</v>
      </c>
      <c r="E710" t="s">
        <v>41</v>
      </c>
      <c r="F710" t="s">
        <v>42</v>
      </c>
      <c r="G710" t="s">
        <v>35</v>
      </c>
      <c r="H710">
        <v>17</v>
      </c>
      <c r="I710" s="2">
        <v>20</v>
      </c>
      <c r="J710">
        <v>0</v>
      </c>
      <c r="K710">
        <v>1</v>
      </c>
      <c r="L710">
        <v>99</v>
      </c>
    </row>
    <row r="711" spans="1:12">
      <c r="A711" t="s">
        <v>1491</v>
      </c>
      <c r="B711" t="s">
        <v>1492</v>
      </c>
      <c r="C711" t="s">
        <v>59</v>
      </c>
      <c r="E711" t="s">
        <v>120</v>
      </c>
      <c r="F711" t="s">
        <v>121</v>
      </c>
      <c r="G711" t="s">
        <v>43</v>
      </c>
      <c r="H711">
        <v>12</v>
      </c>
      <c r="I711">
        <v>30</v>
      </c>
      <c r="J711">
        <v>2.6</v>
      </c>
      <c r="K711" t="s">
        <v>71</v>
      </c>
    </row>
    <row r="712" spans="1:12">
      <c r="A712" t="s">
        <v>1493</v>
      </c>
      <c r="B712" t="s">
        <v>1494</v>
      </c>
      <c r="C712" t="s">
        <v>89</v>
      </c>
      <c r="D712">
        <v>56</v>
      </c>
      <c r="E712" t="s">
        <v>149</v>
      </c>
      <c r="F712" t="s">
        <v>150</v>
      </c>
      <c r="G712" t="s">
        <v>111</v>
      </c>
      <c r="H712">
        <v>30</v>
      </c>
      <c r="I712">
        <v>40</v>
      </c>
      <c r="J712">
        <v>3.3</v>
      </c>
      <c r="K712" t="s">
        <v>65</v>
      </c>
      <c r="L712" s="1">
        <v>0.82</v>
      </c>
    </row>
    <row r="713" spans="1:12">
      <c r="A713" t="s">
        <v>1495</v>
      </c>
      <c r="B713" t="s">
        <v>1496</v>
      </c>
      <c r="C713" t="s">
        <v>14</v>
      </c>
      <c r="D713">
        <v>58</v>
      </c>
      <c r="E713" t="s">
        <v>124</v>
      </c>
      <c r="F713" t="s">
        <v>22</v>
      </c>
      <c r="G713" t="s">
        <v>75</v>
      </c>
      <c r="H713">
        <v>20</v>
      </c>
      <c r="I713">
        <v>75</v>
      </c>
      <c r="J713">
        <v>3.6</v>
      </c>
      <c r="K713" t="s">
        <v>65</v>
      </c>
      <c r="L713" s="1">
        <v>0.78</v>
      </c>
    </row>
    <row r="714" spans="1:12">
      <c r="A714" t="s">
        <v>1497</v>
      </c>
      <c r="B714" t="s">
        <v>1498</v>
      </c>
      <c r="C714" t="s">
        <v>14</v>
      </c>
      <c r="D714">
        <v>58</v>
      </c>
      <c r="E714" t="s">
        <v>56</v>
      </c>
      <c r="F714" t="s">
        <v>22</v>
      </c>
      <c r="G714" t="s">
        <v>75</v>
      </c>
      <c r="H714">
        <v>22</v>
      </c>
      <c r="I714">
        <v>100</v>
      </c>
      <c r="J714">
        <v>3.7</v>
      </c>
      <c r="K714">
        <v>0</v>
      </c>
    </row>
    <row r="715" spans="1:12">
      <c r="A715" t="s">
        <v>1499</v>
      </c>
      <c r="B715" t="s">
        <v>1500</v>
      </c>
      <c r="C715" t="s">
        <v>34</v>
      </c>
      <c r="D715">
        <v>54</v>
      </c>
      <c r="E715" t="s">
        <v>64</v>
      </c>
      <c r="F715" t="s">
        <v>22</v>
      </c>
      <c r="G715" t="s">
        <v>43</v>
      </c>
      <c r="H715">
        <v>32</v>
      </c>
      <c r="I715" s="2">
        <v>20</v>
      </c>
      <c r="J715">
        <v>3.4</v>
      </c>
      <c r="K715" t="s">
        <v>155</v>
      </c>
    </row>
    <row r="716" spans="1:12">
      <c r="A716" t="s">
        <v>1501</v>
      </c>
      <c r="B716" t="s">
        <v>1502</v>
      </c>
      <c r="C716" t="s">
        <v>27</v>
      </c>
      <c r="D716">
        <v>53</v>
      </c>
      <c r="E716" t="s">
        <v>21</v>
      </c>
      <c r="F716" t="s">
        <v>22</v>
      </c>
      <c r="G716" t="s">
        <v>70</v>
      </c>
      <c r="H716">
        <v>9</v>
      </c>
      <c r="I716">
        <v>50</v>
      </c>
      <c r="J716">
        <v>4</v>
      </c>
      <c r="K716" t="s">
        <v>71</v>
      </c>
      <c r="L716" s="1">
        <v>0.72</v>
      </c>
    </row>
    <row r="717" spans="1:12">
      <c r="A717" t="s">
        <v>1503</v>
      </c>
      <c r="B717" t="s">
        <v>1504</v>
      </c>
      <c r="C717" t="s">
        <v>74</v>
      </c>
      <c r="D717">
        <v>43</v>
      </c>
      <c r="E717" t="s">
        <v>21</v>
      </c>
      <c r="F717" t="s">
        <v>22</v>
      </c>
      <c r="G717" t="s">
        <v>35</v>
      </c>
      <c r="H717">
        <v>22</v>
      </c>
      <c r="I717">
        <v>40</v>
      </c>
      <c r="J717">
        <v>4.5</v>
      </c>
    </row>
    <row r="718" spans="1:12">
      <c r="A718" t="s">
        <v>1505</v>
      </c>
      <c r="B718" t="s">
        <v>1506</v>
      </c>
      <c r="C718" t="s">
        <v>89</v>
      </c>
      <c r="D718">
        <v>44</v>
      </c>
      <c r="E718" t="s">
        <v>109</v>
      </c>
      <c r="F718" t="s">
        <v>110</v>
      </c>
      <c r="G718" t="s">
        <v>111</v>
      </c>
      <c r="H718">
        <v>1</v>
      </c>
      <c r="I718">
        <v>75</v>
      </c>
      <c r="J718">
        <v>4.3</v>
      </c>
      <c r="K718">
        <v>1</v>
      </c>
    </row>
    <row r="719" spans="1:12">
      <c r="A719" t="s">
        <v>1507</v>
      </c>
      <c r="B719" t="s">
        <v>1508</v>
      </c>
      <c r="C719" t="s">
        <v>89</v>
      </c>
      <c r="D719">
        <v>34</v>
      </c>
      <c r="E719" t="s">
        <v>124</v>
      </c>
      <c r="F719" t="s">
        <v>22</v>
      </c>
      <c r="G719" t="s">
        <v>75</v>
      </c>
      <c r="H719">
        <v>4</v>
      </c>
      <c r="I719">
        <v>75</v>
      </c>
      <c r="J719">
        <v>4</v>
      </c>
      <c r="K719">
        <v>1</v>
      </c>
    </row>
    <row r="720" spans="1:12">
      <c r="A720" t="s">
        <v>1509</v>
      </c>
      <c r="B720" t="s">
        <v>1510</v>
      </c>
      <c r="C720" t="s">
        <v>38</v>
      </c>
      <c r="D720">
        <v>27</v>
      </c>
      <c r="E720" t="s">
        <v>104</v>
      </c>
      <c r="F720" t="s">
        <v>105</v>
      </c>
      <c r="G720" t="s">
        <v>23</v>
      </c>
      <c r="H720">
        <v>8</v>
      </c>
      <c r="I720" s="2">
        <v>50</v>
      </c>
      <c r="J720">
        <v>1.6</v>
      </c>
      <c r="K720" t="s">
        <v>65</v>
      </c>
    </row>
    <row r="721" spans="1:12">
      <c r="A721" t="s">
        <v>1511</v>
      </c>
      <c r="B721" t="s">
        <v>1512</v>
      </c>
      <c r="C721" t="s">
        <v>46</v>
      </c>
      <c r="D721">
        <v>50</v>
      </c>
      <c r="E721" t="s">
        <v>82</v>
      </c>
      <c r="F721" t="s">
        <v>83</v>
      </c>
      <c r="G721" t="s">
        <v>49</v>
      </c>
      <c r="H721">
        <v>3</v>
      </c>
      <c r="I721">
        <v>100</v>
      </c>
      <c r="J721">
        <v>0</v>
      </c>
      <c r="K721" t="s">
        <v>71</v>
      </c>
    </row>
    <row r="722" spans="1:12">
      <c r="A722" t="s">
        <v>1513</v>
      </c>
      <c r="B722" t="s">
        <v>1514</v>
      </c>
      <c r="C722" t="s">
        <v>38</v>
      </c>
      <c r="D722">
        <v>52</v>
      </c>
      <c r="E722" t="s">
        <v>109</v>
      </c>
      <c r="F722" t="s">
        <v>110</v>
      </c>
      <c r="G722" t="s">
        <v>70</v>
      </c>
      <c r="H722">
        <v>30</v>
      </c>
      <c r="I722">
        <v>75</v>
      </c>
      <c r="K722" t="s">
        <v>155</v>
      </c>
      <c r="L722" s="1">
        <v>0.94</v>
      </c>
    </row>
    <row r="723" spans="1:12">
      <c r="A723" t="s">
        <v>1515</v>
      </c>
      <c r="B723" t="s">
        <v>1516</v>
      </c>
      <c r="C723" t="s">
        <v>59</v>
      </c>
      <c r="D723">
        <v>57</v>
      </c>
      <c r="E723" t="s">
        <v>185</v>
      </c>
      <c r="F723" t="s">
        <v>69</v>
      </c>
      <c r="G723" t="s">
        <v>17</v>
      </c>
      <c r="H723">
        <v>11</v>
      </c>
      <c r="I723" t="s">
        <v>308</v>
      </c>
      <c r="J723">
        <v>4.9000000000000004</v>
      </c>
      <c r="K723" t="s">
        <v>71</v>
      </c>
    </row>
    <row r="724" spans="1:12">
      <c r="A724" t="s">
        <v>1517</v>
      </c>
      <c r="B724" t="s">
        <v>1518</v>
      </c>
      <c r="C724" t="s">
        <v>38</v>
      </c>
      <c r="D724">
        <v>53</v>
      </c>
      <c r="E724" t="s">
        <v>174</v>
      </c>
      <c r="F724" t="s">
        <v>69</v>
      </c>
      <c r="G724" t="s">
        <v>86</v>
      </c>
      <c r="H724">
        <v>8</v>
      </c>
      <c r="I724">
        <v>20</v>
      </c>
      <c r="J724">
        <v>2.8</v>
      </c>
      <c r="K724" t="b">
        <v>1</v>
      </c>
    </row>
    <row r="725" spans="1:12">
      <c r="A725" t="s">
        <v>1519</v>
      </c>
      <c r="B725" t="s">
        <v>1520</v>
      </c>
      <c r="C725" t="s">
        <v>46</v>
      </c>
      <c r="D725">
        <v>51</v>
      </c>
      <c r="E725" t="s">
        <v>60</v>
      </c>
      <c r="F725" t="s">
        <v>61</v>
      </c>
      <c r="G725" t="s">
        <v>70</v>
      </c>
      <c r="H725">
        <v>11</v>
      </c>
      <c r="I725" t="s">
        <v>106</v>
      </c>
      <c r="J725">
        <v>3.6</v>
      </c>
      <c r="K725" t="s">
        <v>71</v>
      </c>
      <c r="L725" s="1">
        <v>0.77</v>
      </c>
    </row>
    <row r="726" spans="1:12">
      <c r="A726" t="s">
        <v>1521</v>
      </c>
      <c r="B726" t="s">
        <v>1522</v>
      </c>
      <c r="C726" t="s">
        <v>20</v>
      </c>
      <c r="D726">
        <v>37</v>
      </c>
      <c r="E726" t="s">
        <v>124</v>
      </c>
      <c r="F726" t="s">
        <v>22</v>
      </c>
      <c r="G726" t="s">
        <v>75</v>
      </c>
      <c r="H726">
        <v>9</v>
      </c>
      <c r="I726" s="2">
        <v>50</v>
      </c>
      <c r="K726" t="s">
        <v>65</v>
      </c>
      <c r="L726">
        <v>84</v>
      </c>
    </row>
    <row r="727" spans="1:12">
      <c r="A727" t="s">
        <v>1523</v>
      </c>
      <c r="B727" t="s">
        <v>1524</v>
      </c>
      <c r="C727" t="s">
        <v>59</v>
      </c>
      <c r="D727">
        <v>40</v>
      </c>
      <c r="E727" t="s">
        <v>185</v>
      </c>
      <c r="F727" t="s">
        <v>69</v>
      </c>
      <c r="G727" t="s">
        <v>35</v>
      </c>
      <c r="H727">
        <v>7</v>
      </c>
      <c r="I727">
        <v>40</v>
      </c>
      <c r="J727">
        <v>4.5</v>
      </c>
      <c r="L727">
        <v>79</v>
      </c>
    </row>
    <row r="728" spans="1:12">
      <c r="A728" t="s">
        <v>1525</v>
      </c>
      <c r="B728" t="s">
        <v>1526</v>
      </c>
      <c r="C728" t="s">
        <v>46</v>
      </c>
      <c r="D728">
        <v>60</v>
      </c>
      <c r="E728" t="s">
        <v>82</v>
      </c>
      <c r="F728" t="s">
        <v>83</v>
      </c>
      <c r="G728" t="s">
        <v>49</v>
      </c>
      <c r="H728">
        <v>24</v>
      </c>
      <c r="I728" t="s">
        <v>53</v>
      </c>
      <c r="J728">
        <v>3.1</v>
      </c>
      <c r="K728">
        <v>0</v>
      </c>
      <c r="L728" s="1">
        <v>0.69</v>
      </c>
    </row>
    <row r="729" spans="1:12">
      <c r="A729" t="s">
        <v>1527</v>
      </c>
      <c r="B729" t="s">
        <v>1528</v>
      </c>
      <c r="C729" t="s">
        <v>89</v>
      </c>
      <c r="D729">
        <v>60</v>
      </c>
      <c r="E729" t="s">
        <v>131</v>
      </c>
      <c r="F729" t="s">
        <v>132</v>
      </c>
      <c r="G729" t="s">
        <v>70</v>
      </c>
      <c r="H729">
        <v>0</v>
      </c>
      <c r="I729">
        <v>40</v>
      </c>
      <c r="J729">
        <v>4.9000000000000004</v>
      </c>
      <c r="K729" t="s">
        <v>71</v>
      </c>
      <c r="L729" s="1">
        <v>0.68</v>
      </c>
    </row>
    <row r="730" spans="1:12">
      <c r="A730" t="s">
        <v>1529</v>
      </c>
      <c r="B730" t="s">
        <v>1530</v>
      </c>
      <c r="C730" t="s">
        <v>74</v>
      </c>
      <c r="D730">
        <v>53</v>
      </c>
      <c r="E730" t="s">
        <v>109</v>
      </c>
      <c r="F730" t="s">
        <v>110</v>
      </c>
      <c r="G730" t="s">
        <v>70</v>
      </c>
      <c r="H730">
        <v>21</v>
      </c>
      <c r="I730" s="2">
        <v>30</v>
      </c>
      <c r="J730">
        <v>4.2</v>
      </c>
      <c r="K730">
        <v>1</v>
      </c>
      <c r="L730">
        <v>73</v>
      </c>
    </row>
    <row r="731" spans="1:12">
      <c r="A731" t="s">
        <v>1531</v>
      </c>
      <c r="B731" t="s">
        <v>1532</v>
      </c>
      <c r="C731" t="s">
        <v>74</v>
      </c>
      <c r="D731">
        <v>20</v>
      </c>
      <c r="E731" t="s">
        <v>174</v>
      </c>
      <c r="F731" t="s">
        <v>69</v>
      </c>
      <c r="G731" t="s">
        <v>17</v>
      </c>
      <c r="H731">
        <v>0</v>
      </c>
      <c r="I731">
        <v>75</v>
      </c>
      <c r="J731">
        <v>3.2</v>
      </c>
      <c r="K731">
        <v>1</v>
      </c>
      <c r="L731" s="1">
        <v>0.74</v>
      </c>
    </row>
    <row r="732" spans="1:12">
      <c r="A732" t="s">
        <v>1533</v>
      </c>
      <c r="B732" t="s">
        <v>1534</v>
      </c>
      <c r="C732" t="s">
        <v>59</v>
      </c>
      <c r="D732">
        <v>42</v>
      </c>
      <c r="E732" t="s">
        <v>120</v>
      </c>
      <c r="F732" t="s">
        <v>121</v>
      </c>
      <c r="G732" t="s">
        <v>35</v>
      </c>
      <c r="H732">
        <v>7</v>
      </c>
      <c r="I732" t="s">
        <v>308</v>
      </c>
      <c r="K732" t="b">
        <v>0</v>
      </c>
      <c r="L732" s="1">
        <v>1</v>
      </c>
    </row>
    <row r="733" spans="1:12">
      <c r="A733" t="s">
        <v>1535</v>
      </c>
      <c r="B733" t="s">
        <v>1536</v>
      </c>
      <c r="C733" t="s">
        <v>89</v>
      </c>
      <c r="D733">
        <v>21</v>
      </c>
      <c r="E733" t="s">
        <v>64</v>
      </c>
      <c r="F733" t="s">
        <v>22</v>
      </c>
      <c r="G733" t="s">
        <v>23</v>
      </c>
      <c r="H733">
        <v>3</v>
      </c>
      <c r="I733">
        <v>40</v>
      </c>
      <c r="J733">
        <v>0</v>
      </c>
      <c r="K733">
        <v>0</v>
      </c>
      <c r="L733" s="1">
        <v>0.87</v>
      </c>
    </row>
    <row r="734" spans="1:12">
      <c r="A734" t="s">
        <v>1537</v>
      </c>
      <c r="B734" t="s">
        <v>1538</v>
      </c>
      <c r="C734" t="s">
        <v>46</v>
      </c>
      <c r="D734">
        <v>39</v>
      </c>
      <c r="E734" t="s">
        <v>28</v>
      </c>
      <c r="F734" t="s">
        <v>29</v>
      </c>
      <c r="G734" t="s">
        <v>35</v>
      </c>
      <c r="H734">
        <v>21</v>
      </c>
      <c r="I734">
        <v>100</v>
      </c>
      <c r="J734">
        <v>2.2000000000000002</v>
      </c>
      <c r="K734">
        <v>0</v>
      </c>
      <c r="L734" s="1">
        <v>0.79</v>
      </c>
    </row>
    <row r="735" spans="1:12">
      <c r="A735" t="s">
        <v>1539</v>
      </c>
      <c r="B735" t="s">
        <v>1540</v>
      </c>
      <c r="C735" t="s">
        <v>46</v>
      </c>
      <c r="D735">
        <v>32</v>
      </c>
      <c r="E735" t="s">
        <v>90</v>
      </c>
      <c r="F735" t="s">
        <v>91</v>
      </c>
      <c r="G735" t="s">
        <v>17</v>
      </c>
      <c r="I735">
        <v>30</v>
      </c>
      <c r="J735">
        <v>1.5</v>
      </c>
      <c r="K735">
        <v>0</v>
      </c>
      <c r="L735" s="1">
        <v>0.68</v>
      </c>
    </row>
    <row r="736" spans="1:12">
      <c r="A736" t="s">
        <v>1541</v>
      </c>
      <c r="B736" t="s">
        <v>1542</v>
      </c>
      <c r="C736" t="s">
        <v>89</v>
      </c>
      <c r="D736">
        <v>35</v>
      </c>
      <c r="E736" t="s">
        <v>28</v>
      </c>
      <c r="F736" t="s">
        <v>29</v>
      </c>
      <c r="G736" t="s">
        <v>49</v>
      </c>
      <c r="I736" t="s">
        <v>24</v>
      </c>
      <c r="K736">
        <v>0</v>
      </c>
      <c r="L736" s="1">
        <v>0.84</v>
      </c>
    </row>
    <row r="737" spans="1:12">
      <c r="A737" t="s">
        <v>1543</v>
      </c>
      <c r="B737" t="s">
        <v>1544</v>
      </c>
      <c r="C737" t="s">
        <v>14</v>
      </c>
      <c r="D737">
        <v>35</v>
      </c>
      <c r="E737" t="s">
        <v>131</v>
      </c>
      <c r="F737" t="s">
        <v>132</v>
      </c>
      <c r="G737" t="s">
        <v>70</v>
      </c>
      <c r="H737">
        <v>17</v>
      </c>
      <c r="I737">
        <v>50</v>
      </c>
      <c r="J737">
        <v>3.1</v>
      </c>
      <c r="K737">
        <v>0</v>
      </c>
      <c r="L737" s="1">
        <v>0.71</v>
      </c>
    </row>
    <row r="738" spans="1:12">
      <c r="A738" t="s">
        <v>1545</v>
      </c>
      <c r="B738" t="s">
        <v>1546</v>
      </c>
      <c r="C738" t="s">
        <v>20</v>
      </c>
      <c r="D738">
        <v>23</v>
      </c>
      <c r="E738" t="s">
        <v>68</v>
      </c>
      <c r="F738" t="s">
        <v>69</v>
      </c>
      <c r="G738" t="s">
        <v>70</v>
      </c>
      <c r="H738">
        <v>0</v>
      </c>
      <c r="I738">
        <v>75</v>
      </c>
      <c r="J738">
        <v>0</v>
      </c>
      <c r="K738" t="s">
        <v>155</v>
      </c>
      <c r="L738" s="1">
        <v>0.92</v>
      </c>
    </row>
    <row r="739" spans="1:12">
      <c r="A739" t="s">
        <v>1547</v>
      </c>
      <c r="B739" t="s">
        <v>1548</v>
      </c>
      <c r="C739" t="s">
        <v>89</v>
      </c>
      <c r="D739">
        <v>26</v>
      </c>
      <c r="E739" t="s">
        <v>41</v>
      </c>
      <c r="F739" t="s">
        <v>42</v>
      </c>
      <c r="G739" t="s">
        <v>43</v>
      </c>
      <c r="H739">
        <v>6</v>
      </c>
      <c r="I739" t="s">
        <v>24</v>
      </c>
      <c r="K739" t="s">
        <v>155</v>
      </c>
      <c r="L739" s="1">
        <v>0.69</v>
      </c>
    </row>
    <row r="740" spans="1:12">
      <c r="A740" t="s">
        <v>1549</v>
      </c>
      <c r="B740" t="s">
        <v>1550</v>
      </c>
      <c r="C740" t="s">
        <v>34</v>
      </c>
      <c r="D740">
        <v>34</v>
      </c>
      <c r="E740" t="s">
        <v>124</v>
      </c>
      <c r="F740" t="s">
        <v>22</v>
      </c>
      <c r="G740" t="s">
        <v>111</v>
      </c>
      <c r="H740">
        <v>3</v>
      </c>
      <c r="J740">
        <v>0</v>
      </c>
      <c r="K740">
        <v>1</v>
      </c>
      <c r="L740" s="1">
        <v>0.71</v>
      </c>
    </row>
    <row r="741" spans="1:12">
      <c r="A741" t="s">
        <v>1551</v>
      </c>
      <c r="B741" t="s">
        <v>1552</v>
      </c>
      <c r="C741" t="s">
        <v>74</v>
      </c>
      <c r="D741">
        <v>34</v>
      </c>
      <c r="E741" t="s">
        <v>28</v>
      </c>
      <c r="F741" t="s">
        <v>29</v>
      </c>
      <c r="G741" t="s">
        <v>17</v>
      </c>
      <c r="H741">
        <v>3</v>
      </c>
      <c r="K741" t="b">
        <v>0</v>
      </c>
      <c r="L741" s="1">
        <v>0.77</v>
      </c>
    </row>
    <row r="742" spans="1:12">
      <c r="A742" t="s">
        <v>1553</v>
      </c>
      <c r="B742" t="s">
        <v>1554</v>
      </c>
      <c r="C742" t="s">
        <v>46</v>
      </c>
      <c r="D742">
        <v>57</v>
      </c>
      <c r="E742" t="s">
        <v>15</v>
      </c>
      <c r="F742" t="s">
        <v>16</v>
      </c>
      <c r="G742" t="s">
        <v>35</v>
      </c>
      <c r="H742">
        <v>31</v>
      </c>
      <c r="I742">
        <v>50</v>
      </c>
      <c r="J742">
        <v>3</v>
      </c>
      <c r="K742" t="b">
        <v>1</v>
      </c>
      <c r="L742" s="1">
        <v>0.87</v>
      </c>
    </row>
    <row r="743" spans="1:12">
      <c r="A743" t="s">
        <v>1555</v>
      </c>
      <c r="B743" t="s">
        <v>1556</v>
      </c>
      <c r="C743" t="s">
        <v>59</v>
      </c>
      <c r="D743">
        <v>46</v>
      </c>
      <c r="E743" t="s">
        <v>124</v>
      </c>
      <c r="F743" t="s">
        <v>22</v>
      </c>
      <c r="G743" t="s">
        <v>35</v>
      </c>
      <c r="H743">
        <v>5</v>
      </c>
      <c r="I743" s="2">
        <v>30</v>
      </c>
      <c r="J743">
        <v>2.6</v>
      </c>
      <c r="K743" t="s">
        <v>155</v>
      </c>
      <c r="L743" s="1">
        <v>0.76</v>
      </c>
    </row>
    <row r="744" spans="1:12">
      <c r="A744" t="s">
        <v>1557</v>
      </c>
      <c r="B744" t="s">
        <v>1558</v>
      </c>
      <c r="C744" t="s">
        <v>27</v>
      </c>
      <c r="D744">
        <v>55</v>
      </c>
      <c r="E744" t="s">
        <v>90</v>
      </c>
      <c r="F744" t="s">
        <v>91</v>
      </c>
      <c r="G744" t="s">
        <v>43</v>
      </c>
      <c r="H744">
        <v>37</v>
      </c>
      <c r="I744" t="s">
        <v>50</v>
      </c>
      <c r="J744">
        <v>4.0999999999999996</v>
      </c>
      <c r="K744" t="s">
        <v>155</v>
      </c>
    </row>
    <row r="745" spans="1:12">
      <c r="A745" t="s">
        <v>1559</v>
      </c>
      <c r="B745" t="s">
        <v>1560</v>
      </c>
      <c r="C745" t="s">
        <v>20</v>
      </c>
      <c r="D745">
        <v>32</v>
      </c>
      <c r="E745" t="s">
        <v>21</v>
      </c>
      <c r="F745" t="s">
        <v>22</v>
      </c>
      <c r="G745" t="s">
        <v>86</v>
      </c>
      <c r="H745">
        <v>10</v>
      </c>
      <c r="I745" t="s">
        <v>95</v>
      </c>
      <c r="J745">
        <v>1.5</v>
      </c>
      <c r="K745" t="b">
        <v>0</v>
      </c>
      <c r="L745" s="1">
        <v>0.65</v>
      </c>
    </row>
    <row r="746" spans="1:12">
      <c r="A746" t="s">
        <v>1561</v>
      </c>
      <c r="B746" t="s">
        <v>1562</v>
      </c>
      <c r="C746" t="s">
        <v>89</v>
      </c>
      <c r="D746">
        <v>53</v>
      </c>
      <c r="E746" t="s">
        <v>47</v>
      </c>
      <c r="F746" t="s">
        <v>48</v>
      </c>
      <c r="G746" t="s">
        <v>43</v>
      </c>
      <c r="H746">
        <v>28</v>
      </c>
      <c r="I746" t="s">
        <v>95</v>
      </c>
      <c r="J746">
        <v>2.9</v>
      </c>
      <c r="K746" t="s">
        <v>65</v>
      </c>
      <c r="L746" s="1">
        <v>0.82</v>
      </c>
    </row>
    <row r="747" spans="1:12">
      <c r="A747" t="s">
        <v>1563</v>
      </c>
      <c r="B747" t="s">
        <v>1564</v>
      </c>
      <c r="C747" t="s">
        <v>27</v>
      </c>
      <c r="D747">
        <v>59</v>
      </c>
      <c r="E747" t="s">
        <v>174</v>
      </c>
      <c r="F747" t="s">
        <v>69</v>
      </c>
      <c r="G747" t="s">
        <v>43</v>
      </c>
      <c r="H747">
        <v>0</v>
      </c>
      <c r="I747">
        <v>100</v>
      </c>
      <c r="J747">
        <v>0</v>
      </c>
      <c r="K747" t="s">
        <v>71</v>
      </c>
      <c r="L747">
        <v>87</v>
      </c>
    </row>
    <row r="748" spans="1:12">
      <c r="A748" t="s">
        <v>1565</v>
      </c>
      <c r="B748" t="s">
        <v>1566</v>
      </c>
      <c r="C748" t="s">
        <v>34</v>
      </c>
      <c r="D748">
        <v>44</v>
      </c>
      <c r="E748" t="s">
        <v>41</v>
      </c>
      <c r="F748" t="s">
        <v>42</v>
      </c>
      <c r="G748" t="s">
        <v>111</v>
      </c>
      <c r="H748">
        <v>19</v>
      </c>
      <c r="I748" s="2">
        <v>40</v>
      </c>
      <c r="J748">
        <v>4.9000000000000004</v>
      </c>
      <c r="K748" t="s">
        <v>31</v>
      </c>
      <c r="L748" s="1">
        <v>1</v>
      </c>
    </row>
    <row r="749" spans="1:12">
      <c r="A749" t="s">
        <v>1567</v>
      </c>
      <c r="B749" t="s">
        <v>1568</v>
      </c>
      <c r="C749" t="s">
        <v>94</v>
      </c>
      <c r="D749">
        <v>35</v>
      </c>
      <c r="E749" t="s">
        <v>135</v>
      </c>
      <c r="F749" t="s">
        <v>136</v>
      </c>
      <c r="G749" t="s">
        <v>17</v>
      </c>
      <c r="H749">
        <v>9</v>
      </c>
      <c r="I749" t="s">
        <v>95</v>
      </c>
      <c r="J749">
        <v>3</v>
      </c>
      <c r="K749" t="s">
        <v>31</v>
      </c>
      <c r="L749">
        <v>71</v>
      </c>
    </row>
    <row r="750" spans="1:12">
      <c r="A750" t="s">
        <v>1569</v>
      </c>
      <c r="B750" t="s">
        <v>1570</v>
      </c>
      <c r="C750" t="s">
        <v>14</v>
      </c>
      <c r="D750">
        <v>42</v>
      </c>
      <c r="E750" t="s">
        <v>170</v>
      </c>
      <c r="F750" t="s">
        <v>171</v>
      </c>
      <c r="G750" t="s">
        <v>111</v>
      </c>
      <c r="H750">
        <v>5</v>
      </c>
      <c r="I750">
        <v>30</v>
      </c>
      <c r="J750">
        <v>4.9000000000000004</v>
      </c>
      <c r="K750">
        <v>1</v>
      </c>
      <c r="L750">
        <v>87</v>
      </c>
    </row>
    <row r="751" spans="1:12">
      <c r="A751" t="s">
        <v>1571</v>
      </c>
      <c r="B751" t="s">
        <v>1572</v>
      </c>
      <c r="C751" t="s">
        <v>14</v>
      </c>
      <c r="D751">
        <v>58</v>
      </c>
      <c r="E751" t="s">
        <v>109</v>
      </c>
      <c r="F751" t="s">
        <v>110</v>
      </c>
      <c r="G751" t="s">
        <v>17</v>
      </c>
      <c r="H751">
        <v>0</v>
      </c>
      <c r="I751" t="s">
        <v>106</v>
      </c>
      <c r="J751">
        <v>4.5999999999999996</v>
      </c>
      <c r="K751">
        <v>0</v>
      </c>
      <c r="L751">
        <v>70</v>
      </c>
    </row>
    <row r="752" spans="1:12">
      <c r="A752" t="s">
        <v>1573</v>
      </c>
      <c r="B752" t="s">
        <v>1574</v>
      </c>
      <c r="C752" t="s">
        <v>59</v>
      </c>
      <c r="D752">
        <v>41</v>
      </c>
      <c r="E752" t="s">
        <v>41</v>
      </c>
      <c r="F752" t="s">
        <v>42</v>
      </c>
      <c r="G752" t="s">
        <v>43</v>
      </c>
      <c r="H752">
        <v>21</v>
      </c>
      <c r="I752" t="s">
        <v>24</v>
      </c>
      <c r="J752">
        <v>2.2000000000000002</v>
      </c>
      <c r="K752">
        <v>1</v>
      </c>
      <c r="L752" s="1">
        <v>0.83</v>
      </c>
    </row>
    <row r="753" spans="1:12">
      <c r="A753" t="s">
        <v>1575</v>
      </c>
      <c r="B753" t="s">
        <v>1576</v>
      </c>
      <c r="C753" t="s">
        <v>38</v>
      </c>
      <c r="E753" t="s">
        <v>68</v>
      </c>
      <c r="F753" t="s">
        <v>69</v>
      </c>
      <c r="G753" t="s">
        <v>35</v>
      </c>
      <c r="H753">
        <v>0</v>
      </c>
      <c r="I753">
        <v>40</v>
      </c>
      <c r="K753" t="s">
        <v>71</v>
      </c>
      <c r="L753" s="1">
        <v>0.74</v>
      </c>
    </row>
    <row r="754" spans="1:12">
      <c r="A754" t="s">
        <v>1577</v>
      </c>
      <c r="B754" t="s">
        <v>1578</v>
      </c>
      <c r="C754" t="s">
        <v>20</v>
      </c>
      <c r="D754">
        <v>23</v>
      </c>
      <c r="E754" t="s">
        <v>124</v>
      </c>
      <c r="F754" t="s">
        <v>22</v>
      </c>
      <c r="G754" t="s">
        <v>17</v>
      </c>
      <c r="H754">
        <v>0</v>
      </c>
      <c r="I754">
        <v>30</v>
      </c>
      <c r="J754">
        <v>1.1000000000000001</v>
      </c>
      <c r="K754" t="s">
        <v>65</v>
      </c>
      <c r="L754" s="1">
        <v>0.86</v>
      </c>
    </row>
    <row r="755" spans="1:12">
      <c r="A755" t="s">
        <v>1579</v>
      </c>
      <c r="B755" t="s">
        <v>1580</v>
      </c>
      <c r="C755" t="s">
        <v>89</v>
      </c>
      <c r="D755">
        <v>51</v>
      </c>
      <c r="E755" t="s">
        <v>170</v>
      </c>
      <c r="F755" t="s">
        <v>171</v>
      </c>
      <c r="G755" t="s">
        <v>17</v>
      </c>
      <c r="H755">
        <v>17</v>
      </c>
      <c r="I755">
        <v>40</v>
      </c>
      <c r="J755">
        <v>4.5</v>
      </c>
      <c r="K755">
        <v>1</v>
      </c>
      <c r="L755" s="1">
        <v>0.72</v>
      </c>
    </row>
    <row r="756" spans="1:12">
      <c r="A756" t="s">
        <v>1581</v>
      </c>
      <c r="B756" t="s">
        <v>1582</v>
      </c>
      <c r="C756" t="s">
        <v>20</v>
      </c>
      <c r="D756">
        <v>42</v>
      </c>
      <c r="E756" t="s">
        <v>131</v>
      </c>
      <c r="F756" t="s">
        <v>132</v>
      </c>
      <c r="G756" t="s">
        <v>43</v>
      </c>
      <c r="H756">
        <v>21</v>
      </c>
      <c r="J756">
        <v>2.5</v>
      </c>
      <c r="K756" t="b">
        <v>1</v>
      </c>
      <c r="L756" s="1">
        <v>0.73</v>
      </c>
    </row>
    <row r="757" spans="1:12">
      <c r="A757" t="s">
        <v>1583</v>
      </c>
      <c r="B757" t="s">
        <v>1584</v>
      </c>
      <c r="C757" t="s">
        <v>59</v>
      </c>
      <c r="D757">
        <v>26</v>
      </c>
      <c r="E757" t="s">
        <v>82</v>
      </c>
      <c r="F757" t="s">
        <v>83</v>
      </c>
      <c r="G757" t="s">
        <v>49</v>
      </c>
      <c r="H757">
        <v>7</v>
      </c>
      <c r="I757" t="s">
        <v>50</v>
      </c>
      <c r="J757">
        <v>2.9</v>
      </c>
      <c r="K757">
        <v>0</v>
      </c>
      <c r="L757" s="1">
        <v>0.78</v>
      </c>
    </row>
    <row r="758" spans="1:12">
      <c r="A758" t="s">
        <v>1585</v>
      </c>
      <c r="B758" t="s">
        <v>1586</v>
      </c>
      <c r="C758" t="s">
        <v>14</v>
      </c>
      <c r="D758">
        <v>49</v>
      </c>
      <c r="E758" t="s">
        <v>47</v>
      </c>
      <c r="F758" t="s">
        <v>48</v>
      </c>
      <c r="G758" t="s">
        <v>43</v>
      </c>
      <c r="H758">
        <v>22</v>
      </c>
      <c r="I758">
        <v>75</v>
      </c>
      <c r="J758">
        <v>0</v>
      </c>
      <c r="K758" t="b">
        <v>1</v>
      </c>
    </row>
    <row r="759" spans="1:12">
      <c r="A759" t="s">
        <v>1587</v>
      </c>
      <c r="B759" t="s">
        <v>1588</v>
      </c>
      <c r="C759" t="s">
        <v>38</v>
      </c>
      <c r="D759">
        <v>37</v>
      </c>
      <c r="E759" t="s">
        <v>15</v>
      </c>
      <c r="F759" t="s">
        <v>16</v>
      </c>
      <c r="G759" t="s">
        <v>86</v>
      </c>
      <c r="I759" t="s">
        <v>50</v>
      </c>
      <c r="J759">
        <v>3.5</v>
      </c>
      <c r="K759" t="s">
        <v>31</v>
      </c>
      <c r="L759" s="1">
        <v>0.75</v>
      </c>
    </row>
    <row r="760" spans="1:12">
      <c r="A760" t="s">
        <v>1589</v>
      </c>
      <c r="B760" t="s">
        <v>1590</v>
      </c>
      <c r="C760" t="s">
        <v>89</v>
      </c>
      <c r="D760">
        <v>31</v>
      </c>
      <c r="E760" t="s">
        <v>21</v>
      </c>
      <c r="F760" t="s">
        <v>22</v>
      </c>
      <c r="G760" t="s">
        <v>43</v>
      </c>
      <c r="H760">
        <v>1</v>
      </c>
      <c r="I760">
        <v>40</v>
      </c>
      <c r="J760">
        <v>4.5</v>
      </c>
      <c r="K760">
        <v>0</v>
      </c>
      <c r="L760" s="1">
        <v>0.96</v>
      </c>
    </row>
    <row r="761" spans="1:12">
      <c r="A761" t="s">
        <v>1591</v>
      </c>
      <c r="B761" t="s">
        <v>1592</v>
      </c>
      <c r="C761" t="s">
        <v>59</v>
      </c>
      <c r="D761">
        <v>51</v>
      </c>
      <c r="E761" t="s">
        <v>109</v>
      </c>
      <c r="F761" t="s">
        <v>110</v>
      </c>
      <c r="G761" t="s">
        <v>23</v>
      </c>
      <c r="H761">
        <v>5</v>
      </c>
      <c r="I761" t="s">
        <v>53</v>
      </c>
      <c r="J761">
        <v>1.7</v>
      </c>
      <c r="K761" t="s">
        <v>65</v>
      </c>
      <c r="L761" s="1">
        <v>0.61</v>
      </c>
    </row>
    <row r="762" spans="1:12">
      <c r="A762" t="s">
        <v>1593</v>
      </c>
      <c r="B762" t="s">
        <v>1594</v>
      </c>
      <c r="C762" t="s">
        <v>46</v>
      </c>
      <c r="D762">
        <v>60</v>
      </c>
      <c r="E762" t="s">
        <v>170</v>
      </c>
      <c r="F762" t="s">
        <v>171</v>
      </c>
      <c r="G762" t="s">
        <v>86</v>
      </c>
      <c r="H762">
        <v>40</v>
      </c>
      <c r="I762">
        <v>50</v>
      </c>
      <c r="J762">
        <v>4.5999999999999996</v>
      </c>
      <c r="K762" t="b">
        <v>1</v>
      </c>
      <c r="L762" s="1">
        <v>1</v>
      </c>
    </row>
    <row r="763" spans="1:12">
      <c r="A763" t="s">
        <v>1595</v>
      </c>
      <c r="B763" t="s">
        <v>1596</v>
      </c>
      <c r="C763" t="s">
        <v>89</v>
      </c>
      <c r="D763">
        <v>51</v>
      </c>
      <c r="E763" t="s">
        <v>124</v>
      </c>
      <c r="F763" t="s">
        <v>22</v>
      </c>
      <c r="G763" t="s">
        <v>17</v>
      </c>
      <c r="H763">
        <v>19</v>
      </c>
      <c r="I763">
        <v>50</v>
      </c>
      <c r="K763" t="s">
        <v>71</v>
      </c>
      <c r="L763" s="1">
        <v>0.82</v>
      </c>
    </row>
    <row r="764" spans="1:12">
      <c r="A764" t="s">
        <v>1597</v>
      </c>
      <c r="B764" t="s">
        <v>1598</v>
      </c>
      <c r="C764" t="s">
        <v>46</v>
      </c>
      <c r="D764">
        <v>37</v>
      </c>
      <c r="E764" t="s">
        <v>28</v>
      </c>
      <c r="F764" t="s">
        <v>29</v>
      </c>
      <c r="G764" t="s">
        <v>30</v>
      </c>
      <c r="H764">
        <v>12</v>
      </c>
      <c r="J764">
        <v>4.9000000000000004</v>
      </c>
      <c r="K764">
        <v>1</v>
      </c>
      <c r="L764" s="1">
        <v>0.8</v>
      </c>
    </row>
    <row r="765" spans="1:12">
      <c r="A765" t="s">
        <v>1599</v>
      </c>
      <c r="B765" t="s">
        <v>1600</v>
      </c>
      <c r="C765" t="s">
        <v>27</v>
      </c>
      <c r="D765">
        <v>52</v>
      </c>
      <c r="E765" t="s">
        <v>90</v>
      </c>
      <c r="F765" t="s">
        <v>91</v>
      </c>
      <c r="G765" t="s">
        <v>17</v>
      </c>
      <c r="H765">
        <v>7</v>
      </c>
      <c r="I765">
        <v>40</v>
      </c>
      <c r="J765">
        <v>2.2000000000000002</v>
      </c>
      <c r="L765" s="1">
        <v>0.96</v>
      </c>
    </row>
    <row r="766" spans="1:12">
      <c r="A766" t="s">
        <v>1601</v>
      </c>
      <c r="B766" t="s">
        <v>1602</v>
      </c>
      <c r="C766" t="s">
        <v>46</v>
      </c>
      <c r="D766">
        <v>27</v>
      </c>
      <c r="E766" t="s">
        <v>47</v>
      </c>
      <c r="F766" t="s">
        <v>48</v>
      </c>
      <c r="G766" t="s">
        <v>17</v>
      </c>
      <c r="H766">
        <v>4</v>
      </c>
      <c r="I766">
        <v>20</v>
      </c>
      <c r="K766">
        <v>0</v>
      </c>
      <c r="L766" s="1">
        <v>0.63</v>
      </c>
    </row>
    <row r="767" spans="1:12">
      <c r="A767" t="s">
        <v>1603</v>
      </c>
      <c r="B767" t="s">
        <v>1604</v>
      </c>
      <c r="C767" t="s">
        <v>46</v>
      </c>
      <c r="D767">
        <v>48</v>
      </c>
      <c r="E767" t="s">
        <v>21</v>
      </c>
      <c r="F767" t="s">
        <v>22</v>
      </c>
      <c r="G767" t="s">
        <v>30</v>
      </c>
      <c r="H767">
        <v>24</v>
      </c>
      <c r="I767" s="2">
        <v>40</v>
      </c>
      <c r="J767">
        <v>2.2000000000000002</v>
      </c>
      <c r="K767">
        <v>0</v>
      </c>
      <c r="L767" s="1">
        <v>0.67</v>
      </c>
    </row>
    <row r="768" spans="1:12">
      <c r="A768" t="s">
        <v>1605</v>
      </c>
      <c r="B768" t="s">
        <v>1606</v>
      </c>
      <c r="C768" t="s">
        <v>34</v>
      </c>
      <c r="D768">
        <v>22</v>
      </c>
      <c r="E768" t="s">
        <v>82</v>
      </c>
      <c r="F768" t="s">
        <v>83</v>
      </c>
      <c r="G768" t="s">
        <v>49</v>
      </c>
      <c r="H768">
        <v>1</v>
      </c>
      <c r="I768" t="s">
        <v>106</v>
      </c>
      <c r="J768">
        <v>3.3</v>
      </c>
      <c r="K768">
        <v>1</v>
      </c>
      <c r="L768" s="1">
        <v>0.61</v>
      </c>
    </row>
    <row r="769" spans="1:12">
      <c r="A769" t="s">
        <v>1607</v>
      </c>
      <c r="B769" t="s">
        <v>1608</v>
      </c>
      <c r="C769" t="s">
        <v>20</v>
      </c>
      <c r="D769">
        <v>48</v>
      </c>
      <c r="E769" t="s">
        <v>28</v>
      </c>
      <c r="F769" t="s">
        <v>29</v>
      </c>
      <c r="G769" t="s">
        <v>23</v>
      </c>
      <c r="H769">
        <v>28</v>
      </c>
      <c r="I769" t="s">
        <v>106</v>
      </c>
      <c r="J769">
        <v>4.9000000000000004</v>
      </c>
      <c r="K769">
        <v>0</v>
      </c>
      <c r="L769" s="1">
        <v>0.77</v>
      </c>
    </row>
    <row r="770" spans="1:12">
      <c r="A770" t="s">
        <v>1609</v>
      </c>
      <c r="B770" t="s">
        <v>1610</v>
      </c>
      <c r="C770" t="s">
        <v>34</v>
      </c>
      <c r="D770">
        <v>54</v>
      </c>
      <c r="E770" t="s">
        <v>56</v>
      </c>
      <c r="F770" t="s">
        <v>22</v>
      </c>
      <c r="G770" t="s">
        <v>23</v>
      </c>
      <c r="H770">
        <v>19</v>
      </c>
      <c r="I770">
        <v>75</v>
      </c>
      <c r="J770">
        <v>0</v>
      </c>
    </row>
    <row r="771" spans="1:12">
      <c r="A771" t="s">
        <v>1611</v>
      </c>
      <c r="B771" t="s">
        <v>1612</v>
      </c>
      <c r="C771" t="s">
        <v>74</v>
      </c>
      <c r="D771">
        <v>52</v>
      </c>
      <c r="E771" t="s">
        <v>109</v>
      </c>
      <c r="F771" t="s">
        <v>110</v>
      </c>
      <c r="G771" t="s">
        <v>49</v>
      </c>
      <c r="H771">
        <v>4</v>
      </c>
      <c r="I771">
        <v>50</v>
      </c>
      <c r="K771" t="s">
        <v>31</v>
      </c>
      <c r="L771" s="1">
        <v>0.84</v>
      </c>
    </row>
    <row r="772" spans="1:12">
      <c r="A772" t="s">
        <v>1613</v>
      </c>
      <c r="B772" t="s">
        <v>1614</v>
      </c>
      <c r="C772" t="s">
        <v>38</v>
      </c>
      <c r="D772">
        <v>39</v>
      </c>
      <c r="E772" t="s">
        <v>60</v>
      </c>
      <c r="F772" t="s">
        <v>61</v>
      </c>
      <c r="G772" t="s">
        <v>35</v>
      </c>
      <c r="H772">
        <v>20</v>
      </c>
      <c r="I772" t="s">
        <v>24</v>
      </c>
      <c r="K772" t="s">
        <v>71</v>
      </c>
      <c r="L772" s="1">
        <v>0.89</v>
      </c>
    </row>
    <row r="773" spans="1:12">
      <c r="A773" t="s">
        <v>1615</v>
      </c>
      <c r="B773" t="s">
        <v>1616</v>
      </c>
      <c r="C773" t="s">
        <v>14</v>
      </c>
      <c r="D773">
        <v>54</v>
      </c>
      <c r="E773" t="s">
        <v>120</v>
      </c>
      <c r="F773" t="s">
        <v>121</v>
      </c>
      <c r="G773" t="s">
        <v>23</v>
      </c>
      <c r="H773">
        <v>19</v>
      </c>
      <c r="I773" t="s">
        <v>106</v>
      </c>
      <c r="J773">
        <v>4</v>
      </c>
      <c r="L773" s="1">
        <v>0.9</v>
      </c>
    </row>
    <row r="774" spans="1:12">
      <c r="A774" t="s">
        <v>1617</v>
      </c>
      <c r="B774" t="s">
        <v>1618</v>
      </c>
      <c r="C774" t="s">
        <v>74</v>
      </c>
      <c r="D774">
        <v>22</v>
      </c>
      <c r="E774" t="s">
        <v>56</v>
      </c>
      <c r="F774" t="s">
        <v>22</v>
      </c>
      <c r="G774" t="s">
        <v>75</v>
      </c>
      <c r="H774">
        <v>1</v>
      </c>
      <c r="I774">
        <v>20</v>
      </c>
      <c r="J774">
        <v>4.8</v>
      </c>
      <c r="K774" t="b">
        <v>0</v>
      </c>
      <c r="L774" s="1">
        <v>0.87</v>
      </c>
    </row>
    <row r="775" spans="1:12">
      <c r="A775" t="s">
        <v>1619</v>
      </c>
      <c r="B775" t="s">
        <v>1620</v>
      </c>
      <c r="C775" t="s">
        <v>20</v>
      </c>
      <c r="D775">
        <v>29</v>
      </c>
      <c r="E775" t="s">
        <v>149</v>
      </c>
      <c r="F775" t="s">
        <v>150</v>
      </c>
      <c r="G775" t="s">
        <v>23</v>
      </c>
      <c r="H775">
        <v>8</v>
      </c>
      <c r="I775">
        <v>50</v>
      </c>
      <c r="J775">
        <v>0</v>
      </c>
      <c r="K775">
        <v>0</v>
      </c>
      <c r="L775" s="1">
        <v>0.77</v>
      </c>
    </row>
    <row r="776" spans="1:12">
      <c r="A776" t="s">
        <v>1621</v>
      </c>
      <c r="B776" t="s">
        <v>1622</v>
      </c>
      <c r="C776" t="s">
        <v>89</v>
      </c>
      <c r="D776">
        <v>23</v>
      </c>
      <c r="E776" t="s">
        <v>185</v>
      </c>
      <c r="F776" t="s">
        <v>69</v>
      </c>
      <c r="G776" t="s">
        <v>86</v>
      </c>
      <c r="H776">
        <v>3</v>
      </c>
      <c r="I776" t="s">
        <v>106</v>
      </c>
      <c r="J776">
        <v>1.6</v>
      </c>
      <c r="K776" t="s">
        <v>71</v>
      </c>
      <c r="L776" s="1">
        <v>0.72</v>
      </c>
    </row>
    <row r="777" spans="1:12">
      <c r="A777" t="s">
        <v>1623</v>
      </c>
      <c r="B777" t="s">
        <v>1624</v>
      </c>
      <c r="C777" t="s">
        <v>34</v>
      </c>
      <c r="D777">
        <v>58</v>
      </c>
      <c r="E777" t="s">
        <v>174</v>
      </c>
      <c r="F777" t="s">
        <v>69</v>
      </c>
      <c r="G777" t="s">
        <v>86</v>
      </c>
      <c r="H777">
        <v>30</v>
      </c>
      <c r="I777">
        <v>50</v>
      </c>
      <c r="J777">
        <v>1.3</v>
      </c>
      <c r="K777" t="s">
        <v>65</v>
      </c>
      <c r="L777" s="1">
        <v>0.87</v>
      </c>
    </row>
    <row r="778" spans="1:12">
      <c r="A778" t="s">
        <v>1625</v>
      </c>
      <c r="B778" t="s">
        <v>1626</v>
      </c>
      <c r="C778" t="s">
        <v>14</v>
      </c>
      <c r="D778">
        <v>56</v>
      </c>
      <c r="E778" t="s">
        <v>170</v>
      </c>
      <c r="F778" t="s">
        <v>171</v>
      </c>
      <c r="G778" t="s">
        <v>17</v>
      </c>
      <c r="H778">
        <v>3</v>
      </c>
      <c r="I778">
        <v>40</v>
      </c>
      <c r="J778">
        <v>4.0999999999999996</v>
      </c>
      <c r="K778" t="b">
        <v>1</v>
      </c>
      <c r="L778" s="1">
        <v>0.89</v>
      </c>
    </row>
    <row r="779" spans="1:12">
      <c r="A779" t="s">
        <v>1627</v>
      </c>
      <c r="B779" t="s">
        <v>1628</v>
      </c>
      <c r="C779" t="s">
        <v>89</v>
      </c>
      <c r="D779">
        <v>48</v>
      </c>
      <c r="E779" t="s">
        <v>60</v>
      </c>
      <c r="F779" t="s">
        <v>61</v>
      </c>
      <c r="G779" t="s">
        <v>35</v>
      </c>
      <c r="H779">
        <v>19</v>
      </c>
      <c r="I779">
        <v>40</v>
      </c>
      <c r="J779">
        <v>1.5</v>
      </c>
      <c r="K779">
        <v>0</v>
      </c>
      <c r="L779" s="1">
        <v>0.87</v>
      </c>
    </row>
    <row r="780" spans="1:12">
      <c r="A780" t="s">
        <v>1629</v>
      </c>
      <c r="B780" t="s">
        <v>1630</v>
      </c>
      <c r="C780" t="s">
        <v>74</v>
      </c>
      <c r="D780">
        <v>31</v>
      </c>
      <c r="E780" t="s">
        <v>120</v>
      </c>
      <c r="F780" t="s">
        <v>121</v>
      </c>
      <c r="G780" t="s">
        <v>23</v>
      </c>
      <c r="H780">
        <v>11</v>
      </c>
      <c r="I780" t="s">
        <v>53</v>
      </c>
      <c r="J780">
        <v>4.3</v>
      </c>
      <c r="K780" t="s">
        <v>71</v>
      </c>
      <c r="L780" s="1">
        <v>0.76</v>
      </c>
    </row>
    <row r="781" spans="1:12">
      <c r="A781" t="s">
        <v>1631</v>
      </c>
      <c r="B781" t="s">
        <v>1632</v>
      </c>
      <c r="C781" t="s">
        <v>89</v>
      </c>
      <c r="D781">
        <v>44</v>
      </c>
      <c r="E781" t="s">
        <v>21</v>
      </c>
      <c r="F781" t="s">
        <v>22</v>
      </c>
      <c r="G781" t="s">
        <v>111</v>
      </c>
      <c r="H781">
        <v>26</v>
      </c>
      <c r="I781">
        <v>50</v>
      </c>
      <c r="J781">
        <v>1.6</v>
      </c>
      <c r="L781" s="1">
        <v>1</v>
      </c>
    </row>
    <row r="782" spans="1:12">
      <c r="A782" t="s">
        <v>1633</v>
      </c>
      <c r="B782" t="s">
        <v>1634</v>
      </c>
      <c r="C782" t="s">
        <v>34</v>
      </c>
      <c r="D782">
        <v>42</v>
      </c>
      <c r="E782" t="s">
        <v>135</v>
      </c>
      <c r="F782" t="s">
        <v>136</v>
      </c>
      <c r="G782" t="s">
        <v>23</v>
      </c>
      <c r="H782">
        <v>10</v>
      </c>
      <c r="I782">
        <v>100</v>
      </c>
      <c r="J782">
        <v>3.7</v>
      </c>
      <c r="K782" t="s">
        <v>71</v>
      </c>
      <c r="L782" s="1">
        <v>0.94</v>
      </c>
    </row>
    <row r="783" spans="1:12">
      <c r="A783" t="s">
        <v>1635</v>
      </c>
      <c r="B783" t="s">
        <v>1636</v>
      </c>
      <c r="C783" t="s">
        <v>94</v>
      </c>
      <c r="D783">
        <v>59</v>
      </c>
      <c r="E783" t="s">
        <v>56</v>
      </c>
      <c r="F783" t="s">
        <v>22</v>
      </c>
      <c r="G783" t="s">
        <v>75</v>
      </c>
      <c r="H783">
        <v>17</v>
      </c>
      <c r="I783">
        <v>50</v>
      </c>
      <c r="J783">
        <v>1.4</v>
      </c>
      <c r="K783" t="s">
        <v>65</v>
      </c>
    </row>
    <row r="784" spans="1:12">
      <c r="A784" t="s">
        <v>1637</v>
      </c>
      <c r="B784" t="s">
        <v>1638</v>
      </c>
      <c r="C784" t="s">
        <v>34</v>
      </c>
      <c r="E784" t="s">
        <v>68</v>
      </c>
      <c r="F784" t="s">
        <v>69</v>
      </c>
      <c r="G784" t="s">
        <v>17</v>
      </c>
      <c r="H784">
        <v>9</v>
      </c>
      <c r="I784" s="2">
        <v>100</v>
      </c>
      <c r="J784">
        <v>4.5</v>
      </c>
      <c r="K784" t="s">
        <v>71</v>
      </c>
      <c r="L784">
        <v>83</v>
      </c>
    </row>
    <row r="785" spans="1:12">
      <c r="A785" t="s">
        <v>1639</v>
      </c>
      <c r="B785" t="s">
        <v>1640</v>
      </c>
      <c r="C785" t="s">
        <v>89</v>
      </c>
      <c r="D785">
        <v>21</v>
      </c>
      <c r="E785" t="s">
        <v>170</v>
      </c>
      <c r="F785" t="s">
        <v>171</v>
      </c>
      <c r="G785" t="s">
        <v>49</v>
      </c>
      <c r="H785">
        <v>0</v>
      </c>
      <c r="I785" t="s">
        <v>53</v>
      </c>
      <c r="J785">
        <v>3.7</v>
      </c>
      <c r="K785">
        <v>0</v>
      </c>
      <c r="L785" s="1">
        <v>0.74</v>
      </c>
    </row>
    <row r="786" spans="1:12">
      <c r="A786" t="s">
        <v>1641</v>
      </c>
      <c r="B786" t="s">
        <v>1642</v>
      </c>
      <c r="C786" t="s">
        <v>94</v>
      </c>
      <c r="D786">
        <v>53</v>
      </c>
      <c r="E786" t="s">
        <v>64</v>
      </c>
      <c r="F786" t="s">
        <v>22</v>
      </c>
      <c r="G786" t="s">
        <v>86</v>
      </c>
      <c r="H786">
        <v>5</v>
      </c>
      <c r="I786">
        <v>75</v>
      </c>
      <c r="J786">
        <v>1.1000000000000001</v>
      </c>
      <c r="K786">
        <v>0</v>
      </c>
      <c r="L786">
        <v>92</v>
      </c>
    </row>
    <row r="787" spans="1:12">
      <c r="A787" t="s">
        <v>1643</v>
      </c>
      <c r="B787" t="s">
        <v>1644</v>
      </c>
      <c r="C787" t="s">
        <v>89</v>
      </c>
      <c r="D787">
        <v>35</v>
      </c>
      <c r="E787" t="s">
        <v>68</v>
      </c>
      <c r="F787" t="s">
        <v>69</v>
      </c>
      <c r="G787" t="s">
        <v>23</v>
      </c>
      <c r="H787">
        <v>15</v>
      </c>
      <c r="J787">
        <v>3.7</v>
      </c>
      <c r="K787" t="b">
        <v>0</v>
      </c>
      <c r="L787" s="1">
        <v>0.66</v>
      </c>
    </row>
    <row r="788" spans="1:12">
      <c r="A788" t="s">
        <v>1645</v>
      </c>
      <c r="B788" t="s">
        <v>1646</v>
      </c>
      <c r="C788" t="s">
        <v>74</v>
      </c>
      <c r="D788">
        <v>25</v>
      </c>
      <c r="E788" t="s">
        <v>104</v>
      </c>
      <c r="F788" t="s">
        <v>105</v>
      </c>
      <c r="G788" t="s">
        <v>111</v>
      </c>
      <c r="H788">
        <v>3</v>
      </c>
      <c r="I788" s="2">
        <v>50</v>
      </c>
      <c r="J788">
        <v>3.2</v>
      </c>
      <c r="K788" t="b">
        <v>1</v>
      </c>
      <c r="L788" s="1">
        <v>0.74</v>
      </c>
    </row>
    <row r="789" spans="1:12">
      <c r="A789" t="s">
        <v>1647</v>
      </c>
      <c r="B789" t="s">
        <v>1648</v>
      </c>
      <c r="C789" t="s">
        <v>38</v>
      </c>
      <c r="D789">
        <v>23</v>
      </c>
      <c r="E789" t="s">
        <v>15</v>
      </c>
      <c r="F789" t="s">
        <v>16</v>
      </c>
      <c r="G789" t="s">
        <v>70</v>
      </c>
      <c r="H789">
        <v>1</v>
      </c>
      <c r="I789">
        <v>30</v>
      </c>
      <c r="J789">
        <v>5</v>
      </c>
      <c r="K789" t="s">
        <v>31</v>
      </c>
      <c r="L789" s="1">
        <v>0.97</v>
      </c>
    </row>
    <row r="790" spans="1:12">
      <c r="A790" t="s">
        <v>1649</v>
      </c>
      <c r="B790" t="s">
        <v>1650</v>
      </c>
      <c r="C790" t="s">
        <v>34</v>
      </c>
      <c r="D790">
        <v>56</v>
      </c>
      <c r="E790" t="s">
        <v>135</v>
      </c>
      <c r="F790" t="s">
        <v>136</v>
      </c>
      <c r="G790" t="s">
        <v>30</v>
      </c>
      <c r="H790">
        <v>13</v>
      </c>
      <c r="I790">
        <v>30</v>
      </c>
      <c r="J790">
        <v>0</v>
      </c>
      <c r="L790">
        <v>77</v>
      </c>
    </row>
    <row r="791" spans="1:12">
      <c r="A791" t="s">
        <v>1651</v>
      </c>
      <c r="B791" t="s">
        <v>1652</v>
      </c>
      <c r="C791" t="s">
        <v>38</v>
      </c>
      <c r="D791">
        <v>31</v>
      </c>
      <c r="E791" t="s">
        <v>174</v>
      </c>
      <c r="F791" t="s">
        <v>69</v>
      </c>
      <c r="G791" t="s">
        <v>70</v>
      </c>
      <c r="H791">
        <v>6</v>
      </c>
      <c r="J791">
        <v>3.5</v>
      </c>
      <c r="K791" t="s">
        <v>155</v>
      </c>
      <c r="L791" s="1">
        <v>0.86</v>
      </c>
    </row>
    <row r="792" spans="1:12">
      <c r="A792" t="s">
        <v>1653</v>
      </c>
      <c r="B792" t="s">
        <v>1654</v>
      </c>
      <c r="C792" t="s">
        <v>89</v>
      </c>
      <c r="D792">
        <v>24</v>
      </c>
      <c r="E792" t="s">
        <v>56</v>
      </c>
      <c r="F792" t="s">
        <v>22</v>
      </c>
      <c r="G792" t="s">
        <v>75</v>
      </c>
      <c r="H792">
        <v>4</v>
      </c>
      <c r="I792">
        <v>50</v>
      </c>
      <c r="J792">
        <v>3.1</v>
      </c>
      <c r="K792" t="b">
        <v>0</v>
      </c>
      <c r="L792" s="1">
        <v>0.95</v>
      </c>
    </row>
    <row r="793" spans="1:12">
      <c r="A793" t="s">
        <v>1655</v>
      </c>
      <c r="B793" t="s">
        <v>1656</v>
      </c>
      <c r="C793" t="s">
        <v>20</v>
      </c>
      <c r="D793">
        <v>35</v>
      </c>
      <c r="E793" t="s">
        <v>104</v>
      </c>
      <c r="F793" t="s">
        <v>105</v>
      </c>
      <c r="G793" t="s">
        <v>75</v>
      </c>
      <c r="H793">
        <v>7</v>
      </c>
      <c r="J793">
        <v>3.9</v>
      </c>
      <c r="K793">
        <v>0</v>
      </c>
      <c r="L793" s="1">
        <v>0.72</v>
      </c>
    </row>
    <row r="794" spans="1:12">
      <c r="A794" t="s">
        <v>1657</v>
      </c>
      <c r="B794" t="s">
        <v>1658</v>
      </c>
      <c r="C794" t="s">
        <v>20</v>
      </c>
      <c r="D794">
        <v>20</v>
      </c>
      <c r="E794" t="s">
        <v>185</v>
      </c>
      <c r="F794" t="s">
        <v>69</v>
      </c>
      <c r="G794" t="s">
        <v>43</v>
      </c>
      <c r="H794">
        <v>1</v>
      </c>
      <c r="J794">
        <v>3.5</v>
      </c>
      <c r="K794">
        <v>0</v>
      </c>
      <c r="L794" s="1">
        <v>0.71</v>
      </c>
    </row>
    <row r="795" spans="1:12">
      <c r="A795" t="s">
        <v>1659</v>
      </c>
      <c r="B795" t="s">
        <v>1660</v>
      </c>
      <c r="C795" t="s">
        <v>94</v>
      </c>
      <c r="D795">
        <v>26</v>
      </c>
      <c r="E795" t="s">
        <v>21</v>
      </c>
      <c r="F795" t="s">
        <v>22</v>
      </c>
      <c r="G795" t="s">
        <v>49</v>
      </c>
      <c r="H795">
        <v>5</v>
      </c>
      <c r="I795" s="2">
        <v>100</v>
      </c>
      <c r="J795">
        <v>2.5</v>
      </c>
      <c r="K795" t="b">
        <v>1</v>
      </c>
      <c r="L795" s="1">
        <v>0.93</v>
      </c>
    </row>
    <row r="796" spans="1:12">
      <c r="A796" t="s">
        <v>1661</v>
      </c>
      <c r="B796" t="s">
        <v>1662</v>
      </c>
      <c r="C796" t="s">
        <v>89</v>
      </c>
      <c r="D796">
        <v>54</v>
      </c>
      <c r="E796" t="s">
        <v>64</v>
      </c>
      <c r="F796" t="s">
        <v>22</v>
      </c>
      <c r="G796" t="s">
        <v>86</v>
      </c>
      <c r="H796">
        <v>29</v>
      </c>
      <c r="I796" t="s">
        <v>53</v>
      </c>
      <c r="J796">
        <v>3.1</v>
      </c>
      <c r="K796">
        <v>1</v>
      </c>
    </row>
    <row r="797" spans="1:12">
      <c r="A797" t="s">
        <v>1663</v>
      </c>
      <c r="B797" t="s">
        <v>1664</v>
      </c>
      <c r="C797" t="s">
        <v>46</v>
      </c>
      <c r="D797">
        <v>53</v>
      </c>
      <c r="E797" t="s">
        <v>120</v>
      </c>
      <c r="F797" t="s">
        <v>121</v>
      </c>
      <c r="G797" t="s">
        <v>75</v>
      </c>
      <c r="H797">
        <v>12</v>
      </c>
      <c r="I797">
        <v>100</v>
      </c>
      <c r="J797">
        <v>4.7</v>
      </c>
      <c r="K797">
        <v>1</v>
      </c>
      <c r="L797" s="1">
        <v>0.87</v>
      </c>
    </row>
    <row r="798" spans="1:12">
      <c r="A798" t="s">
        <v>1665</v>
      </c>
      <c r="B798" t="s">
        <v>1666</v>
      </c>
      <c r="C798" t="s">
        <v>74</v>
      </c>
      <c r="D798">
        <v>33</v>
      </c>
      <c r="E798" t="s">
        <v>124</v>
      </c>
      <c r="F798" t="s">
        <v>22</v>
      </c>
      <c r="G798" t="s">
        <v>86</v>
      </c>
      <c r="H798">
        <v>4</v>
      </c>
      <c r="J798">
        <v>1.9</v>
      </c>
      <c r="K798" t="b">
        <v>0</v>
      </c>
      <c r="L798">
        <v>73</v>
      </c>
    </row>
    <row r="799" spans="1:12">
      <c r="A799" t="s">
        <v>1667</v>
      </c>
      <c r="B799" t="s">
        <v>1668</v>
      </c>
      <c r="C799" t="s">
        <v>46</v>
      </c>
      <c r="D799">
        <v>43</v>
      </c>
      <c r="E799" t="s">
        <v>41</v>
      </c>
      <c r="F799" t="s">
        <v>42</v>
      </c>
      <c r="G799" t="s">
        <v>35</v>
      </c>
      <c r="H799">
        <v>12</v>
      </c>
      <c r="J799">
        <v>1.6</v>
      </c>
      <c r="K799">
        <v>1</v>
      </c>
      <c r="L799" s="1">
        <v>0.74</v>
      </c>
    </row>
    <row r="800" spans="1:12">
      <c r="A800" t="s">
        <v>1669</v>
      </c>
      <c r="B800" t="s">
        <v>1670</v>
      </c>
      <c r="C800" t="s">
        <v>89</v>
      </c>
      <c r="D800">
        <v>37</v>
      </c>
      <c r="E800" t="s">
        <v>124</v>
      </c>
      <c r="F800" t="s">
        <v>22</v>
      </c>
      <c r="G800" t="s">
        <v>86</v>
      </c>
      <c r="H800">
        <v>3</v>
      </c>
      <c r="I800">
        <v>20</v>
      </c>
      <c r="J800">
        <v>2.5</v>
      </c>
      <c r="K800" t="s">
        <v>31</v>
      </c>
      <c r="L800" s="1">
        <v>0.62</v>
      </c>
    </row>
    <row r="801" spans="1:12">
      <c r="A801" t="s">
        <v>1671</v>
      </c>
      <c r="B801" t="s">
        <v>1672</v>
      </c>
      <c r="C801" t="s">
        <v>38</v>
      </c>
      <c r="D801">
        <v>58</v>
      </c>
      <c r="E801" t="s">
        <v>131</v>
      </c>
      <c r="F801" t="s">
        <v>132</v>
      </c>
      <c r="G801" t="s">
        <v>49</v>
      </c>
      <c r="H801">
        <v>15</v>
      </c>
      <c r="I801">
        <v>20</v>
      </c>
      <c r="J801">
        <v>3.5</v>
      </c>
      <c r="L801" s="1">
        <v>0.98</v>
      </c>
    </row>
    <row r="802" spans="1:12">
      <c r="A802" t="s">
        <v>1673</v>
      </c>
      <c r="B802" t="s">
        <v>1674</v>
      </c>
      <c r="C802" t="s">
        <v>20</v>
      </c>
      <c r="D802">
        <v>39</v>
      </c>
      <c r="E802" t="s">
        <v>185</v>
      </c>
      <c r="F802" t="s">
        <v>69</v>
      </c>
      <c r="G802" t="s">
        <v>23</v>
      </c>
      <c r="H802">
        <v>15</v>
      </c>
      <c r="I802">
        <v>50</v>
      </c>
      <c r="K802">
        <v>0</v>
      </c>
      <c r="L802" s="1">
        <v>0.8</v>
      </c>
    </row>
    <row r="803" spans="1:12">
      <c r="A803" t="s">
        <v>1675</v>
      </c>
      <c r="B803" t="s">
        <v>1676</v>
      </c>
      <c r="C803" t="s">
        <v>27</v>
      </c>
      <c r="D803">
        <v>43</v>
      </c>
      <c r="E803" t="s">
        <v>60</v>
      </c>
      <c r="F803" t="s">
        <v>61</v>
      </c>
      <c r="G803" t="s">
        <v>30</v>
      </c>
      <c r="H803">
        <v>13</v>
      </c>
      <c r="I803" t="s">
        <v>308</v>
      </c>
      <c r="J803">
        <v>1.2</v>
      </c>
      <c r="K803" t="s">
        <v>71</v>
      </c>
      <c r="L803">
        <v>69</v>
      </c>
    </row>
    <row r="804" spans="1:12">
      <c r="A804" t="s">
        <v>1677</v>
      </c>
      <c r="B804" t="s">
        <v>1678</v>
      </c>
      <c r="C804" t="s">
        <v>74</v>
      </c>
      <c r="D804">
        <v>40</v>
      </c>
      <c r="E804" t="s">
        <v>185</v>
      </c>
      <c r="F804" t="s">
        <v>69</v>
      </c>
      <c r="G804" t="s">
        <v>17</v>
      </c>
      <c r="H804">
        <v>20</v>
      </c>
      <c r="I804" t="s">
        <v>106</v>
      </c>
      <c r="K804" t="b">
        <v>0</v>
      </c>
      <c r="L804">
        <v>90</v>
      </c>
    </row>
    <row r="805" spans="1:12">
      <c r="A805" t="s">
        <v>1679</v>
      </c>
      <c r="B805" t="s">
        <v>1680</v>
      </c>
      <c r="C805" t="s">
        <v>14</v>
      </c>
      <c r="D805">
        <v>51</v>
      </c>
      <c r="E805" t="s">
        <v>64</v>
      </c>
      <c r="F805" t="s">
        <v>22</v>
      </c>
      <c r="G805" t="s">
        <v>111</v>
      </c>
      <c r="H805">
        <v>30</v>
      </c>
      <c r="I805">
        <v>75</v>
      </c>
      <c r="K805" t="b">
        <v>1</v>
      </c>
      <c r="L805" s="1">
        <v>0.74</v>
      </c>
    </row>
    <row r="806" spans="1:12">
      <c r="A806" t="s">
        <v>1681</v>
      </c>
      <c r="B806" t="s">
        <v>1682</v>
      </c>
      <c r="C806" t="s">
        <v>27</v>
      </c>
      <c r="D806">
        <v>23</v>
      </c>
      <c r="E806" t="s">
        <v>28</v>
      </c>
      <c r="F806" t="s">
        <v>29</v>
      </c>
      <c r="G806" t="s">
        <v>43</v>
      </c>
      <c r="H806">
        <v>4</v>
      </c>
      <c r="I806">
        <v>50</v>
      </c>
      <c r="J806">
        <v>4.5</v>
      </c>
      <c r="K806" t="s">
        <v>31</v>
      </c>
      <c r="L806" s="1">
        <v>0.98</v>
      </c>
    </row>
    <row r="807" spans="1:12">
      <c r="A807" t="s">
        <v>1683</v>
      </c>
      <c r="B807" t="s">
        <v>1684</v>
      </c>
      <c r="C807" t="s">
        <v>14</v>
      </c>
      <c r="D807">
        <v>31</v>
      </c>
      <c r="E807" t="s">
        <v>47</v>
      </c>
      <c r="F807" t="s">
        <v>48</v>
      </c>
      <c r="G807" t="s">
        <v>30</v>
      </c>
      <c r="I807" t="s">
        <v>308</v>
      </c>
      <c r="K807" t="s">
        <v>71</v>
      </c>
      <c r="L807" s="1">
        <v>0.84</v>
      </c>
    </row>
    <row r="808" spans="1:12">
      <c r="A808" t="s">
        <v>1685</v>
      </c>
      <c r="B808" t="s">
        <v>1686</v>
      </c>
      <c r="C808" t="s">
        <v>20</v>
      </c>
      <c r="D808">
        <v>44</v>
      </c>
      <c r="E808" t="s">
        <v>120</v>
      </c>
      <c r="F808" t="s">
        <v>121</v>
      </c>
      <c r="G808" t="s">
        <v>35</v>
      </c>
      <c r="H808">
        <v>3</v>
      </c>
      <c r="I808" s="2">
        <v>20</v>
      </c>
      <c r="J808">
        <v>5</v>
      </c>
      <c r="K808" t="s">
        <v>65</v>
      </c>
      <c r="L808" s="1">
        <v>0.75</v>
      </c>
    </row>
    <row r="809" spans="1:12">
      <c r="A809" t="s">
        <v>1687</v>
      </c>
      <c r="B809" t="s">
        <v>1688</v>
      </c>
      <c r="C809" t="s">
        <v>94</v>
      </c>
      <c r="D809">
        <v>56</v>
      </c>
      <c r="E809" t="s">
        <v>28</v>
      </c>
      <c r="F809" t="s">
        <v>29</v>
      </c>
      <c r="G809" t="s">
        <v>23</v>
      </c>
      <c r="H809">
        <v>23</v>
      </c>
      <c r="I809">
        <v>75</v>
      </c>
      <c r="J809">
        <v>3.9</v>
      </c>
      <c r="K809">
        <v>1</v>
      </c>
    </row>
    <row r="810" spans="1:12">
      <c r="A810" t="s">
        <v>1689</v>
      </c>
      <c r="B810" t="s">
        <v>1690</v>
      </c>
      <c r="C810" t="s">
        <v>20</v>
      </c>
      <c r="D810">
        <v>48</v>
      </c>
      <c r="E810" t="s">
        <v>21</v>
      </c>
      <c r="F810" t="s">
        <v>22</v>
      </c>
      <c r="G810" t="s">
        <v>75</v>
      </c>
      <c r="H810">
        <v>5</v>
      </c>
      <c r="I810" s="2">
        <v>100</v>
      </c>
      <c r="J810">
        <v>1.8</v>
      </c>
      <c r="K810" t="b">
        <v>1</v>
      </c>
      <c r="L810" s="1">
        <v>0.97</v>
      </c>
    </row>
    <row r="811" spans="1:12">
      <c r="A811" t="s">
        <v>1691</v>
      </c>
      <c r="B811" t="s">
        <v>1692</v>
      </c>
      <c r="C811" t="s">
        <v>14</v>
      </c>
      <c r="D811">
        <v>46</v>
      </c>
      <c r="E811" t="s">
        <v>120</v>
      </c>
      <c r="F811" t="s">
        <v>121</v>
      </c>
      <c r="G811" t="s">
        <v>35</v>
      </c>
      <c r="H811">
        <v>28</v>
      </c>
      <c r="I811">
        <v>30</v>
      </c>
      <c r="J811">
        <v>4.2</v>
      </c>
      <c r="K811" t="b">
        <v>1</v>
      </c>
    </row>
    <row r="812" spans="1:12">
      <c r="A812" t="s">
        <v>1693</v>
      </c>
      <c r="B812" t="s">
        <v>1694</v>
      </c>
      <c r="C812" t="s">
        <v>89</v>
      </c>
      <c r="D812">
        <v>21</v>
      </c>
      <c r="E812" t="s">
        <v>135</v>
      </c>
      <c r="F812" t="s">
        <v>136</v>
      </c>
      <c r="G812" t="s">
        <v>43</v>
      </c>
      <c r="H812">
        <v>0</v>
      </c>
      <c r="I812">
        <v>20</v>
      </c>
      <c r="J812">
        <v>2.6</v>
      </c>
      <c r="K812" t="s">
        <v>155</v>
      </c>
      <c r="L812" s="1">
        <v>0.64</v>
      </c>
    </row>
    <row r="813" spans="1:12">
      <c r="A813" t="s">
        <v>1695</v>
      </c>
      <c r="B813" t="s">
        <v>1696</v>
      </c>
      <c r="C813" t="s">
        <v>46</v>
      </c>
      <c r="D813">
        <v>52</v>
      </c>
      <c r="E813" t="s">
        <v>120</v>
      </c>
      <c r="F813" t="s">
        <v>121</v>
      </c>
      <c r="G813" t="s">
        <v>49</v>
      </c>
      <c r="H813">
        <v>30</v>
      </c>
      <c r="I813">
        <v>30</v>
      </c>
      <c r="J813">
        <v>2</v>
      </c>
      <c r="K813">
        <v>1</v>
      </c>
      <c r="L813" s="1">
        <v>0.68</v>
      </c>
    </row>
    <row r="814" spans="1:12">
      <c r="A814" t="s">
        <v>1697</v>
      </c>
      <c r="B814" t="s">
        <v>1698</v>
      </c>
      <c r="C814" t="s">
        <v>14</v>
      </c>
      <c r="D814">
        <v>39</v>
      </c>
      <c r="E814" t="s">
        <v>120</v>
      </c>
      <c r="F814" t="s">
        <v>121</v>
      </c>
      <c r="G814" t="s">
        <v>30</v>
      </c>
      <c r="H814">
        <v>20</v>
      </c>
      <c r="I814" s="2">
        <v>75</v>
      </c>
      <c r="J814">
        <v>2.7</v>
      </c>
      <c r="K814">
        <v>1</v>
      </c>
      <c r="L814" s="1">
        <v>0.67</v>
      </c>
    </row>
    <row r="815" spans="1:12">
      <c r="A815" t="s">
        <v>1699</v>
      </c>
      <c r="B815" t="s">
        <v>1700</v>
      </c>
      <c r="C815" t="s">
        <v>14</v>
      </c>
      <c r="D815">
        <v>31</v>
      </c>
      <c r="E815" t="s">
        <v>21</v>
      </c>
      <c r="F815" t="s">
        <v>22</v>
      </c>
      <c r="G815" t="s">
        <v>23</v>
      </c>
      <c r="H815">
        <v>0</v>
      </c>
      <c r="I815">
        <v>30</v>
      </c>
      <c r="J815">
        <v>2.2999999999999998</v>
      </c>
      <c r="K815" t="s">
        <v>155</v>
      </c>
      <c r="L815" s="1">
        <v>0.79</v>
      </c>
    </row>
    <row r="816" spans="1:12">
      <c r="A816" t="s">
        <v>1701</v>
      </c>
      <c r="B816" t="s">
        <v>1702</v>
      </c>
      <c r="C816" t="s">
        <v>46</v>
      </c>
      <c r="D816">
        <v>22</v>
      </c>
      <c r="E816" t="s">
        <v>109</v>
      </c>
      <c r="F816" t="s">
        <v>110</v>
      </c>
      <c r="G816" t="s">
        <v>70</v>
      </c>
      <c r="H816">
        <v>4</v>
      </c>
      <c r="I816" s="2">
        <v>40</v>
      </c>
      <c r="J816">
        <v>3.8</v>
      </c>
      <c r="K816" t="b">
        <v>1</v>
      </c>
      <c r="L816" s="1">
        <v>1</v>
      </c>
    </row>
    <row r="817" spans="1:12">
      <c r="A817" t="s">
        <v>1703</v>
      </c>
      <c r="B817" t="s">
        <v>1704</v>
      </c>
      <c r="C817" t="s">
        <v>14</v>
      </c>
      <c r="D817">
        <v>38</v>
      </c>
      <c r="E817" t="s">
        <v>64</v>
      </c>
      <c r="F817" t="s">
        <v>22</v>
      </c>
      <c r="G817" t="s">
        <v>70</v>
      </c>
      <c r="H817">
        <v>10</v>
      </c>
      <c r="I817">
        <v>40</v>
      </c>
      <c r="K817" t="s">
        <v>31</v>
      </c>
      <c r="L817" s="1">
        <v>0.66</v>
      </c>
    </row>
    <row r="818" spans="1:12">
      <c r="A818" t="s">
        <v>1705</v>
      </c>
      <c r="B818" t="s">
        <v>1706</v>
      </c>
      <c r="C818" t="s">
        <v>94</v>
      </c>
      <c r="D818">
        <v>44</v>
      </c>
      <c r="E818" t="s">
        <v>68</v>
      </c>
      <c r="F818" t="s">
        <v>69</v>
      </c>
      <c r="G818" t="s">
        <v>30</v>
      </c>
      <c r="H818">
        <v>24</v>
      </c>
      <c r="I818" t="s">
        <v>50</v>
      </c>
      <c r="J818">
        <v>4.5999999999999996</v>
      </c>
      <c r="K818" t="s">
        <v>155</v>
      </c>
      <c r="L818" s="1">
        <v>0.97</v>
      </c>
    </row>
    <row r="819" spans="1:12">
      <c r="A819" t="s">
        <v>1707</v>
      </c>
      <c r="B819" t="s">
        <v>1708</v>
      </c>
      <c r="C819" t="s">
        <v>89</v>
      </c>
      <c r="D819">
        <v>53</v>
      </c>
      <c r="E819" t="s">
        <v>47</v>
      </c>
      <c r="F819" t="s">
        <v>48</v>
      </c>
      <c r="G819" t="s">
        <v>111</v>
      </c>
      <c r="H819">
        <v>21</v>
      </c>
      <c r="I819">
        <v>100</v>
      </c>
      <c r="J819">
        <v>3.4</v>
      </c>
      <c r="K819">
        <v>0</v>
      </c>
      <c r="L819" s="1">
        <v>0.62</v>
      </c>
    </row>
    <row r="820" spans="1:12">
      <c r="A820" t="s">
        <v>1709</v>
      </c>
      <c r="B820" t="s">
        <v>1710</v>
      </c>
      <c r="C820" t="s">
        <v>94</v>
      </c>
      <c r="D820">
        <v>22</v>
      </c>
      <c r="E820" t="s">
        <v>170</v>
      </c>
      <c r="F820" t="s">
        <v>171</v>
      </c>
      <c r="G820" t="s">
        <v>49</v>
      </c>
      <c r="H820">
        <v>2</v>
      </c>
      <c r="I820" t="s">
        <v>308</v>
      </c>
      <c r="K820" t="s">
        <v>155</v>
      </c>
    </row>
    <row r="821" spans="1:12">
      <c r="A821" t="s">
        <v>1711</v>
      </c>
      <c r="B821" t="s">
        <v>1712</v>
      </c>
      <c r="C821" t="s">
        <v>74</v>
      </c>
      <c r="D821">
        <v>40</v>
      </c>
      <c r="E821" t="s">
        <v>90</v>
      </c>
      <c r="F821" t="s">
        <v>91</v>
      </c>
      <c r="G821" t="s">
        <v>17</v>
      </c>
      <c r="H821">
        <v>14</v>
      </c>
      <c r="I821">
        <v>75</v>
      </c>
      <c r="J821">
        <v>0</v>
      </c>
      <c r="K821">
        <v>1</v>
      </c>
      <c r="L821" s="1">
        <v>0.79</v>
      </c>
    </row>
    <row r="822" spans="1:12">
      <c r="A822" t="s">
        <v>1713</v>
      </c>
      <c r="B822" t="s">
        <v>1714</v>
      </c>
      <c r="C822" t="s">
        <v>38</v>
      </c>
      <c r="D822">
        <v>49</v>
      </c>
      <c r="E822" t="s">
        <v>170</v>
      </c>
      <c r="F822" t="s">
        <v>171</v>
      </c>
      <c r="G822" t="s">
        <v>23</v>
      </c>
      <c r="H822">
        <v>15</v>
      </c>
      <c r="I822">
        <v>40</v>
      </c>
      <c r="J822">
        <v>3.9</v>
      </c>
      <c r="K822" t="b">
        <v>0</v>
      </c>
      <c r="L822" s="1">
        <v>0.86</v>
      </c>
    </row>
    <row r="823" spans="1:12">
      <c r="A823" t="s">
        <v>1715</v>
      </c>
      <c r="B823" t="s">
        <v>1716</v>
      </c>
      <c r="C823" t="s">
        <v>59</v>
      </c>
      <c r="D823">
        <v>30</v>
      </c>
      <c r="E823" t="s">
        <v>21</v>
      </c>
      <c r="F823" t="s">
        <v>22</v>
      </c>
      <c r="G823" t="s">
        <v>70</v>
      </c>
      <c r="H823">
        <v>11</v>
      </c>
      <c r="I823" s="2">
        <v>30</v>
      </c>
      <c r="J823">
        <v>4.2</v>
      </c>
      <c r="K823">
        <v>0</v>
      </c>
      <c r="L823" s="1">
        <v>0.65</v>
      </c>
    </row>
    <row r="824" spans="1:12">
      <c r="A824" t="s">
        <v>1717</v>
      </c>
      <c r="B824" t="s">
        <v>1718</v>
      </c>
      <c r="C824" t="s">
        <v>38</v>
      </c>
      <c r="D824">
        <v>37</v>
      </c>
      <c r="E824" t="s">
        <v>82</v>
      </c>
      <c r="F824" t="s">
        <v>83</v>
      </c>
      <c r="G824" t="s">
        <v>43</v>
      </c>
      <c r="H824">
        <v>6</v>
      </c>
      <c r="I824">
        <v>20</v>
      </c>
      <c r="L824" s="1">
        <v>0.99</v>
      </c>
    </row>
    <row r="825" spans="1:12">
      <c r="A825" t="s">
        <v>1719</v>
      </c>
      <c r="B825" t="s">
        <v>1720</v>
      </c>
      <c r="C825" t="s">
        <v>27</v>
      </c>
      <c r="D825">
        <v>21</v>
      </c>
      <c r="E825" t="s">
        <v>135</v>
      </c>
      <c r="F825" t="s">
        <v>136</v>
      </c>
      <c r="G825" t="s">
        <v>30</v>
      </c>
      <c r="H825">
        <v>2</v>
      </c>
      <c r="I825">
        <v>100</v>
      </c>
      <c r="J825">
        <v>3.6</v>
      </c>
      <c r="K825" t="b">
        <v>0</v>
      </c>
      <c r="L825">
        <v>85</v>
      </c>
    </row>
    <row r="826" spans="1:12">
      <c r="A826" t="s">
        <v>1721</v>
      </c>
      <c r="B826" t="s">
        <v>1722</v>
      </c>
      <c r="C826" t="s">
        <v>94</v>
      </c>
      <c r="D826">
        <v>20</v>
      </c>
      <c r="E826" t="s">
        <v>109</v>
      </c>
      <c r="F826" t="s">
        <v>110</v>
      </c>
      <c r="G826" t="s">
        <v>43</v>
      </c>
      <c r="H826">
        <v>1</v>
      </c>
      <c r="I826" t="s">
        <v>95</v>
      </c>
      <c r="K826" t="s">
        <v>65</v>
      </c>
      <c r="L826" s="1">
        <v>0.81</v>
      </c>
    </row>
    <row r="827" spans="1:12">
      <c r="A827" t="s">
        <v>1723</v>
      </c>
      <c r="B827" t="s">
        <v>1724</v>
      </c>
      <c r="C827" t="s">
        <v>27</v>
      </c>
      <c r="D827">
        <v>20</v>
      </c>
      <c r="E827" t="s">
        <v>170</v>
      </c>
      <c r="F827" t="s">
        <v>171</v>
      </c>
      <c r="G827" t="s">
        <v>49</v>
      </c>
      <c r="H827">
        <v>2</v>
      </c>
      <c r="I827" s="2">
        <v>40</v>
      </c>
      <c r="J827">
        <v>2.1</v>
      </c>
      <c r="K827" t="s">
        <v>31</v>
      </c>
      <c r="L827" s="1">
        <v>0.64</v>
      </c>
    </row>
    <row r="828" spans="1:12">
      <c r="A828" t="s">
        <v>1725</v>
      </c>
      <c r="B828" t="s">
        <v>1726</v>
      </c>
      <c r="C828" t="s">
        <v>59</v>
      </c>
      <c r="D828">
        <v>20</v>
      </c>
      <c r="E828" t="s">
        <v>68</v>
      </c>
      <c r="F828" t="s">
        <v>69</v>
      </c>
      <c r="G828" t="s">
        <v>111</v>
      </c>
      <c r="H828">
        <v>2</v>
      </c>
      <c r="I828">
        <v>20</v>
      </c>
      <c r="J828">
        <v>3.9</v>
      </c>
      <c r="K828" t="b">
        <v>0</v>
      </c>
      <c r="L828" s="1">
        <v>0.84</v>
      </c>
    </row>
    <row r="829" spans="1:12">
      <c r="A829" t="s">
        <v>1727</v>
      </c>
      <c r="B829" t="s">
        <v>1728</v>
      </c>
      <c r="C829" t="s">
        <v>14</v>
      </c>
      <c r="D829">
        <v>26</v>
      </c>
      <c r="E829" t="s">
        <v>120</v>
      </c>
      <c r="F829" t="s">
        <v>121</v>
      </c>
      <c r="G829" t="s">
        <v>111</v>
      </c>
      <c r="H829">
        <v>2</v>
      </c>
      <c r="I829">
        <v>40</v>
      </c>
      <c r="J829">
        <v>0</v>
      </c>
      <c r="L829" s="1">
        <v>0.66</v>
      </c>
    </row>
    <row r="830" spans="1:12">
      <c r="A830" t="s">
        <v>1729</v>
      </c>
      <c r="B830" t="s">
        <v>1730</v>
      </c>
      <c r="C830" t="s">
        <v>38</v>
      </c>
      <c r="D830">
        <v>50</v>
      </c>
      <c r="E830" t="s">
        <v>109</v>
      </c>
      <c r="F830" t="s">
        <v>110</v>
      </c>
      <c r="G830" t="s">
        <v>35</v>
      </c>
      <c r="H830">
        <v>12</v>
      </c>
      <c r="I830" s="2">
        <v>75</v>
      </c>
      <c r="J830">
        <v>0</v>
      </c>
      <c r="K830" t="b">
        <v>0</v>
      </c>
      <c r="L830">
        <v>75</v>
      </c>
    </row>
    <row r="831" spans="1:12">
      <c r="A831" t="s">
        <v>1731</v>
      </c>
      <c r="B831" t="s">
        <v>1732</v>
      </c>
      <c r="C831" t="s">
        <v>94</v>
      </c>
      <c r="D831">
        <v>50</v>
      </c>
      <c r="E831" t="s">
        <v>185</v>
      </c>
      <c r="F831" t="s">
        <v>69</v>
      </c>
      <c r="G831" t="s">
        <v>43</v>
      </c>
      <c r="H831">
        <v>28</v>
      </c>
      <c r="I831">
        <v>30</v>
      </c>
      <c r="J831">
        <v>1.8</v>
      </c>
    </row>
    <row r="832" spans="1:12">
      <c r="A832" t="s">
        <v>1733</v>
      </c>
      <c r="B832" t="s">
        <v>1734</v>
      </c>
      <c r="C832" t="s">
        <v>74</v>
      </c>
      <c r="D832">
        <v>54</v>
      </c>
      <c r="E832" t="s">
        <v>47</v>
      </c>
      <c r="F832" t="s">
        <v>48</v>
      </c>
      <c r="G832" t="s">
        <v>43</v>
      </c>
      <c r="H832">
        <v>4</v>
      </c>
      <c r="I832">
        <v>20</v>
      </c>
      <c r="J832">
        <v>1.1000000000000001</v>
      </c>
      <c r="K832">
        <v>1</v>
      </c>
      <c r="L832" s="1">
        <v>0.63</v>
      </c>
    </row>
    <row r="833" spans="1:12">
      <c r="A833" t="s">
        <v>1735</v>
      </c>
      <c r="B833" t="s">
        <v>1736</v>
      </c>
      <c r="C833" t="s">
        <v>27</v>
      </c>
      <c r="D833">
        <v>54</v>
      </c>
      <c r="E833" t="s">
        <v>185</v>
      </c>
      <c r="F833" t="s">
        <v>69</v>
      </c>
      <c r="G833" t="s">
        <v>17</v>
      </c>
      <c r="H833">
        <v>3</v>
      </c>
      <c r="I833">
        <v>20</v>
      </c>
      <c r="J833">
        <v>1.6</v>
      </c>
      <c r="K833" t="s">
        <v>71</v>
      </c>
      <c r="L833" s="1">
        <v>0.7</v>
      </c>
    </row>
    <row r="834" spans="1:12">
      <c r="A834" t="s">
        <v>1737</v>
      </c>
      <c r="B834" t="s">
        <v>1738</v>
      </c>
      <c r="C834" t="s">
        <v>74</v>
      </c>
      <c r="D834">
        <v>34</v>
      </c>
      <c r="E834" t="s">
        <v>135</v>
      </c>
      <c r="F834" t="s">
        <v>136</v>
      </c>
      <c r="G834" t="s">
        <v>111</v>
      </c>
      <c r="H834">
        <v>4</v>
      </c>
      <c r="I834" s="2">
        <v>30</v>
      </c>
      <c r="J834">
        <v>3.1</v>
      </c>
      <c r="L834" s="1">
        <v>0.9</v>
      </c>
    </row>
    <row r="835" spans="1:12">
      <c r="A835" t="s">
        <v>1739</v>
      </c>
      <c r="B835" t="s">
        <v>1740</v>
      </c>
      <c r="C835" t="s">
        <v>74</v>
      </c>
      <c r="D835">
        <v>20</v>
      </c>
      <c r="E835" t="s">
        <v>15</v>
      </c>
      <c r="F835" t="s">
        <v>16</v>
      </c>
      <c r="G835" t="s">
        <v>86</v>
      </c>
      <c r="H835">
        <v>1</v>
      </c>
      <c r="I835">
        <v>50</v>
      </c>
      <c r="J835">
        <v>3.4</v>
      </c>
      <c r="K835">
        <v>1</v>
      </c>
      <c r="L835">
        <v>79</v>
      </c>
    </row>
    <row r="836" spans="1:12">
      <c r="A836" t="s">
        <v>1741</v>
      </c>
      <c r="B836" t="s">
        <v>1742</v>
      </c>
      <c r="C836" t="s">
        <v>27</v>
      </c>
      <c r="D836">
        <v>29</v>
      </c>
      <c r="E836" t="s">
        <v>28</v>
      </c>
      <c r="F836" t="s">
        <v>29</v>
      </c>
      <c r="G836" t="s">
        <v>43</v>
      </c>
      <c r="H836">
        <v>8</v>
      </c>
      <c r="I836">
        <v>40</v>
      </c>
      <c r="J836">
        <v>3.1</v>
      </c>
      <c r="K836" t="s">
        <v>31</v>
      </c>
      <c r="L836" s="1">
        <v>0.6</v>
      </c>
    </row>
    <row r="837" spans="1:12">
      <c r="A837" t="s">
        <v>1743</v>
      </c>
      <c r="B837" t="s">
        <v>1744</v>
      </c>
      <c r="C837" t="s">
        <v>38</v>
      </c>
      <c r="D837">
        <v>57</v>
      </c>
      <c r="E837" t="s">
        <v>64</v>
      </c>
      <c r="F837" t="s">
        <v>22</v>
      </c>
      <c r="G837" t="s">
        <v>86</v>
      </c>
      <c r="H837">
        <v>11</v>
      </c>
      <c r="I837" t="s">
        <v>50</v>
      </c>
      <c r="J837">
        <v>2.2999999999999998</v>
      </c>
      <c r="K837">
        <v>0</v>
      </c>
    </row>
    <row r="838" spans="1:12">
      <c r="A838" t="s">
        <v>1745</v>
      </c>
      <c r="B838" t="s">
        <v>1746</v>
      </c>
      <c r="C838" t="s">
        <v>34</v>
      </c>
      <c r="D838">
        <v>36</v>
      </c>
      <c r="E838" t="s">
        <v>41</v>
      </c>
      <c r="F838" t="s">
        <v>42</v>
      </c>
      <c r="G838" t="s">
        <v>43</v>
      </c>
      <c r="H838">
        <v>8</v>
      </c>
      <c r="I838" t="s">
        <v>53</v>
      </c>
      <c r="K838" t="s">
        <v>31</v>
      </c>
      <c r="L838" s="1">
        <v>0.8</v>
      </c>
    </row>
    <row r="839" spans="1:12">
      <c r="A839" t="s">
        <v>1747</v>
      </c>
      <c r="B839" t="s">
        <v>1748</v>
      </c>
      <c r="C839" t="s">
        <v>94</v>
      </c>
      <c r="D839">
        <v>51</v>
      </c>
      <c r="E839" t="s">
        <v>109</v>
      </c>
      <c r="F839" t="s">
        <v>110</v>
      </c>
      <c r="G839" t="s">
        <v>35</v>
      </c>
      <c r="H839">
        <v>32</v>
      </c>
      <c r="I839" s="2">
        <v>50</v>
      </c>
      <c r="J839">
        <v>3.2</v>
      </c>
      <c r="K839">
        <v>0</v>
      </c>
      <c r="L839">
        <v>88</v>
      </c>
    </row>
    <row r="840" spans="1:12">
      <c r="A840" t="s">
        <v>1749</v>
      </c>
      <c r="B840" t="s">
        <v>1750</v>
      </c>
      <c r="C840" t="s">
        <v>46</v>
      </c>
      <c r="D840">
        <v>44</v>
      </c>
      <c r="E840" t="s">
        <v>90</v>
      </c>
      <c r="F840" t="s">
        <v>91</v>
      </c>
      <c r="G840" t="s">
        <v>70</v>
      </c>
      <c r="H840">
        <v>4</v>
      </c>
      <c r="I840" t="s">
        <v>106</v>
      </c>
      <c r="J840">
        <v>0</v>
      </c>
      <c r="K840" t="s">
        <v>31</v>
      </c>
      <c r="L840" s="1">
        <v>0.8</v>
      </c>
    </row>
    <row r="841" spans="1:12">
      <c r="A841" t="s">
        <v>1751</v>
      </c>
      <c r="B841" t="s">
        <v>1752</v>
      </c>
      <c r="C841" t="s">
        <v>94</v>
      </c>
      <c r="D841">
        <v>58</v>
      </c>
      <c r="E841" t="s">
        <v>185</v>
      </c>
      <c r="F841" t="s">
        <v>69</v>
      </c>
      <c r="G841" t="s">
        <v>75</v>
      </c>
      <c r="H841">
        <v>33</v>
      </c>
      <c r="I841">
        <v>30</v>
      </c>
      <c r="J841">
        <v>3.3</v>
      </c>
      <c r="K841" t="s">
        <v>71</v>
      </c>
      <c r="L841" s="1">
        <v>0.71</v>
      </c>
    </row>
    <row r="842" spans="1:12">
      <c r="A842" t="s">
        <v>1753</v>
      </c>
      <c r="B842" t="s">
        <v>1754</v>
      </c>
      <c r="C842" t="s">
        <v>14</v>
      </c>
      <c r="D842">
        <v>38</v>
      </c>
      <c r="E842" t="s">
        <v>149</v>
      </c>
      <c r="F842" t="s">
        <v>150</v>
      </c>
      <c r="G842" t="s">
        <v>23</v>
      </c>
      <c r="H842">
        <v>14</v>
      </c>
      <c r="J842">
        <v>1.1000000000000001</v>
      </c>
      <c r="K842">
        <v>1</v>
      </c>
      <c r="L842" s="1">
        <v>0.76</v>
      </c>
    </row>
    <row r="843" spans="1:12">
      <c r="A843" t="s">
        <v>1755</v>
      </c>
      <c r="B843" t="s">
        <v>1756</v>
      </c>
      <c r="C843" t="s">
        <v>89</v>
      </c>
      <c r="D843">
        <v>24</v>
      </c>
      <c r="E843" t="s">
        <v>56</v>
      </c>
      <c r="F843" t="s">
        <v>22</v>
      </c>
      <c r="G843" t="s">
        <v>70</v>
      </c>
      <c r="H843">
        <v>6</v>
      </c>
      <c r="I843" t="s">
        <v>106</v>
      </c>
      <c r="J843">
        <v>4.5999999999999996</v>
      </c>
      <c r="K843">
        <v>1</v>
      </c>
      <c r="L843" s="1">
        <v>0.93</v>
      </c>
    </row>
    <row r="844" spans="1:12">
      <c r="A844" t="s">
        <v>1757</v>
      </c>
      <c r="B844" t="s">
        <v>1758</v>
      </c>
      <c r="C844" t="s">
        <v>34</v>
      </c>
      <c r="D844">
        <v>30</v>
      </c>
      <c r="E844" t="s">
        <v>60</v>
      </c>
      <c r="F844" t="s">
        <v>61</v>
      </c>
      <c r="G844" t="s">
        <v>17</v>
      </c>
      <c r="H844">
        <v>5</v>
      </c>
      <c r="I844" t="s">
        <v>106</v>
      </c>
      <c r="K844">
        <v>0</v>
      </c>
    </row>
    <row r="845" spans="1:12">
      <c r="A845" t="s">
        <v>1759</v>
      </c>
      <c r="B845" t="s">
        <v>1760</v>
      </c>
      <c r="C845" t="s">
        <v>59</v>
      </c>
      <c r="D845">
        <v>25</v>
      </c>
      <c r="E845" t="s">
        <v>47</v>
      </c>
      <c r="F845" t="s">
        <v>48</v>
      </c>
      <c r="G845" t="s">
        <v>75</v>
      </c>
      <c r="H845">
        <v>3</v>
      </c>
      <c r="I845">
        <v>75</v>
      </c>
      <c r="K845">
        <v>0</v>
      </c>
      <c r="L845" s="1">
        <v>0.83</v>
      </c>
    </row>
    <row r="846" spans="1:12">
      <c r="A846" t="s">
        <v>1761</v>
      </c>
      <c r="B846" t="s">
        <v>1762</v>
      </c>
      <c r="C846" t="s">
        <v>89</v>
      </c>
      <c r="D846">
        <v>54</v>
      </c>
      <c r="E846" t="s">
        <v>47</v>
      </c>
      <c r="F846" t="s">
        <v>48</v>
      </c>
      <c r="G846" t="s">
        <v>23</v>
      </c>
      <c r="H846">
        <v>17</v>
      </c>
      <c r="I846" s="2">
        <v>100</v>
      </c>
      <c r="J846">
        <v>0</v>
      </c>
      <c r="K846">
        <v>0</v>
      </c>
      <c r="L846" s="1">
        <v>0.71</v>
      </c>
    </row>
    <row r="847" spans="1:12">
      <c r="A847" t="s">
        <v>1763</v>
      </c>
      <c r="B847" t="s">
        <v>1764</v>
      </c>
      <c r="C847" t="s">
        <v>27</v>
      </c>
      <c r="D847">
        <v>54</v>
      </c>
      <c r="E847" t="s">
        <v>15</v>
      </c>
      <c r="F847" t="s">
        <v>16</v>
      </c>
      <c r="G847" t="s">
        <v>75</v>
      </c>
      <c r="H847">
        <v>9</v>
      </c>
      <c r="I847" t="s">
        <v>308</v>
      </c>
      <c r="J847">
        <v>0</v>
      </c>
      <c r="K847" t="s">
        <v>65</v>
      </c>
      <c r="L847" s="1">
        <v>0.96</v>
      </c>
    </row>
    <row r="848" spans="1:12">
      <c r="A848" t="s">
        <v>1765</v>
      </c>
      <c r="B848" t="s">
        <v>1766</v>
      </c>
      <c r="C848" t="s">
        <v>34</v>
      </c>
      <c r="D848">
        <v>53</v>
      </c>
      <c r="E848" t="s">
        <v>131</v>
      </c>
      <c r="F848" t="s">
        <v>132</v>
      </c>
      <c r="G848" t="s">
        <v>30</v>
      </c>
      <c r="H848">
        <v>16</v>
      </c>
      <c r="I848">
        <v>40</v>
      </c>
      <c r="J848">
        <v>0</v>
      </c>
      <c r="K848" t="s">
        <v>155</v>
      </c>
    </row>
    <row r="849" spans="1:12">
      <c r="A849" t="s">
        <v>1767</v>
      </c>
      <c r="B849" t="s">
        <v>1768</v>
      </c>
      <c r="C849" t="s">
        <v>27</v>
      </c>
      <c r="D849">
        <v>22</v>
      </c>
      <c r="E849" t="s">
        <v>120</v>
      </c>
      <c r="F849" t="s">
        <v>121</v>
      </c>
      <c r="G849" t="s">
        <v>43</v>
      </c>
      <c r="H849">
        <v>3</v>
      </c>
      <c r="I849">
        <v>75</v>
      </c>
      <c r="J849">
        <v>3.4</v>
      </c>
      <c r="K849" t="s">
        <v>71</v>
      </c>
      <c r="L849" s="1">
        <v>0.65</v>
      </c>
    </row>
    <row r="850" spans="1:12">
      <c r="A850" t="s">
        <v>1769</v>
      </c>
      <c r="B850" t="s">
        <v>1770</v>
      </c>
      <c r="C850" t="s">
        <v>38</v>
      </c>
      <c r="D850">
        <v>23</v>
      </c>
      <c r="E850" t="s">
        <v>174</v>
      </c>
      <c r="F850" t="s">
        <v>69</v>
      </c>
      <c r="G850" t="s">
        <v>49</v>
      </c>
      <c r="H850">
        <v>2</v>
      </c>
      <c r="I850" t="s">
        <v>308</v>
      </c>
      <c r="J850">
        <v>1.3</v>
      </c>
      <c r="K850" t="s">
        <v>31</v>
      </c>
    </row>
    <row r="851" spans="1:12">
      <c r="A851" t="s">
        <v>1771</v>
      </c>
      <c r="B851" t="s">
        <v>1772</v>
      </c>
      <c r="C851" t="s">
        <v>20</v>
      </c>
      <c r="D851">
        <v>47</v>
      </c>
      <c r="E851" t="s">
        <v>131</v>
      </c>
      <c r="F851" t="s">
        <v>132</v>
      </c>
      <c r="G851" t="s">
        <v>75</v>
      </c>
      <c r="H851">
        <v>16</v>
      </c>
      <c r="I851">
        <v>50</v>
      </c>
      <c r="J851">
        <v>1.9</v>
      </c>
      <c r="K851">
        <v>0</v>
      </c>
      <c r="L851" s="1">
        <v>0.71</v>
      </c>
    </row>
    <row r="852" spans="1:12">
      <c r="A852" t="s">
        <v>1773</v>
      </c>
      <c r="B852" t="s">
        <v>1774</v>
      </c>
      <c r="C852" t="s">
        <v>94</v>
      </c>
      <c r="D852">
        <v>24</v>
      </c>
      <c r="E852" t="s">
        <v>131</v>
      </c>
      <c r="F852" t="s">
        <v>132</v>
      </c>
      <c r="G852" t="s">
        <v>35</v>
      </c>
      <c r="H852">
        <v>6</v>
      </c>
      <c r="I852">
        <v>50</v>
      </c>
      <c r="J852">
        <v>1.4</v>
      </c>
      <c r="K852" t="s">
        <v>71</v>
      </c>
      <c r="L852">
        <v>63</v>
      </c>
    </row>
    <row r="853" spans="1:12">
      <c r="A853" t="s">
        <v>1775</v>
      </c>
      <c r="B853" t="s">
        <v>1776</v>
      </c>
      <c r="C853" t="s">
        <v>14</v>
      </c>
      <c r="D853">
        <v>57</v>
      </c>
      <c r="E853" t="s">
        <v>90</v>
      </c>
      <c r="F853" t="s">
        <v>91</v>
      </c>
      <c r="G853" t="s">
        <v>70</v>
      </c>
      <c r="H853">
        <v>10</v>
      </c>
      <c r="I853" s="2">
        <v>100</v>
      </c>
      <c r="J853">
        <v>4.3</v>
      </c>
      <c r="K853" t="b">
        <v>0</v>
      </c>
    </row>
    <row r="854" spans="1:12">
      <c r="A854" t="s">
        <v>1777</v>
      </c>
      <c r="B854" t="s">
        <v>1778</v>
      </c>
      <c r="C854" t="s">
        <v>94</v>
      </c>
      <c r="D854">
        <v>48</v>
      </c>
      <c r="E854" t="s">
        <v>185</v>
      </c>
      <c r="F854" t="s">
        <v>69</v>
      </c>
      <c r="G854" t="s">
        <v>30</v>
      </c>
      <c r="H854">
        <v>16</v>
      </c>
      <c r="I854" s="2">
        <v>30</v>
      </c>
      <c r="K854" t="s">
        <v>155</v>
      </c>
      <c r="L854" s="1">
        <v>0.97</v>
      </c>
    </row>
    <row r="855" spans="1:12">
      <c r="A855" t="s">
        <v>1779</v>
      </c>
      <c r="B855" t="s">
        <v>1780</v>
      </c>
      <c r="C855" t="s">
        <v>74</v>
      </c>
      <c r="D855">
        <v>21</v>
      </c>
      <c r="E855" t="s">
        <v>60</v>
      </c>
      <c r="F855" t="s">
        <v>61</v>
      </c>
      <c r="G855" t="s">
        <v>70</v>
      </c>
      <c r="H855">
        <v>0</v>
      </c>
      <c r="I855" s="2">
        <v>100</v>
      </c>
      <c r="J855">
        <v>4.3</v>
      </c>
      <c r="K855">
        <v>0</v>
      </c>
    </row>
    <row r="856" spans="1:12">
      <c r="A856" t="s">
        <v>1781</v>
      </c>
      <c r="B856" t="s">
        <v>1782</v>
      </c>
      <c r="C856" t="s">
        <v>46</v>
      </c>
      <c r="D856">
        <v>33</v>
      </c>
      <c r="E856" t="s">
        <v>82</v>
      </c>
      <c r="F856" t="s">
        <v>83</v>
      </c>
      <c r="G856" t="s">
        <v>43</v>
      </c>
      <c r="H856">
        <v>13</v>
      </c>
      <c r="I856" t="s">
        <v>50</v>
      </c>
      <c r="J856">
        <v>0</v>
      </c>
      <c r="K856" t="b">
        <v>1</v>
      </c>
    </row>
    <row r="857" spans="1:12">
      <c r="A857" t="s">
        <v>1783</v>
      </c>
      <c r="B857" t="s">
        <v>1784</v>
      </c>
      <c r="C857" t="s">
        <v>94</v>
      </c>
      <c r="D857">
        <v>41</v>
      </c>
      <c r="E857" t="s">
        <v>60</v>
      </c>
      <c r="F857" t="s">
        <v>61</v>
      </c>
      <c r="G857" t="s">
        <v>86</v>
      </c>
      <c r="H857">
        <v>12</v>
      </c>
      <c r="J857">
        <v>1.3</v>
      </c>
      <c r="K857">
        <v>0</v>
      </c>
      <c r="L857" s="1">
        <v>0.85</v>
      </c>
    </row>
    <row r="858" spans="1:12">
      <c r="A858" t="s">
        <v>1785</v>
      </c>
      <c r="B858" t="s">
        <v>1786</v>
      </c>
      <c r="C858" t="s">
        <v>59</v>
      </c>
      <c r="D858">
        <v>40</v>
      </c>
      <c r="E858" t="s">
        <v>21</v>
      </c>
      <c r="F858" t="s">
        <v>22</v>
      </c>
      <c r="G858" t="s">
        <v>75</v>
      </c>
      <c r="H858">
        <v>13</v>
      </c>
      <c r="I858" t="s">
        <v>95</v>
      </c>
      <c r="J858">
        <v>2.9</v>
      </c>
      <c r="K858" t="s">
        <v>155</v>
      </c>
      <c r="L858" s="1">
        <v>0.82</v>
      </c>
    </row>
    <row r="859" spans="1:12">
      <c r="A859" t="s">
        <v>1787</v>
      </c>
      <c r="B859" t="s">
        <v>1788</v>
      </c>
      <c r="C859" t="s">
        <v>14</v>
      </c>
      <c r="D859">
        <v>40</v>
      </c>
      <c r="E859" t="s">
        <v>174</v>
      </c>
      <c r="F859" t="s">
        <v>69</v>
      </c>
      <c r="G859" t="s">
        <v>30</v>
      </c>
      <c r="H859">
        <v>22</v>
      </c>
      <c r="I859" t="s">
        <v>53</v>
      </c>
      <c r="J859">
        <v>4.3</v>
      </c>
      <c r="K859">
        <v>0</v>
      </c>
      <c r="L859" s="1">
        <v>0.95</v>
      </c>
    </row>
    <row r="860" spans="1:12">
      <c r="A860" t="s">
        <v>1789</v>
      </c>
      <c r="B860" t="s">
        <v>1790</v>
      </c>
      <c r="C860" t="s">
        <v>74</v>
      </c>
      <c r="D860">
        <v>20</v>
      </c>
      <c r="E860" t="s">
        <v>56</v>
      </c>
      <c r="F860" t="s">
        <v>22</v>
      </c>
      <c r="G860" t="s">
        <v>30</v>
      </c>
      <c r="H860">
        <v>1</v>
      </c>
      <c r="J860">
        <v>2.7</v>
      </c>
      <c r="K860">
        <v>0</v>
      </c>
      <c r="L860">
        <v>94</v>
      </c>
    </row>
    <row r="861" spans="1:12">
      <c r="A861" t="s">
        <v>1791</v>
      </c>
      <c r="B861" t="s">
        <v>1792</v>
      </c>
      <c r="C861" t="s">
        <v>34</v>
      </c>
      <c r="D861">
        <v>42</v>
      </c>
      <c r="E861" t="s">
        <v>174</v>
      </c>
      <c r="F861" t="s">
        <v>69</v>
      </c>
      <c r="G861" t="s">
        <v>35</v>
      </c>
      <c r="I861" s="2">
        <v>50</v>
      </c>
      <c r="J861">
        <v>4.2</v>
      </c>
      <c r="L861" s="1">
        <v>0.96</v>
      </c>
    </row>
    <row r="862" spans="1:12">
      <c r="A862" t="s">
        <v>1793</v>
      </c>
      <c r="B862" t="s">
        <v>1794</v>
      </c>
      <c r="C862" t="s">
        <v>46</v>
      </c>
      <c r="D862">
        <v>32</v>
      </c>
      <c r="E862" t="s">
        <v>124</v>
      </c>
      <c r="F862" t="s">
        <v>22</v>
      </c>
      <c r="G862" t="s">
        <v>17</v>
      </c>
      <c r="H862">
        <v>12</v>
      </c>
      <c r="I862">
        <v>40</v>
      </c>
      <c r="J862">
        <v>0</v>
      </c>
      <c r="K862" t="s">
        <v>65</v>
      </c>
      <c r="L862" s="1">
        <v>0.63</v>
      </c>
    </row>
    <row r="863" spans="1:12">
      <c r="A863" t="s">
        <v>1795</v>
      </c>
      <c r="B863" t="s">
        <v>1796</v>
      </c>
      <c r="C863" t="s">
        <v>94</v>
      </c>
      <c r="D863">
        <v>60</v>
      </c>
      <c r="E863" t="s">
        <v>82</v>
      </c>
      <c r="F863" t="s">
        <v>83</v>
      </c>
      <c r="G863" t="s">
        <v>43</v>
      </c>
      <c r="I863">
        <v>20</v>
      </c>
      <c r="J863">
        <v>2.2000000000000002</v>
      </c>
      <c r="K863" t="b">
        <v>0</v>
      </c>
      <c r="L863" s="1">
        <v>0.6</v>
      </c>
    </row>
    <row r="864" spans="1:12">
      <c r="A864" t="s">
        <v>1797</v>
      </c>
      <c r="B864" t="s">
        <v>1798</v>
      </c>
      <c r="C864" t="s">
        <v>89</v>
      </c>
      <c r="D864">
        <v>46</v>
      </c>
      <c r="E864" t="s">
        <v>135</v>
      </c>
      <c r="F864" t="s">
        <v>136</v>
      </c>
      <c r="G864" t="s">
        <v>111</v>
      </c>
      <c r="H864">
        <v>12</v>
      </c>
      <c r="I864">
        <v>50</v>
      </c>
      <c r="J864">
        <v>4.7</v>
      </c>
      <c r="K864" t="s">
        <v>65</v>
      </c>
      <c r="L864" s="1">
        <v>0.77</v>
      </c>
    </row>
    <row r="865" spans="1:12">
      <c r="A865" t="s">
        <v>1799</v>
      </c>
      <c r="B865" t="s">
        <v>1800</v>
      </c>
      <c r="C865" t="s">
        <v>27</v>
      </c>
      <c r="D865">
        <v>29</v>
      </c>
      <c r="E865" t="s">
        <v>170</v>
      </c>
      <c r="F865" t="s">
        <v>171</v>
      </c>
      <c r="G865" t="s">
        <v>86</v>
      </c>
      <c r="H865">
        <v>0</v>
      </c>
      <c r="I865">
        <v>30</v>
      </c>
      <c r="J865">
        <v>0</v>
      </c>
      <c r="K865">
        <v>0</v>
      </c>
      <c r="L865" s="1">
        <v>0.63</v>
      </c>
    </row>
    <row r="866" spans="1:12">
      <c r="A866" t="s">
        <v>1801</v>
      </c>
      <c r="B866" t="s">
        <v>1802</v>
      </c>
      <c r="C866" t="s">
        <v>20</v>
      </c>
      <c r="D866">
        <v>39</v>
      </c>
      <c r="E866" t="s">
        <v>104</v>
      </c>
      <c r="F866" t="s">
        <v>105</v>
      </c>
      <c r="G866" t="s">
        <v>23</v>
      </c>
      <c r="H866">
        <v>18</v>
      </c>
      <c r="I866">
        <v>20</v>
      </c>
      <c r="J866">
        <v>2.5</v>
      </c>
      <c r="K866" t="s">
        <v>65</v>
      </c>
      <c r="L866" s="1">
        <v>0.61</v>
      </c>
    </row>
    <row r="867" spans="1:12">
      <c r="A867" t="s">
        <v>1803</v>
      </c>
      <c r="B867" t="s">
        <v>1804</v>
      </c>
      <c r="C867" t="s">
        <v>59</v>
      </c>
      <c r="D867">
        <v>55</v>
      </c>
      <c r="E867" t="s">
        <v>120</v>
      </c>
      <c r="F867" t="s">
        <v>121</v>
      </c>
      <c r="G867" t="s">
        <v>23</v>
      </c>
      <c r="H867">
        <v>2</v>
      </c>
      <c r="I867" s="2">
        <v>50</v>
      </c>
      <c r="J867">
        <v>3.9</v>
      </c>
      <c r="K867" t="s">
        <v>65</v>
      </c>
      <c r="L867" s="1">
        <v>0.88</v>
      </c>
    </row>
    <row r="868" spans="1:12">
      <c r="A868" t="s">
        <v>1805</v>
      </c>
      <c r="B868" t="s">
        <v>1806</v>
      </c>
      <c r="C868" t="s">
        <v>46</v>
      </c>
      <c r="D868">
        <v>55</v>
      </c>
      <c r="E868" t="s">
        <v>60</v>
      </c>
      <c r="F868" t="s">
        <v>61</v>
      </c>
      <c r="G868" t="s">
        <v>75</v>
      </c>
      <c r="I868" t="s">
        <v>24</v>
      </c>
      <c r="J868">
        <v>1.2</v>
      </c>
      <c r="K868">
        <v>1</v>
      </c>
      <c r="L868" s="1">
        <v>0.69</v>
      </c>
    </row>
    <row r="869" spans="1:12">
      <c r="A869" t="s">
        <v>1807</v>
      </c>
      <c r="B869" t="s">
        <v>1808</v>
      </c>
      <c r="C869" t="s">
        <v>94</v>
      </c>
      <c r="D869">
        <v>40</v>
      </c>
      <c r="E869" t="s">
        <v>47</v>
      </c>
      <c r="F869" t="s">
        <v>48</v>
      </c>
      <c r="G869" t="s">
        <v>49</v>
      </c>
      <c r="H869">
        <v>2</v>
      </c>
      <c r="I869">
        <v>75</v>
      </c>
      <c r="J869">
        <v>4.5</v>
      </c>
      <c r="K869" t="s">
        <v>65</v>
      </c>
    </row>
    <row r="870" spans="1:12">
      <c r="A870" t="s">
        <v>1809</v>
      </c>
      <c r="B870" t="s">
        <v>1810</v>
      </c>
      <c r="C870" t="s">
        <v>14</v>
      </c>
      <c r="D870">
        <v>56</v>
      </c>
      <c r="E870" t="s">
        <v>170</v>
      </c>
      <c r="F870" t="s">
        <v>171</v>
      </c>
      <c r="G870" t="s">
        <v>70</v>
      </c>
      <c r="H870">
        <v>35</v>
      </c>
      <c r="I870" s="2">
        <v>40</v>
      </c>
      <c r="J870">
        <v>2.7</v>
      </c>
      <c r="K870" t="b">
        <v>1</v>
      </c>
      <c r="L870" s="1">
        <v>0.82</v>
      </c>
    </row>
    <row r="871" spans="1:12">
      <c r="A871" t="s">
        <v>1811</v>
      </c>
      <c r="B871" t="s">
        <v>1812</v>
      </c>
      <c r="C871" t="s">
        <v>59</v>
      </c>
      <c r="D871">
        <v>57</v>
      </c>
      <c r="E871" t="s">
        <v>174</v>
      </c>
      <c r="F871" t="s">
        <v>69</v>
      </c>
      <c r="G871" t="s">
        <v>23</v>
      </c>
      <c r="H871">
        <v>21</v>
      </c>
      <c r="I871">
        <v>75</v>
      </c>
      <c r="J871">
        <v>2</v>
      </c>
      <c r="K871" t="s">
        <v>31</v>
      </c>
      <c r="L871" s="1">
        <v>0.96</v>
      </c>
    </row>
    <row r="872" spans="1:12">
      <c r="A872" t="s">
        <v>1813</v>
      </c>
      <c r="B872" t="s">
        <v>1814</v>
      </c>
      <c r="C872" t="s">
        <v>34</v>
      </c>
      <c r="D872">
        <v>56</v>
      </c>
      <c r="E872" t="s">
        <v>120</v>
      </c>
      <c r="F872" t="s">
        <v>121</v>
      </c>
      <c r="G872" t="s">
        <v>86</v>
      </c>
      <c r="H872">
        <v>3</v>
      </c>
      <c r="I872" s="2">
        <v>40</v>
      </c>
      <c r="J872">
        <v>1.7</v>
      </c>
      <c r="K872" t="s">
        <v>31</v>
      </c>
      <c r="L872" s="1">
        <v>0.71</v>
      </c>
    </row>
    <row r="873" spans="1:12">
      <c r="A873" t="s">
        <v>1815</v>
      </c>
      <c r="B873" t="s">
        <v>1816</v>
      </c>
      <c r="C873" t="s">
        <v>14</v>
      </c>
      <c r="D873">
        <v>49</v>
      </c>
      <c r="E873" t="s">
        <v>28</v>
      </c>
      <c r="F873" t="s">
        <v>29</v>
      </c>
      <c r="G873" t="s">
        <v>23</v>
      </c>
      <c r="H873">
        <v>24</v>
      </c>
      <c r="I873" s="2">
        <v>75</v>
      </c>
      <c r="J873">
        <v>3</v>
      </c>
      <c r="K873">
        <v>1</v>
      </c>
      <c r="L873" s="1">
        <v>0.77</v>
      </c>
    </row>
    <row r="874" spans="1:12">
      <c r="A874" t="s">
        <v>1817</v>
      </c>
      <c r="B874" t="s">
        <v>1818</v>
      </c>
      <c r="C874" t="s">
        <v>59</v>
      </c>
      <c r="D874">
        <v>26</v>
      </c>
      <c r="E874" t="s">
        <v>185</v>
      </c>
      <c r="F874" t="s">
        <v>69</v>
      </c>
      <c r="G874" t="s">
        <v>17</v>
      </c>
      <c r="I874" s="2">
        <v>75</v>
      </c>
      <c r="J874">
        <v>2.1</v>
      </c>
      <c r="K874" t="s">
        <v>65</v>
      </c>
    </row>
    <row r="875" spans="1:12">
      <c r="A875" t="s">
        <v>1819</v>
      </c>
      <c r="B875" t="s">
        <v>1820</v>
      </c>
      <c r="C875" t="s">
        <v>74</v>
      </c>
      <c r="D875">
        <v>36</v>
      </c>
      <c r="E875" t="s">
        <v>109</v>
      </c>
      <c r="F875" t="s">
        <v>110</v>
      </c>
      <c r="G875" t="s">
        <v>70</v>
      </c>
      <c r="H875">
        <v>0</v>
      </c>
      <c r="I875">
        <v>75</v>
      </c>
      <c r="J875">
        <v>1.5</v>
      </c>
      <c r="L875" s="1">
        <v>0.73</v>
      </c>
    </row>
    <row r="876" spans="1:12">
      <c r="A876" t="s">
        <v>1821</v>
      </c>
      <c r="B876" t="s">
        <v>1822</v>
      </c>
      <c r="C876" t="s">
        <v>89</v>
      </c>
      <c r="D876">
        <v>20</v>
      </c>
      <c r="E876" t="s">
        <v>120</v>
      </c>
      <c r="F876" t="s">
        <v>121</v>
      </c>
      <c r="G876" t="s">
        <v>35</v>
      </c>
      <c r="H876">
        <v>2</v>
      </c>
      <c r="I876" t="s">
        <v>106</v>
      </c>
      <c r="J876">
        <v>1.7</v>
      </c>
      <c r="K876" t="b">
        <v>1</v>
      </c>
      <c r="L876" s="1">
        <v>0.6</v>
      </c>
    </row>
    <row r="877" spans="1:12">
      <c r="A877" t="s">
        <v>1823</v>
      </c>
      <c r="B877" t="s">
        <v>1824</v>
      </c>
      <c r="C877" t="s">
        <v>14</v>
      </c>
      <c r="D877">
        <v>40</v>
      </c>
      <c r="E877" t="s">
        <v>185</v>
      </c>
      <c r="F877" t="s">
        <v>69</v>
      </c>
      <c r="G877" t="s">
        <v>43</v>
      </c>
      <c r="J877">
        <v>1.2</v>
      </c>
      <c r="K877">
        <v>1</v>
      </c>
      <c r="L877" s="1">
        <v>0.67</v>
      </c>
    </row>
    <row r="878" spans="1:12">
      <c r="A878" t="s">
        <v>1825</v>
      </c>
      <c r="B878" t="s">
        <v>1826</v>
      </c>
      <c r="C878" t="s">
        <v>38</v>
      </c>
      <c r="D878">
        <v>30</v>
      </c>
      <c r="E878" t="s">
        <v>90</v>
      </c>
      <c r="F878" t="s">
        <v>91</v>
      </c>
      <c r="G878" t="s">
        <v>23</v>
      </c>
      <c r="H878">
        <v>6</v>
      </c>
      <c r="I878">
        <v>75</v>
      </c>
      <c r="J878">
        <v>0</v>
      </c>
      <c r="K878" t="b">
        <v>0</v>
      </c>
      <c r="L878" s="1">
        <v>0.8</v>
      </c>
    </row>
    <row r="879" spans="1:12">
      <c r="A879" t="s">
        <v>1827</v>
      </c>
      <c r="B879" t="s">
        <v>1828</v>
      </c>
      <c r="C879" t="s">
        <v>94</v>
      </c>
      <c r="D879">
        <v>51</v>
      </c>
      <c r="E879" t="s">
        <v>21</v>
      </c>
      <c r="F879" t="s">
        <v>22</v>
      </c>
      <c r="G879" t="s">
        <v>30</v>
      </c>
      <c r="H879">
        <v>21</v>
      </c>
      <c r="I879">
        <v>20</v>
      </c>
      <c r="K879" t="s">
        <v>71</v>
      </c>
    </row>
    <row r="880" spans="1:12">
      <c r="A880" t="s">
        <v>1829</v>
      </c>
      <c r="B880" t="s">
        <v>1830</v>
      </c>
      <c r="C880" t="s">
        <v>94</v>
      </c>
      <c r="D880">
        <v>46</v>
      </c>
      <c r="E880" t="s">
        <v>56</v>
      </c>
      <c r="F880" t="s">
        <v>22</v>
      </c>
      <c r="G880" t="s">
        <v>70</v>
      </c>
      <c r="H880">
        <v>24</v>
      </c>
      <c r="I880">
        <v>40</v>
      </c>
      <c r="J880">
        <v>3.3</v>
      </c>
      <c r="K880">
        <v>1</v>
      </c>
      <c r="L880" s="1">
        <v>0.87</v>
      </c>
    </row>
    <row r="881" spans="1:12">
      <c r="A881" t="s">
        <v>1831</v>
      </c>
      <c r="B881" t="s">
        <v>1832</v>
      </c>
      <c r="C881" t="s">
        <v>20</v>
      </c>
      <c r="D881">
        <v>25</v>
      </c>
      <c r="E881" t="s">
        <v>109</v>
      </c>
      <c r="F881" t="s">
        <v>110</v>
      </c>
      <c r="G881" t="s">
        <v>43</v>
      </c>
      <c r="H881">
        <v>6</v>
      </c>
      <c r="I881">
        <v>20</v>
      </c>
      <c r="J881">
        <v>2.1</v>
      </c>
      <c r="K881" t="s">
        <v>155</v>
      </c>
    </row>
    <row r="882" spans="1:12">
      <c r="A882" t="s">
        <v>1833</v>
      </c>
      <c r="B882" t="s">
        <v>1834</v>
      </c>
      <c r="C882" t="s">
        <v>27</v>
      </c>
      <c r="D882">
        <v>53</v>
      </c>
      <c r="E882" t="s">
        <v>41</v>
      </c>
      <c r="F882" t="s">
        <v>42</v>
      </c>
      <c r="G882" t="s">
        <v>35</v>
      </c>
      <c r="H882">
        <v>32</v>
      </c>
      <c r="I882">
        <v>50</v>
      </c>
      <c r="K882">
        <v>1</v>
      </c>
    </row>
    <row r="883" spans="1:12">
      <c r="A883" t="s">
        <v>1835</v>
      </c>
      <c r="B883" t="s">
        <v>1836</v>
      </c>
      <c r="C883" t="s">
        <v>20</v>
      </c>
      <c r="D883">
        <v>50</v>
      </c>
      <c r="E883" t="s">
        <v>135</v>
      </c>
      <c r="F883" t="s">
        <v>136</v>
      </c>
      <c r="G883" t="s">
        <v>23</v>
      </c>
      <c r="H883">
        <v>31</v>
      </c>
      <c r="I883" t="s">
        <v>24</v>
      </c>
      <c r="J883">
        <v>2.9</v>
      </c>
      <c r="K883" t="s">
        <v>71</v>
      </c>
      <c r="L883" s="1">
        <v>0.89</v>
      </c>
    </row>
    <row r="884" spans="1:12">
      <c r="A884" t="s">
        <v>1837</v>
      </c>
      <c r="B884" t="s">
        <v>1838</v>
      </c>
      <c r="C884" t="s">
        <v>27</v>
      </c>
      <c r="D884">
        <v>45</v>
      </c>
      <c r="E884" t="s">
        <v>109</v>
      </c>
      <c r="F884" t="s">
        <v>110</v>
      </c>
      <c r="G884" t="s">
        <v>43</v>
      </c>
      <c r="I884" t="s">
        <v>308</v>
      </c>
      <c r="J884">
        <v>3.3</v>
      </c>
      <c r="K884" t="b">
        <v>1</v>
      </c>
      <c r="L884" s="1">
        <v>0.93</v>
      </c>
    </row>
    <row r="885" spans="1:12">
      <c r="A885" t="s">
        <v>1839</v>
      </c>
      <c r="B885" t="s">
        <v>1840</v>
      </c>
      <c r="C885" t="s">
        <v>34</v>
      </c>
      <c r="D885">
        <v>48</v>
      </c>
      <c r="E885" t="s">
        <v>124</v>
      </c>
      <c r="F885" t="s">
        <v>22</v>
      </c>
      <c r="G885" t="s">
        <v>75</v>
      </c>
      <c r="H885">
        <v>24</v>
      </c>
      <c r="I885">
        <v>100</v>
      </c>
      <c r="J885">
        <v>4.8</v>
      </c>
      <c r="K885">
        <v>1</v>
      </c>
      <c r="L885" s="1">
        <v>0.84</v>
      </c>
    </row>
    <row r="886" spans="1:12">
      <c r="A886" t="s">
        <v>1841</v>
      </c>
      <c r="B886" t="s">
        <v>1842</v>
      </c>
      <c r="C886" t="s">
        <v>59</v>
      </c>
      <c r="D886">
        <v>30</v>
      </c>
      <c r="E886" t="s">
        <v>47</v>
      </c>
      <c r="F886" t="s">
        <v>48</v>
      </c>
      <c r="G886" t="s">
        <v>86</v>
      </c>
      <c r="I886" s="2">
        <v>100</v>
      </c>
      <c r="J886">
        <v>4.5</v>
      </c>
      <c r="L886" s="1">
        <v>0.78</v>
      </c>
    </row>
    <row r="887" spans="1:12">
      <c r="A887" t="s">
        <v>1843</v>
      </c>
      <c r="B887" t="s">
        <v>561</v>
      </c>
      <c r="C887" t="s">
        <v>34</v>
      </c>
      <c r="D887">
        <v>33</v>
      </c>
      <c r="E887" t="s">
        <v>41</v>
      </c>
      <c r="F887" t="s">
        <v>42</v>
      </c>
      <c r="G887" t="s">
        <v>70</v>
      </c>
      <c r="H887">
        <v>6</v>
      </c>
      <c r="I887" s="2">
        <v>50</v>
      </c>
      <c r="J887">
        <v>3.1</v>
      </c>
      <c r="K887" t="s">
        <v>155</v>
      </c>
      <c r="L887" s="1">
        <v>0.9</v>
      </c>
    </row>
    <row r="888" spans="1:12">
      <c r="A888" t="s">
        <v>1844</v>
      </c>
      <c r="B888" t="s">
        <v>1845</v>
      </c>
      <c r="C888" t="s">
        <v>34</v>
      </c>
      <c r="D888">
        <v>50</v>
      </c>
      <c r="E888" t="s">
        <v>64</v>
      </c>
      <c r="F888" t="s">
        <v>22</v>
      </c>
      <c r="G888" t="s">
        <v>86</v>
      </c>
      <c r="H888">
        <v>11</v>
      </c>
      <c r="J888">
        <v>4.9000000000000004</v>
      </c>
      <c r="K888">
        <v>1</v>
      </c>
      <c r="L888" s="1">
        <v>0.88</v>
      </c>
    </row>
    <row r="889" spans="1:12">
      <c r="A889" t="s">
        <v>1846</v>
      </c>
      <c r="B889" t="s">
        <v>1847</v>
      </c>
      <c r="C889" t="s">
        <v>74</v>
      </c>
      <c r="D889">
        <v>24</v>
      </c>
      <c r="E889" t="s">
        <v>47</v>
      </c>
      <c r="F889" t="s">
        <v>48</v>
      </c>
      <c r="G889" t="s">
        <v>49</v>
      </c>
      <c r="I889" s="2">
        <v>20</v>
      </c>
      <c r="J889">
        <v>0</v>
      </c>
      <c r="K889">
        <v>0</v>
      </c>
      <c r="L889" s="1">
        <v>0.76</v>
      </c>
    </row>
    <row r="890" spans="1:12">
      <c r="A890" t="s">
        <v>1848</v>
      </c>
      <c r="B890" t="s">
        <v>1849</v>
      </c>
      <c r="C890" t="s">
        <v>27</v>
      </c>
      <c r="D890">
        <v>38</v>
      </c>
      <c r="E890" t="s">
        <v>15</v>
      </c>
      <c r="F890" t="s">
        <v>16</v>
      </c>
      <c r="G890" t="s">
        <v>35</v>
      </c>
      <c r="H890">
        <v>14</v>
      </c>
      <c r="I890">
        <v>75</v>
      </c>
      <c r="J890">
        <v>1.5</v>
      </c>
      <c r="K890" t="s">
        <v>31</v>
      </c>
      <c r="L890" s="1">
        <v>0.62</v>
      </c>
    </row>
    <row r="891" spans="1:12">
      <c r="A891" t="s">
        <v>1850</v>
      </c>
      <c r="B891" t="s">
        <v>1851</v>
      </c>
      <c r="C891" t="s">
        <v>59</v>
      </c>
      <c r="D891">
        <v>56</v>
      </c>
      <c r="E891" t="s">
        <v>82</v>
      </c>
      <c r="F891" t="s">
        <v>83</v>
      </c>
      <c r="G891" t="s">
        <v>86</v>
      </c>
      <c r="H891">
        <v>2</v>
      </c>
      <c r="I891" s="2">
        <v>75</v>
      </c>
      <c r="J891">
        <v>2.4</v>
      </c>
      <c r="K891" t="s">
        <v>31</v>
      </c>
    </row>
    <row r="892" spans="1:12">
      <c r="A892" t="s">
        <v>1852</v>
      </c>
      <c r="B892" t="s">
        <v>1853</v>
      </c>
      <c r="C892" t="s">
        <v>14</v>
      </c>
      <c r="D892">
        <v>41</v>
      </c>
      <c r="E892" t="s">
        <v>120</v>
      </c>
      <c r="F892" t="s">
        <v>121</v>
      </c>
      <c r="G892" t="s">
        <v>86</v>
      </c>
      <c r="H892">
        <v>2</v>
      </c>
      <c r="I892" t="s">
        <v>24</v>
      </c>
      <c r="J892">
        <v>4.5</v>
      </c>
      <c r="K892" t="s">
        <v>31</v>
      </c>
      <c r="L892">
        <v>75</v>
      </c>
    </row>
    <row r="893" spans="1:12">
      <c r="A893" t="s">
        <v>1854</v>
      </c>
      <c r="B893" t="s">
        <v>1855</v>
      </c>
      <c r="C893" t="s">
        <v>94</v>
      </c>
      <c r="E893" t="s">
        <v>15</v>
      </c>
      <c r="F893" t="s">
        <v>16</v>
      </c>
      <c r="G893" t="s">
        <v>70</v>
      </c>
      <c r="H893">
        <v>11</v>
      </c>
      <c r="I893" t="s">
        <v>24</v>
      </c>
      <c r="J893">
        <v>2.5</v>
      </c>
      <c r="K893" t="s">
        <v>65</v>
      </c>
      <c r="L893">
        <v>80</v>
      </c>
    </row>
    <row r="894" spans="1:12">
      <c r="A894" t="s">
        <v>1856</v>
      </c>
      <c r="B894" t="s">
        <v>1857</v>
      </c>
      <c r="C894" t="s">
        <v>14</v>
      </c>
      <c r="D894">
        <v>42</v>
      </c>
      <c r="E894" t="s">
        <v>28</v>
      </c>
      <c r="F894" t="s">
        <v>29</v>
      </c>
      <c r="G894" t="s">
        <v>30</v>
      </c>
      <c r="H894">
        <v>13</v>
      </c>
      <c r="I894">
        <v>30</v>
      </c>
      <c r="J894">
        <v>3.3</v>
      </c>
      <c r="L894" s="1">
        <v>0.63</v>
      </c>
    </row>
    <row r="895" spans="1:12">
      <c r="A895" t="s">
        <v>1858</v>
      </c>
      <c r="B895" t="s">
        <v>1859</v>
      </c>
      <c r="C895" t="s">
        <v>94</v>
      </c>
      <c r="D895">
        <v>26</v>
      </c>
      <c r="E895" t="s">
        <v>90</v>
      </c>
      <c r="F895" t="s">
        <v>91</v>
      </c>
      <c r="G895" t="s">
        <v>17</v>
      </c>
      <c r="H895">
        <v>7</v>
      </c>
      <c r="I895">
        <v>75</v>
      </c>
      <c r="J895">
        <v>3</v>
      </c>
      <c r="L895" s="1">
        <v>0.84</v>
      </c>
    </row>
    <row r="896" spans="1:12">
      <c r="A896" t="s">
        <v>1860</v>
      </c>
      <c r="B896" t="s">
        <v>1861</v>
      </c>
      <c r="C896" t="s">
        <v>14</v>
      </c>
      <c r="D896">
        <v>44</v>
      </c>
      <c r="E896" t="s">
        <v>124</v>
      </c>
      <c r="F896" t="s">
        <v>22</v>
      </c>
      <c r="G896" t="s">
        <v>75</v>
      </c>
      <c r="H896">
        <v>25</v>
      </c>
      <c r="I896">
        <v>75</v>
      </c>
      <c r="J896">
        <v>2.7</v>
      </c>
      <c r="K896">
        <v>1</v>
      </c>
      <c r="L896">
        <v>78</v>
      </c>
    </row>
    <row r="897" spans="1:12">
      <c r="A897" t="s">
        <v>1862</v>
      </c>
      <c r="B897" t="s">
        <v>1863</v>
      </c>
      <c r="C897" t="s">
        <v>59</v>
      </c>
      <c r="D897">
        <v>46</v>
      </c>
      <c r="E897" t="s">
        <v>124</v>
      </c>
      <c r="F897" t="s">
        <v>22</v>
      </c>
      <c r="G897" t="s">
        <v>30</v>
      </c>
      <c r="H897">
        <v>20</v>
      </c>
      <c r="I897" s="2">
        <v>20</v>
      </c>
      <c r="J897">
        <v>1.2</v>
      </c>
      <c r="K897" t="b">
        <v>0</v>
      </c>
      <c r="L897" s="1">
        <v>0.74</v>
      </c>
    </row>
    <row r="898" spans="1:12">
      <c r="A898" t="s">
        <v>1864</v>
      </c>
      <c r="B898" t="s">
        <v>1865</v>
      </c>
      <c r="C898" t="s">
        <v>38</v>
      </c>
      <c r="D898">
        <v>36</v>
      </c>
      <c r="E898" t="s">
        <v>56</v>
      </c>
      <c r="F898" t="s">
        <v>22</v>
      </c>
      <c r="G898" t="s">
        <v>70</v>
      </c>
      <c r="H898">
        <v>8</v>
      </c>
      <c r="I898">
        <v>50</v>
      </c>
      <c r="J898">
        <v>4.3</v>
      </c>
      <c r="K898">
        <v>0</v>
      </c>
      <c r="L898" s="1">
        <v>0.9</v>
      </c>
    </row>
    <row r="899" spans="1:12">
      <c r="A899" t="s">
        <v>1866</v>
      </c>
      <c r="B899" t="s">
        <v>1867</v>
      </c>
      <c r="C899" t="s">
        <v>94</v>
      </c>
      <c r="D899">
        <v>26</v>
      </c>
      <c r="E899" t="s">
        <v>41</v>
      </c>
      <c r="F899" t="s">
        <v>42</v>
      </c>
      <c r="G899" t="s">
        <v>43</v>
      </c>
      <c r="H899">
        <v>6</v>
      </c>
      <c r="I899" s="2">
        <v>40</v>
      </c>
      <c r="J899">
        <v>1.3</v>
      </c>
      <c r="K899">
        <v>0</v>
      </c>
    </row>
    <row r="900" spans="1:12">
      <c r="A900" t="s">
        <v>1868</v>
      </c>
      <c r="B900" t="s">
        <v>1869</v>
      </c>
      <c r="C900" t="s">
        <v>27</v>
      </c>
      <c r="D900">
        <v>21</v>
      </c>
      <c r="E900" t="s">
        <v>28</v>
      </c>
      <c r="F900" t="s">
        <v>29</v>
      </c>
      <c r="G900" t="s">
        <v>70</v>
      </c>
      <c r="H900">
        <v>3</v>
      </c>
      <c r="I900">
        <v>50</v>
      </c>
      <c r="J900">
        <v>4.5999999999999996</v>
      </c>
      <c r="K900" t="s">
        <v>71</v>
      </c>
    </row>
    <row r="901" spans="1:12">
      <c r="A901" t="s">
        <v>1870</v>
      </c>
      <c r="B901" t="s">
        <v>1871</v>
      </c>
      <c r="C901" t="s">
        <v>14</v>
      </c>
      <c r="D901">
        <v>39</v>
      </c>
      <c r="E901" t="s">
        <v>47</v>
      </c>
      <c r="F901" t="s">
        <v>48</v>
      </c>
      <c r="G901" t="s">
        <v>70</v>
      </c>
      <c r="H901">
        <v>18</v>
      </c>
      <c r="I901">
        <v>50</v>
      </c>
      <c r="J901">
        <v>2.1</v>
      </c>
      <c r="K901">
        <v>0</v>
      </c>
      <c r="L901">
        <v>75</v>
      </c>
    </row>
    <row r="902" spans="1:12">
      <c r="A902" t="s">
        <v>1872</v>
      </c>
      <c r="B902" t="s">
        <v>1873</v>
      </c>
      <c r="C902" t="s">
        <v>74</v>
      </c>
      <c r="D902">
        <v>37</v>
      </c>
      <c r="E902" t="s">
        <v>56</v>
      </c>
      <c r="F902" t="s">
        <v>22</v>
      </c>
      <c r="G902" t="s">
        <v>17</v>
      </c>
      <c r="H902">
        <v>18</v>
      </c>
      <c r="I902">
        <v>40</v>
      </c>
      <c r="J902">
        <v>4.5</v>
      </c>
      <c r="K902" t="s">
        <v>155</v>
      </c>
      <c r="L902" s="1">
        <v>0.72</v>
      </c>
    </row>
    <row r="903" spans="1:12">
      <c r="A903" t="s">
        <v>1874</v>
      </c>
      <c r="B903" t="s">
        <v>1875</v>
      </c>
      <c r="C903" t="s">
        <v>74</v>
      </c>
      <c r="D903">
        <v>47</v>
      </c>
      <c r="E903" t="s">
        <v>120</v>
      </c>
      <c r="F903" t="s">
        <v>121</v>
      </c>
      <c r="G903" t="s">
        <v>70</v>
      </c>
      <c r="H903">
        <v>3</v>
      </c>
      <c r="I903">
        <v>40</v>
      </c>
      <c r="J903">
        <v>4.4000000000000004</v>
      </c>
      <c r="K903" t="s">
        <v>65</v>
      </c>
      <c r="L903" s="1">
        <v>0.92</v>
      </c>
    </row>
    <row r="904" spans="1:12">
      <c r="A904" t="s">
        <v>1876</v>
      </c>
      <c r="B904" t="s">
        <v>1877</v>
      </c>
      <c r="C904" t="s">
        <v>20</v>
      </c>
      <c r="D904">
        <v>53</v>
      </c>
      <c r="E904" t="s">
        <v>120</v>
      </c>
      <c r="F904" t="s">
        <v>121</v>
      </c>
      <c r="G904" t="s">
        <v>30</v>
      </c>
      <c r="H904">
        <v>32</v>
      </c>
      <c r="I904" t="s">
        <v>308</v>
      </c>
      <c r="J904">
        <v>0</v>
      </c>
      <c r="K904" t="s">
        <v>31</v>
      </c>
    </row>
    <row r="905" spans="1:12">
      <c r="A905" t="s">
        <v>1878</v>
      </c>
      <c r="B905" t="s">
        <v>1879</v>
      </c>
      <c r="C905" t="s">
        <v>38</v>
      </c>
      <c r="D905">
        <v>53</v>
      </c>
      <c r="E905" t="s">
        <v>68</v>
      </c>
      <c r="F905" t="s">
        <v>69</v>
      </c>
      <c r="G905" t="s">
        <v>23</v>
      </c>
      <c r="H905">
        <v>19</v>
      </c>
      <c r="I905" t="s">
        <v>308</v>
      </c>
      <c r="J905">
        <v>1.3</v>
      </c>
      <c r="K905">
        <v>0</v>
      </c>
    </row>
    <row r="906" spans="1:12">
      <c r="A906" t="s">
        <v>1880</v>
      </c>
      <c r="B906" t="s">
        <v>1881</v>
      </c>
      <c r="C906" t="s">
        <v>27</v>
      </c>
      <c r="D906">
        <v>21</v>
      </c>
      <c r="E906" t="s">
        <v>90</v>
      </c>
      <c r="F906" t="s">
        <v>91</v>
      </c>
      <c r="G906" t="s">
        <v>49</v>
      </c>
      <c r="H906">
        <v>2</v>
      </c>
      <c r="I906">
        <v>50</v>
      </c>
      <c r="J906">
        <v>2.6</v>
      </c>
      <c r="K906" t="b">
        <v>0</v>
      </c>
      <c r="L906" s="1">
        <v>0.86</v>
      </c>
    </row>
    <row r="907" spans="1:12">
      <c r="A907" t="s">
        <v>1882</v>
      </c>
      <c r="B907" t="s">
        <v>1883</v>
      </c>
      <c r="C907" t="s">
        <v>38</v>
      </c>
      <c r="D907">
        <v>35</v>
      </c>
      <c r="E907" t="s">
        <v>64</v>
      </c>
      <c r="F907" t="s">
        <v>22</v>
      </c>
      <c r="G907" t="s">
        <v>17</v>
      </c>
      <c r="H907">
        <v>0</v>
      </c>
      <c r="K907" t="s">
        <v>71</v>
      </c>
      <c r="L907">
        <v>85</v>
      </c>
    </row>
    <row r="908" spans="1:12">
      <c r="A908" t="s">
        <v>1884</v>
      </c>
      <c r="B908" t="s">
        <v>1885</v>
      </c>
      <c r="C908" t="s">
        <v>94</v>
      </c>
      <c r="D908">
        <v>31</v>
      </c>
      <c r="E908" t="s">
        <v>68</v>
      </c>
      <c r="F908" t="s">
        <v>69</v>
      </c>
      <c r="G908" t="s">
        <v>111</v>
      </c>
      <c r="H908">
        <v>13</v>
      </c>
      <c r="I908" s="2">
        <v>40</v>
      </c>
      <c r="J908">
        <v>1.2</v>
      </c>
      <c r="K908" t="b">
        <v>0</v>
      </c>
      <c r="L908">
        <v>62</v>
      </c>
    </row>
    <row r="909" spans="1:12">
      <c r="A909" t="s">
        <v>1886</v>
      </c>
      <c r="B909" t="s">
        <v>1887</v>
      </c>
      <c r="C909" t="s">
        <v>74</v>
      </c>
      <c r="D909">
        <v>55</v>
      </c>
      <c r="E909" t="s">
        <v>109</v>
      </c>
      <c r="F909" t="s">
        <v>110</v>
      </c>
      <c r="G909" t="s">
        <v>43</v>
      </c>
      <c r="H909">
        <v>2</v>
      </c>
      <c r="I909" t="s">
        <v>106</v>
      </c>
      <c r="J909">
        <v>3.1</v>
      </c>
      <c r="K909" t="s">
        <v>71</v>
      </c>
      <c r="L909" s="1">
        <v>0.91</v>
      </c>
    </row>
    <row r="910" spans="1:12">
      <c r="A910" t="s">
        <v>1888</v>
      </c>
      <c r="B910" t="s">
        <v>1889</v>
      </c>
      <c r="C910" t="s">
        <v>14</v>
      </c>
      <c r="D910">
        <v>59</v>
      </c>
      <c r="E910" t="s">
        <v>60</v>
      </c>
      <c r="F910" t="s">
        <v>61</v>
      </c>
      <c r="G910" t="s">
        <v>35</v>
      </c>
      <c r="H910">
        <v>11</v>
      </c>
      <c r="I910" s="2">
        <v>75</v>
      </c>
      <c r="J910">
        <v>2.2999999999999998</v>
      </c>
      <c r="K910" t="s">
        <v>71</v>
      </c>
      <c r="L910" s="1">
        <v>0.8</v>
      </c>
    </row>
    <row r="911" spans="1:12">
      <c r="A911" t="s">
        <v>1890</v>
      </c>
      <c r="B911" t="s">
        <v>1891</v>
      </c>
      <c r="C911" t="s">
        <v>59</v>
      </c>
      <c r="D911">
        <v>59</v>
      </c>
      <c r="E911" t="s">
        <v>131</v>
      </c>
      <c r="F911" t="s">
        <v>132</v>
      </c>
      <c r="G911" t="s">
        <v>75</v>
      </c>
      <c r="H911">
        <v>17</v>
      </c>
      <c r="I911">
        <v>100</v>
      </c>
      <c r="J911">
        <v>4</v>
      </c>
      <c r="K911" t="s">
        <v>155</v>
      </c>
      <c r="L911" s="1">
        <v>0.72</v>
      </c>
    </row>
    <row r="912" spans="1:12">
      <c r="A912" t="s">
        <v>1892</v>
      </c>
      <c r="B912" t="s">
        <v>1893</v>
      </c>
      <c r="C912" t="s">
        <v>89</v>
      </c>
      <c r="D912">
        <v>47</v>
      </c>
      <c r="E912" t="s">
        <v>90</v>
      </c>
      <c r="F912" t="s">
        <v>91</v>
      </c>
      <c r="G912" t="s">
        <v>17</v>
      </c>
      <c r="H912">
        <v>10</v>
      </c>
      <c r="I912" s="2">
        <v>75</v>
      </c>
      <c r="J912">
        <v>1.9</v>
      </c>
    </row>
    <row r="913" spans="1:12">
      <c r="A913" t="s">
        <v>1894</v>
      </c>
      <c r="B913" t="s">
        <v>1895</v>
      </c>
      <c r="C913" t="s">
        <v>38</v>
      </c>
      <c r="D913">
        <v>53</v>
      </c>
      <c r="E913" t="s">
        <v>149</v>
      </c>
      <c r="F913" t="s">
        <v>150</v>
      </c>
      <c r="G913" t="s">
        <v>111</v>
      </c>
      <c r="H913">
        <v>26</v>
      </c>
      <c r="I913">
        <v>75</v>
      </c>
      <c r="J913">
        <v>2.4</v>
      </c>
      <c r="K913" t="s">
        <v>65</v>
      </c>
    </row>
    <row r="914" spans="1:12">
      <c r="A914" t="s">
        <v>1896</v>
      </c>
      <c r="B914" t="s">
        <v>513</v>
      </c>
      <c r="C914" t="s">
        <v>59</v>
      </c>
      <c r="D914">
        <v>49</v>
      </c>
      <c r="E914" t="s">
        <v>149</v>
      </c>
      <c r="F914" t="s">
        <v>150</v>
      </c>
      <c r="G914" t="s">
        <v>49</v>
      </c>
      <c r="I914" s="2">
        <v>30</v>
      </c>
      <c r="K914" t="s">
        <v>65</v>
      </c>
      <c r="L914" s="1">
        <v>0.74</v>
      </c>
    </row>
    <row r="915" spans="1:12">
      <c r="A915" t="s">
        <v>1897</v>
      </c>
      <c r="B915" t="s">
        <v>1898</v>
      </c>
      <c r="C915" t="s">
        <v>14</v>
      </c>
      <c r="D915">
        <v>50</v>
      </c>
      <c r="E915" t="s">
        <v>149</v>
      </c>
      <c r="F915" t="s">
        <v>150</v>
      </c>
      <c r="G915" t="s">
        <v>23</v>
      </c>
      <c r="H915">
        <v>8</v>
      </c>
      <c r="I915" t="s">
        <v>95</v>
      </c>
      <c r="J915">
        <v>3.7</v>
      </c>
      <c r="K915" t="s">
        <v>71</v>
      </c>
      <c r="L915" s="1">
        <v>0.82</v>
      </c>
    </row>
    <row r="916" spans="1:12">
      <c r="A916" t="s">
        <v>1899</v>
      </c>
      <c r="B916" t="s">
        <v>1900</v>
      </c>
      <c r="C916" t="s">
        <v>38</v>
      </c>
      <c r="D916">
        <v>59</v>
      </c>
      <c r="E916" t="s">
        <v>109</v>
      </c>
      <c r="F916" t="s">
        <v>110</v>
      </c>
      <c r="G916" t="s">
        <v>111</v>
      </c>
      <c r="H916">
        <v>22</v>
      </c>
      <c r="I916" t="s">
        <v>24</v>
      </c>
      <c r="J916">
        <v>1.1000000000000001</v>
      </c>
      <c r="K916" t="s">
        <v>155</v>
      </c>
      <c r="L916" s="1">
        <v>0.85</v>
      </c>
    </row>
    <row r="917" spans="1:12">
      <c r="A917" t="s">
        <v>1901</v>
      </c>
      <c r="B917" t="s">
        <v>1902</v>
      </c>
      <c r="C917" t="s">
        <v>89</v>
      </c>
      <c r="D917">
        <v>33</v>
      </c>
      <c r="E917" t="s">
        <v>60</v>
      </c>
      <c r="F917" t="s">
        <v>61</v>
      </c>
      <c r="G917" t="s">
        <v>49</v>
      </c>
      <c r="H917">
        <v>8</v>
      </c>
      <c r="I917" t="s">
        <v>50</v>
      </c>
      <c r="J917">
        <v>2.2999999999999998</v>
      </c>
      <c r="K917" t="b">
        <v>1</v>
      </c>
      <c r="L917" s="1">
        <v>0.68</v>
      </c>
    </row>
    <row r="918" spans="1:12">
      <c r="A918" t="s">
        <v>1903</v>
      </c>
      <c r="B918" t="s">
        <v>1904</v>
      </c>
      <c r="C918" t="s">
        <v>14</v>
      </c>
      <c r="D918">
        <v>45</v>
      </c>
      <c r="E918" t="s">
        <v>124</v>
      </c>
      <c r="F918" t="s">
        <v>22</v>
      </c>
      <c r="G918" t="s">
        <v>35</v>
      </c>
      <c r="H918">
        <v>22</v>
      </c>
      <c r="I918">
        <v>40</v>
      </c>
      <c r="J918">
        <v>3.7</v>
      </c>
      <c r="K918" t="s">
        <v>71</v>
      </c>
      <c r="L918" s="1">
        <v>0.99</v>
      </c>
    </row>
    <row r="919" spans="1:12">
      <c r="A919" t="s">
        <v>1905</v>
      </c>
      <c r="B919" t="s">
        <v>1906</v>
      </c>
      <c r="C919" t="s">
        <v>38</v>
      </c>
      <c r="D919">
        <v>36</v>
      </c>
      <c r="E919" t="s">
        <v>15</v>
      </c>
      <c r="F919" t="s">
        <v>16</v>
      </c>
      <c r="G919" t="s">
        <v>30</v>
      </c>
      <c r="H919">
        <v>14</v>
      </c>
      <c r="I919">
        <v>30</v>
      </c>
      <c r="J919">
        <v>1.9</v>
      </c>
      <c r="K919">
        <v>0</v>
      </c>
      <c r="L919" s="1">
        <v>0.62</v>
      </c>
    </row>
    <row r="920" spans="1:12">
      <c r="A920" t="s">
        <v>1907</v>
      </c>
      <c r="B920" t="s">
        <v>1908</v>
      </c>
      <c r="C920" t="s">
        <v>27</v>
      </c>
      <c r="D920">
        <v>46</v>
      </c>
      <c r="E920" t="s">
        <v>149</v>
      </c>
      <c r="F920" t="s">
        <v>150</v>
      </c>
      <c r="G920" t="s">
        <v>70</v>
      </c>
      <c r="H920">
        <v>6</v>
      </c>
      <c r="I920">
        <v>30</v>
      </c>
      <c r="J920">
        <v>1.5</v>
      </c>
      <c r="K920" t="s">
        <v>31</v>
      </c>
    </row>
    <row r="921" spans="1:12">
      <c r="A921" t="s">
        <v>1909</v>
      </c>
      <c r="B921" t="s">
        <v>1910</v>
      </c>
      <c r="C921" t="s">
        <v>38</v>
      </c>
      <c r="D921">
        <v>53</v>
      </c>
      <c r="E921" t="s">
        <v>60</v>
      </c>
      <c r="F921" t="s">
        <v>61</v>
      </c>
      <c r="G921" t="s">
        <v>30</v>
      </c>
      <c r="H921">
        <v>14</v>
      </c>
      <c r="I921">
        <v>30</v>
      </c>
      <c r="J921">
        <v>0</v>
      </c>
      <c r="K921" t="b">
        <v>0</v>
      </c>
      <c r="L921" s="1">
        <v>0.83</v>
      </c>
    </row>
    <row r="922" spans="1:12">
      <c r="A922" t="s">
        <v>1911</v>
      </c>
      <c r="B922" t="s">
        <v>1912</v>
      </c>
      <c r="C922" t="s">
        <v>14</v>
      </c>
      <c r="D922">
        <v>24</v>
      </c>
      <c r="E922" t="s">
        <v>56</v>
      </c>
      <c r="F922" t="s">
        <v>22</v>
      </c>
      <c r="G922" t="s">
        <v>35</v>
      </c>
      <c r="H922">
        <v>2</v>
      </c>
      <c r="I922">
        <v>30</v>
      </c>
      <c r="J922">
        <v>3.6</v>
      </c>
      <c r="L922" s="1">
        <v>0.92</v>
      </c>
    </row>
    <row r="923" spans="1:12">
      <c r="A923" t="s">
        <v>1913</v>
      </c>
      <c r="B923" t="s">
        <v>1914</v>
      </c>
      <c r="C923" t="s">
        <v>38</v>
      </c>
      <c r="D923">
        <v>49</v>
      </c>
      <c r="E923" t="s">
        <v>185</v>
      </c>
      <c r="F923" t="s">
        <v>69</v>
      </c>
      <c r="G923" t="s">
        <v>86</v>
      </c>
      <c r="H923">
        <v>4</v>
      </c>
      <c r="I923" s="2">
        <v>75</v>
      </c>
      <c r="J923">
        <v>2.1</v>
      </c>
      <c r="L923" s="1">
        <v>0.85</v>
      </c>
    </row>
    <row r="924" spans="1:12">
      <c r="A924" t="s">
        <v>1915</v>
      </c>
      <c r="B924" t="s">
        <v>1916</v>
      </c>
      <c r="C924" t="s">
        <v>34</v>
      </c>
      <c r="D924">
        <v>49</v>
      </c>
      <c r="E924" t="s">
        <v>109</v>
      </c>
      <c r="F924" t="s">
        <v>110</v>
      </c>
      <c r="G924" t="s">
        <v>43</v>
      </c>
      <c r="H924">
        <v>4</v>
      </c>
      <c r="I924">
        <v>75</v>
      </c>
      <c r="J924">
        <v>2.9</v>
      </c>
      <c r="K924" t="s">
        <v>31</v>
      </c>
    </row>
    <row r="925" spans="1:12">
      <c r="A925" t="s">
        <v>1917</v>
      </c>
      <c r="B925" t="s">
        <v>1918</v>
      </c>
      <c r="C925" t="s">
        <v>20</v>
      </c>
      <c r="D925">
        <v>49</v>
      </c>
      <c r="E925" t="s">
        <v>109</v>
      </c>
      <c r="F925" t="s">
        <v>110</v>
      </c>
      <c r="G925" t="s">
        <v>23</v>
      </c>
      <c r="H925">
        <v>24</v>
      </c>
      <c r="I925">
        <v>100</v>
      </c>
      <c r="J925">
        <v>3.6</v>
      </c>
      <c r="K925" t="b">
        <v>1</v>
      </c>
    </row>
    <row r="926" spans="1:12">
      <c r="A926" t="s">
        <v>1919</v>
      </c>
      <c r="B926" t="s">
        <v>1920</v>
      </c>
      <c r="C926" t="s">
        <v>74</v>
      </c>
      <c r="D926">
        <v>58</v>
      </c>
      <c r="E926" t="s">
        <v>104</v>
      </c>
      <c r="F926" t="s">
        <v>105</v>
      </c>
      <c r="G926" t="s">
        <v>17</v>
      </c>
      <c r="H926">
        <v>29</v>
      </c>
      <c r="I926">
        <v>30</v>
      </c>
      <c r="J926">
        <v>3.3</v>
      </c>
      <c r="K926" t="s">
        <v>65</v>
      </c>
      <c r="L926" s="1">
        <v>0.89</v>
      </c>
    </row>
    <row r="927" spans="1:12">
      <c r="A927" t="s">
        <v>1921</v>
      </c>
      <c r="B927" t="s">
        <v>1922</v>
      </c>
      <c r="C927" t="s">
        <v>59</v>
      </c>
      <c r="D927">
        <v>50</v>
      </c>
      <c r="E927" t="s">
        <v>149</v>
      </c>
      <c r="F927" t="s">
        <v>150</v>
      </c>
      <c r="G927" t="s">
        <v>70</v>
      </c>
      <c r="H927">
        <v>13</v>
      </c>
      <c r="J927">
        <v>2.5</v>
      </c>
      <c r="K927" t="s">
        <v>71</v>
      </c>
      <c r="L927" s="1">
        <v>0.81</v>
      </c>
    </row>
    <row r="928" spans="1:12">
      <c r="A928" t="s">
        <v>1923</v>
      </c>
      <c r="B928" t="s">
        <v>1924</v>
      </c>
      <c r="C928" t="s">
        <v>89</v>
      </c>
      <c r="D928">
        <v>27</v>
      </c>
      <c r="E928" t="s">
        <v>149</v>
      </c>
      <c r="F928" t="s">
        <v>150</v>
      </c>
      <c r="G928" t="s">
        <v>86</v>
      </c>
      <c r="H928">
        <v>1</v>
      </c>
      <c r="I928" t="s">
        <v>24</v>
      </c>
      <c r="J928">
        <v>3.7</v>
      </c>
      <c r="K928" t="s">
        <v>71</v>
      </c>
      <c r="L928">
        <v>61</v>
      </c>
    </row>
    <row r="929" spans="1:12">
      <c r="A929" t="s">
        <v>1925</v>
      </c>
      <c r="B929" t="s">
        <v>1926</v>
      </c>
      <c r="C929" t="s">
        <v>34</v>
      </c>
      <c r="D929">
        <v>20</v>
      </c>
      <c r="E929" t="s">
        <v>109</v>
      </c>
      <c r="F929" t="s">
        <v>110</v>
      </c>
      <c r="G929" t="s">
        <v>111</v>
      </c>
      <c r="I929" s="2">
        <v>30</v>
      </c>
      <c r="J929">
        <v>4.5999999999999996</v>
      </c>
      <c r="K929">
        <v>1</v>
      </c>
    </row>
    <row r="930" spans="1:12">
      <c r="A930" t="s">
        <v>1927</v>
      </c>
      <c r="B930" t="s">
        <v>1928</v>
      </c>
      <c r="C930" t="s">
        <v>59</v>
      </c>
      <c r="D930">
        <v>52</v>
      </c>
      <c r="E930" t="s">
        <v>120</v>
      </c>
      <c r="F930" t="s">
        <v>121</v>
      </c>
      <c r="G930" t="s">
        <v>17</v>
      </c>
      <c r="H930">
        <v>15</v>
      </c>
      <c r="I930" s="2">
        <v>40</v>
      </c>
      <c r="J930">
        <v>0</v>
      </c>
      <c r="K930">
        <v>1</v>
      </c>
      <c r="L930" s="1">
        <v>0.92</v>
      </c>
    </row>
    <row r="931" spans="1:12">
      <c r="A931" t="s">
        <v>1929</v>
      </c>
      <c r="B931" t="s">
        <v>1930</v>
      </c>
      <c r="C931" t="s">
        <v>74</v>
      </c>
      <c r="D931">
        <v>22</v>
      </c>
      <c r="E931" t="s">
        <v>131</v>
      </c>
      <c r="F931" t="s">
        <v>132</v>
      </c>
      <c r="G931" t="s">
        <v>111</v>
      </c>
      <c r="H931">
        <v>2</v>
      </c>
      <c r="I931">
        <v>30</v>
      </c>
      <c r="J931">
        <v>2</v>
      </c>
      <c r="K931" t="s">
        <v>155</v>
      </c>
      <c r="L931" s="1">
        <v>0.96</v>
      </c>
    </row>
    <row r="932" spans="1:12">
      <c r="A932" t="s">
        <v>1931</v>
      </c>
      <c r="B932" t="s">
        <v>1932</v>
      </c>
      <c r="C932" t="s">
        <v>74</v>
      </c>
      <c r="D932">
        <v>38</v>
      </c>
      <c r="E932" t="s">
        <v>60</v>
      </c>
      <c r="F932" t="s">
        <v>61</v>
      </c>
      <c r="G932" t="s">
        <v>35</v>
      </c>
      <c r="H932">
        <v>14</v>
      </c>
      <c r="I932">
        <v>100</v>
      </c>
      <c r="J932">
        <v>1.7</v>
      </c>
      <c r="K932" t="b">
        <v>0</v>
      </c>
      <c r="L932" s="1">
        <v>0.66</v>
      </c>
    </row>
    <row r="933" spans="1:12">
      <c r="A933" t="s">
        <v>1933</v>
      </c>
      <c r="B933" t="s">
        <v>1934</v>
      </c>
      <c r="C933" t="s">
        <v>27</v>
      </c>
      <c r="D933">
        <v>21</v>
      </c>
      <c r="E933" t="s">
        <v>124</v>
      </c>
      <c r="F933" t="s">
        <v>22</v>
      </c>
      <c r="G933" t="s">
        <v>30</v>
      </c>
      <c r="H933">
        <v>0</v>
      </c>
      <c r="I933" t="s">
        <v>24</v>
      </c>
      <c r="J933">
        <v>3</v>
      </c>
      <c r="K933" t="s">
        <v>31</v>
      </c>
      <c r="L933" s="1">
        <v>0.64</v>
      </c>
    </row>
    <row r="934" spans="1:12">
      <c r="A934" t="s">
        <v>1935</v>
      </c>
      <c r="B934" t="s">
        <v>1936</v>
      </c>
      <c r="C934" t="s">
        <v>59</v>
      </c>
      <c r="D934">
        <v>41</v>
      </c>
      <c r="E934" t="s">
        <v>21</v>
      </c>
      <c r="F934" t="s">
        <v>22</v>
      </c>
      <c r="G934" t="s">
        <v>43</v>
      </c>
      <c r="H934">
        <v>15</v>
      </c>
      <c r="I934">
        <v>40</v>
      </c>
      <c r="J934">
        <v>3.4</v>
      </c>
      <c r="K934" t="b">
        <v>0</v>
      </c>
      <c r="L934" s="1">
        <v>1</v>
      </c>
    </row>
    <row r="935" spans="1:12">
      <c r="A935" t="s">
        <v>1937</v>
      </c>
      <c r="B935" t="s">
        <v>1938</v>
      </c>
      <c r="C935" t="s">
        <v>38</v>
      </c>
      <c r="D935">
        <v>33</v>
      </c>
      <c r="E935" t="s">
        <v>47</v>
      </c>
      <c r="F935" t="s">
        <v>48</v>
      </c>
      <c r="G935" t="s">
        <v>17</v>
      </c>
      <c r="H935">
        <v>6</v>
      </c>
      <c r="I935">
        <v>40</v>
      </c>
      <c r="J935">
        <v>3.2</v>
      </c>
      <c r="K935">
        <v>1</v>
      </c>
      <c r="L935" s="1">
        <v>0.95</v>
      </c>
    </row>
    <row r="936" spans="1:12">
      <c r="A936" t="s">
        <v>1939</v>
      </c>
      <c r="B936" t="s">
        <v>1940</v>
      </c>
      <c r="C936" t="s">
        <v>14</v>
      </c>
      <c r="D936">
        <v>38</v>
      </c>
      <c r="E936" t="s">
        <v>174</v>
      </c>
      <c r="F936" t="s">
        <v>69</v>
      </c>
      <c r="G936" t="s">
        <v>23</v>
      </c>
      <c r="H936">
        <v>11</v>
      </c>
      <c r="J936">
        <v>2.8</v>
      </c>
      <c r="L936">
        <v>91</v>
      </c>
    </row>
    <row r="937" spans="1:12">
      <c r="A937" t="s">
        <v>1941</v>
      </c>
      <c r="B937" t="s">
        <v>1942</v>
      </c>
      <c r="C937" t="s">
        <v>34</v>
      </c>
      <c r="D937">
        <v>26</v>
      </c>
      <c r="E937" t="s">
        <v>120</v>
      </c>
      <c r="F937" t="s">
        <v>121</v>
      </c>
      <c r="G937" t="s">
        <v>86</v>
      </c>
      <c r="H937">
        <v>8</v>
      </c>
      <c r="I937" t="s">
        <v>308</v>
      </c>
      <c r="J937">
        <v>4.0999999999999996</v>
      </c>
      <c r="K937" t="s">
        <v>65</v>
      </c>
      <c r="L937" s="1">
        <v>0.82</v>
      </c>
    </row>
    <row r="938" spans="1:12">
      <c r="A938" t="s">
        <v>1943</v>
      </c>
      <c r="B938" t="s">
        <v>1944</v>
      </c>
      <c r="C938" t="s">
        <v>14</v>
      </c>
      <c r="D938">
        <v>43</v>
      </c>
      <c r="E938" t="s">
        <v>41</v>
      </c>
      <c r="F938" t="s">
        <v>42</v>
      </c>
      <c r="G938" t="s">
        <v>43</v>
      </c>
      <c r="H938">
        <v>3</v>
      </c>
      <c r="I938">
        <v>20</v>
      </c>
      <c r="J938">
        <v>0</v>
      </c>
      <c r="K938" t="s">
        <v>71</v>
      </c>
      <c r="L938" s="1">
        <v>0.95</v>
      </c>
    </row>
    <row r="939" spans="1:12">
      <c r="A939" t="s">
        <v>1945</v>
      </c>
      <c r="B939" t="s">
        <v>1946</v>
      </c>
      <c r="C939" t="s">
        <v>74</v>
      </c>
      <c r="D939">
        <v>21</v>
      </c>
      <c r="E939" t="s">
        <v>15</v>
      </c>
      <c r="F939" t="s">
        <v>16</v>
      </c>
      <c r="G939" t="s">
        <v>75</v>
      </c>
      <c r="H939">
        <v>0</v>
      </c>
      <c r="J939">
        <v>0</v>
      </c>
      <c r="K939">
        <v>1</v>
      </c>
      <c r="L939" s="1">
        <v>0.95</v>
      </c>
    </row>
    <row r="940" spans="1:12">
      <c r="A940" t="s">
        <v>1947</v>
      </c>
      <c r="B940" t="s">
        <v>1948</v>
      </c>
      <c r="C940" t="s">
        <v>59</v>
      </c>
      <c r="D940">
        <v>47</v>
      </c>
      <c r="E940" t="s">
        <v>109</v>
      </c>
      <c r="F940" t="s">
        <v>110</v>
      </c>
      <c r="G940" t="s">
        <v>23</v>
      </c>
      <c r="H940">
        <v>7</v>
      </c>
      <c r="I940" t="s">
        <v>106</v>
      </c>
      <c r="L940">
        <v>69</v>
      </c>
    </row>
    <row r="941" spans="1:12">
      <c r="A941" t="s">
        <v>1949</v>
      </c>
      <c r="B941" t="s">
        <v>1950</v>
      </c>
      <c r="C941" t="s">
        <v>59</v>
      </c>
      <c r="D941">
        <v>35</v>
      </c>
      <c r="E941" t="s">
        <v>185</v>
      </c>
      <c r="F941" t="s">
        <v>69</v>
      </c>
      <c r="G941" t="s">
        <v>30</v>
      </c>
      <c r="H941">
        <v>6</v>
      </c>
      <c r="I941">
        <v>40</v>
      </c>
      <c r="K941" t="s">
        <v>65</v>
      </c>
      <c r="L941" s="1">
        <v>0.91</v>
      </c>
    </row>
    <row r="942" spans="1:12">
      <c r="A942" t="s">
        <v>1951</v>
      </c>
      <c r="B942" t="s">
        <v>1952</v>
      </c>
      <c r="C942" t="s">
        <v>74</v>
      </c>
      <c r="D942">
        <v>37</v>
      </c>
      <c r="E942" t="s">
        <v>47</v>
      </c>
      <c r="F942" t="s">
        <v>48</v>
      </c>
      <c r="G942" t="s">
        <v>23</v>
      </c>
      <c r="H942">
        <v>9</v>
      </c>
      <c r="I942" s="2">
        <v>30</v>
      </c>
      <c r="J942">
        <v>2.7</v>
      </c>
      <c r="K942">
        <v>1</v>
      </c>
    </row>
    <row r="943" spans="1:12">
      <c r="A943" t="s">
        <v>1953</v>
      </c>
      <c r="B943" t="s">
        <v>1954</v>
      </c>
      <c r="C943" t="s">
        <v>20</v>
      </c>
      <c r="D943">
        <v>38</v>
      </c>
      <c r="E943" t="s">
        <v>104</v>
      </c>
      <c r="F943" t="s">
        <v>105</v>
      </c>
      <c r="G943" t="s">
        <v>43</v>
      </c>
      <c r="H943">
        <v>15</v>
      </c>
      <c r="I943">
        <v>40</v>
      </c>
      <c r="J943">
        <v>4</v>
      </c>
      <c r="L943" s="1">
        <v>0.62</v>
      </c>
    </row>
    <row r="944" spans="1:12">
      <c r="A944" t="s">
        <v>1955</v>
      </c>
      <c r="B944" t="s">
        <v>1956</v>
      </c>
      <c r="C944" t="s">
        <v>59</v>
      </c>
      <c r="D944">
        <v>40</v>
      </c>
      <c r="E944" t="s">
        <v>124</v>
      </c>
      <c r="F944" t="s">
        <v>22</v>
      </c>
      <c r="G944" t="s">
        <v>49</v>
      </c>
      <c r="H944">
        <v>20</v>
      </c>
      <c r="I944">
        <v>20</v>
      </c>
      <c r="J944">
        <v>2.5</v>
      </c>
      <c r="K944">
        <v>0</v>
      </c>
      <c r="L944" s="1">
        <v>0.81</v>
      </c>
    </row>
    <row r="945" spans="1:12">
      <c r="A945" t="s">
        <v>1957</v>
      </c>
      <c r="B945" t="s">
        <v>1958</v>
      </c>
      <c r="C945" t="s">
        <v>14</v>
      </c>
      <c r="D945">
        <v>46</v>
      </c>
      <c r="E945" t="s">
        <v>104</v>
      </c>
      <c r="F945" t="s">
        <v>105</v>
      </c>
      <c r="G945" t="s">
        <v>49</v>
      </c>
      <c r="H945">
        <v>16</v>
      </c>
      <c r="I945">
        <v>75</v>
      </c>
      <c r="J945">
        <v>0</v>
      </c>
      <c r="K945" t="s">
        <v>155</v>
      </c>
      <c r="L945" s="1">
        <v>0.94</v>
      </c>
    </row>
    <row r="946" spans="1:12">
      <c r="A946" t="s">
        <v>1959</v>
      </c>
      <c r="B946" t="s">
        <v>1960</v>
      </c>
      <c r="C946" t="s">
        <v>46</v>
      </c>
      <c r="D946">
        <v>56</v>
      </c>
      <c r="E946" t="s">
        <v>135</v>
      </c>
      <c r="F946" t="s">
        <v>136</v>
      </c>
      <c r="G946" t="s">
        <v>86</v>
      </c>
      <c r="H946">
        <v>22</v>
      </c>
      <c r="I946" t="s">
        <v>106</v>
      </c>
      <c r="K946" t="s">
        <v>155</v>
      </c>
      <c r="L946" s="1">
        <v>0.95</v>
      </c>
    </row>
    <row r="947" spans="1:12">
      <c r="A947" t="s">
        <v>1961</v>
      </c>
      <c r="B947" t="s">
        <v>1962</v>
      </c>
      <c r="C947" t="s">
        <v>46</v>
      </c>
      <c r="D947">
        <v>24</v>
      </c>
      <c r="E947" t="s">
        <v>60</v>
      </c>
      <c r="F947" t="s">
        <v>61</v>
      </c>
      <c r="G947" t="s">
        <v>30</v>
      </c>
      <c r="H947">
        <v>2</v>
      </c>
      <c r="J947">
        <v>1.6</v>
      </c>
      <c r="K947" t="s">
        <v>155</v>
      </c>
      <c r="L947" s="1">
        <v>1</v>
      </c>
    </row>
    <row r="948" spans="1:12">
      <c r="A948" t="s">
        <v>1963</v>
      </c>
      <c r="B948" t="s">
        <v>1964</v>
      </c>
      <c r="C948" t="s">
        <v>89</v>
      </c>
      <c r="E948" t="s">
        <v>174</v>
      </c>
      <c r="F948" t="s">
        <v>69</v>
      </c>
      <c r="G948" t="s">
        <v>43</v>
      </c>
      <c r="H948">
        <v>1</v>
      </c>
      <c r="I948">
        <v>75</v>
      </c>
      <c r="J948">
        <v>0</v>
      </c>
      <c r="K948" t="b">
        <v>1</v>
      </c>
      <c r="L948" s="1">
        <v>0.94</v>
      </c>
    </row>
    <row r="949" spans="1:12">
      <c r="A949" t="s">
        <v>1965</v>
      </c>
      <c r="B949" t="s">
        <v>1966</v>
      </c>
      <c r="C949" t="s">
        <v>34</v>
      </c>
      <c r="D949">
        <v>38</v>
      </c>
      <c r="E949" t="s">
        <v>60</v>
      </c>
      <c r="F949" t="s">
        <v>61</v>
      </c>
      <c r="G949" t="s">
        <v>23</v>
      </c>
      <c r="H949">
        <v>8</v>
      </c>
      <c r="I949">
        <v>30</v>
      </c>
      <c r="J949">
        <v>4</v>
      </c>
      <c r="K949">
        <v>1</v>
      </c>
      <c r="L949" s="1">
        <v>0.92</v>
      </c>
    </row>
    <row r="950" spans="1:12">
      <c r="A950" t="s">
        <v>1967</v>
      </c>
      <c r="B950" t="s">
        <v>1968</v>
      </c>
      <c r="C950" t="s">
        <v>74</v>
      </c>
      <c r="D950">
        <v>28</v>
      </c>
      <c r="E950" t="s">
        <v>131</v>
      </c>
      <c r="F950" t="s">
        <v>132</v>
      </c>
      <c r="G950" t="s">
        <v>86</v>
      </c>
      <c r="H950">
        <v>8</v>
      </c>
      <c r="I950" t="s">
        <v>95</v>
      </c>
      <c r="J950">
        <v>2.5</v>
      </c>
      <c r="K950" t="b">
        <v>1</v>
      </c>
      <c r="L950" s="1">
        <v>0.95</v>
      </c>
    </row>
    <row r="951" spans="1:12">
      <c r="A951" t="s">
        <v>1969</v>
      </c>
      <c r="B951" t="s">
        <v>1970</v>
      </c>
      <c r="C951" t="s">
        <v>46</v>
      </c>
      <c r="D951">
        <v>25</v>
      </c>
      <c r="E951" t="s">
        <v>104</v>
      </c>
      <c r="F951" t="s">
        <v>105</v>
      </c>
      <c r="G951" t="s">
        <v>86</v>
      </c>
      <c r="H951">
        <v>7</v>
      </c>
      <c r="I951" s="2">
        <v>20</v>
      </c>
      <c r="J951">
        <v>3.8</v>
      </c>
      <c r="L951" s="1">
        <v>0.97</v>
      </c>
    </row>
    <row r="952" spans="1:12">
      <c r="A952" t="s">
        <v>1971</v>
      </c>
      <c r="B952" t="s">
        <v>1972</v>
      </c>
      <c r="C952" t="s">
        <v>94</v>
      </c>
      <c r="D952">
        <v>41</v>
      </c>
      <c r="E952" t="s">
        <v>64</v>
      </c>
      <c r="F952" t="s">
        <v>22</v>
      </c>
      <c r="G952" t="s">
        <v>86</v>
      </c>
      <c r="H952">
        <v>8</v>
      </c>
      <c r="I952">
        <v>50</v>
      </c>
      <c r="J952">
        <v>4.8</v>
      </c>
      <c r="K952" t="s">
        <v>31</v>
      </c>
      <c r="L952" s="1">
        <v>0.75</v>
      </c>
    </row>
    <row r="953" spans="1:12">
      <c r="A953" t="s">
        <v>1973</v>
      </c>
      <c r="B953" t="s">
        <v>1974</v>
      </c>
      <c r="C953" t="s">
        <v>14</v>
      </c>
      <c r="D953">
        <v>45</v>
      </c>
      <c r="E953" t="s">
        <v>174</v>
      </c>
      <c r="F953" t="s">
        <v>69</v>
      </c>
      <c r="G953" t="s">
        <v>49</v>
      </c>
      <c r="H953">
        <v>6</v>
      </c>
      <c r="I953">
        <v>40</v>
      </c>
      <c r="J953">
        <v>2</v>
      </c>
      <c r="K953">
        <v>1</v>
      </c>
      <c r="L953" s="1">
        <v>0.78</v>
      </c>
    </row>
    <row r="954" spans="1:12">
      <c r="A954" t="s">
        <v>1975</v>
      </c>
      <c r="B954" t="s">
        <v>1976</v>
      </c>
      <c r="C954" t="s">
        <v>46</v>
      </c>
      <c r="D954">
        <v>47</v>
      </c>
      <c r="E954" t="s">
        <v>60</v>
      </c>
      <c r="F954" t="s">
        <v>61</v>
      </c>
      <c r="G954" t="s">
        <v>86</v>
      </c>
      <c r="H954">
        <v>16</v>
      </c>
      <c r="I954" s="2">
        <v>100</v>
      </c>
      <c r="J954">
        <v>3.3</v>
      </c>
      <c r="K954">
        <v>0</v>
      </c>
      <c r="L954" s="1">
        <v>0.65</v>
      </c>
    </row>
    <row r="955" spans="1:12">
      <c r="A955" t="s">
        <v>1977</v>
      </c>
      <c r="B955" t="s">
        <v>1978</v>
      </c>
      <c r="C955" t="s">
        <v>34</v>
      </c>
      <c r="D955">
        <v>59</v>
      </c>
      <c r="E955" t="s">
        <v>64</v>
      </c>
      <c r="F955" t="s">
        <v>22</v>
      </c>
      <c r="G955" t="s">
        <v>49</v>
      </c>
      <c r="H955">
        <v>40</v>
      </c>
      <c r="I955">
        <v>40</v>
      </c>
      <c r="J955">
        <v>2.5</v>
      </c>
      <c r="K955" t="b">
        <v>1</v>
      </c>
      <c r="L955">
        <v>70</v>
      </c>
    </row>
    <row r="956" spans="1:12">
      <c r="A956" t="s">
        <v>1979</v>
      </c>
      <c r="B956" t="s">
        <v>1980</v>
      </c>
      <c r="C956" t="s">
        <v>74</v>
      </c>
      <c r="D956">
        <v>25</v>
      </c>
      <c r="E956" t="s">
        <v>124</v>
      </c>
      <c r="F956" t="s">
        <v>22</v>
      </c>
      <c r="G956" t="s">
        <v>17</v>
      </c>
      <c r="H956">
        <v>6</v>
      </c>
      <c r="I956" s="2">
        <v>100</v>
      </c>
      <c r="K956" t="s">
        <v>71</v>
      </c>
      <c r="L956">
        <v>78</v>
      </c>
    </row>
    <row r="957" spans="1:12">
      <c r="A957" t="s">
        <v>1981</v>
      </c>
      <c r="B957" t="s">
        <v>1982</v>
      </c>
      <c r="C957" t="s">
        <v>94</v>
      </c>
      <c r="D957">
        <v>27</v>
      </c>
      <c r="E957" t="s">
        <v>21</v>
      </c>
      <c r="F957" t="s">
        <v>22</v>
      </c>
      <c r="G957" t="s">
        <v>35</v>
      </c>
      <c r="H957">
        <v>3</v>
      </c>
      <c r="I957" t="s">
        <v>95</v>
      </c>
      <c r="K957">
        <v>1</v>
      </c>
      <c r="L957" s="1">
        <v>0.96</v>
      </c>
    </row>
    <row r="958" spans="1:12">
      <c r="A958" t="s">
        <v>1983</v>
      </c>
      <c r="B958" t="s">
        <v>1984</v>
      </c>
      <c r="C958" t="s">
        <v>34</v>
      </c>
      <c r="D958">
        <v>57</v>
      </c>
      <c r="E958" t="s">
        <v>21</v>
      </c>
      <c r="F958" t="s">
        <v>22</v>
      </c>
      <c r="G958" t="s">
        <v>43</v>
      </c>
      <c r="H958">
        <v>5</v>
      </c>
      <c r="I958" t="s">
        <v>24</v>
      </c>
      <c r="J958">
        <v>0</v>
      </c>
      <c r="K958">
        <v>1</v>
      </c>
      <c r="L958" s="1">
        <v>0.8</v>
      </c>
    </row>
    <row r="959" spans="1:12">
      <c r="A959" t="s">
        <v>1985</v>
      </c>
      <c r="B959" t="s">
        <v>1986</v>
      </c>
      <c r="C959" t="s">
        <v>34</v>
      </c>
      <c r="D959">
        <v>34</v>
      </c>
      <c r="E959" t="s">
        <v>60</v>
      </c>
      <c r="F959" t="s">
        <v>61</v>
      </c>
      <c r="G959" t="s">
        <v>70</v>
      </c>
      <c r="H959">
        <v>12</v>
      </c>
      <c r="I959" s="2">
        <v>20</v>
      </c>
      <c r="J959">
        <v>1.6</v>
      </c>
      <c r="K959" t="s">
        <v>65</v>
      </c>
      <c r="L959" s="1">
        <v>0.64</v>
      </c>
    </row>
    <row r="960" spans="1:12">
      <c r="A960" t="s">
        <v>1987</v>
      </c>
      <c r="B960" t="s">
        <v>1988</v>
      </c>
      <c r="C960" t="s">
        <v>89</v>
      </c>
      <c r="D960">
        <v>55</v>
      </c>
      <c r="E960" t="s">
        <v>131</v>
      </c>
      <c r="F960" t="s">
        <v>132</v>
      </c>
      <c r="G960" t="s">
        <v>70</v>
      </c>
      <c r="H960">
        <v>33</v>
      </c>
      <c r="I960">
        <v>50</v>
      </c>
      <c r="J960">
        <v>0</v>
      </c>
      <c r="K960" t="b">
        <v>0</v>
      </c>
      <c r="L960" s="1">
        <v>0.92</v>
      </c>
    </row>
    <row r="961" spans="1:12">
      <c r="A961" t="s">
        <v>1989</v>
      </c>
      <c r="B961" t="s">
        <v>1990</v>
      </c>
      <c r="C961" t="s">
        <v>27</v>
      </c>
      <c r="D961">
        <v>21</v>
      </c>
      <c r="E961" t="s">
        <v>135</v>
      </c>
      <c r="F961" t="s">
        <v>136</v>
      </c>
      <c r="G961" t="s">
        <v>17</v>
      </c>
      <c r="H961">
        <v>1</v>
      </c>
      <c r="I961">
        <v>100</v>
      </c>
      <c r="J961">
        <v>0</v>
      </c>
      <c r="K961">
        <v>1</v>
      </c>
    </row>
    <row r="962" spans="1:12">
      <c r="A962" t="s">
        <v>1991</v>
      </c>
      <c r="B962" t="s">
        <v>1992</v>
      </c>
      <c r="C962" t="s">
        <v>59</v>
      </c>
      <c r="D962">
        <v>53</v>
      </c>
      <c r="E962" t="s">
        <v>41</v>
      </c>
      <c r="F962" t="s">
        <v>42</v>
      </c>
      <c r="G962" t="s">
        <v>86</v>
      </c>
      <c r="H962">
        <v>27</v>
      </c>
      <c r="I962" t="s">
        <v>308</v>
      </c>
      <c r="J962">
        <v>4.7</v>
      </c>
      <c r="K962" t="s">
        <v>65</v>
      </c>
      <c r="L962">
        <v>71</v>
      </c>
    </row>
    <row r="963" spans="1:12">
      <c r="A963" t="s">
        <v>1993</v>
      </c>
      <c r="B963" t="s">
        <v>1994</v>
      </c>
      <c r="C963" t="s">
        <v>14</v>
      </c>
      <c r="D963">
        <v>21</v>
      </c>
      <c r="E963" t="s">
        <v>28</v>
      </c>
      <c r="F963" t="s">
        <v>29</v>
      </c>
      <c r="G963" t="s">
        <v>70</v>
      </c>
      <c r="H963">
        <v>1</v>
      </c>
      <c r="I963" s="2">
        <v>100</v>
      </c>
      <c r="J963">
        <v>0</v>
      </c>
      <c r="K963" t="s">
        <v>65</v>
      </c>
      <c r="L963" s="1">
        <v>0.95</v>
      </c>
    </row>
    <row r="964" spans="1:12">
      <c r="A964" t="s">
        <v>1995</v>
      </c>
      <c r="B964" t="s">
        <v>1996</v>
      </c>
      <c r="C964" t="s">
        <v>20</v>
      </c>
      <c r="D964">
        <v>36</v>
      </c>
      <c r="E964" t="s">
        <v>104</v>
      </c>
      <c r="F964" t="s">
        <v>105</v>
      </c>
      <c r="G964" t="s">
        <v>35</v>
      </c>
      <c r="I964">
        <v>20</v>
      </c>
      <c r="J964">
        <v>4.0999999999999996</v>
      </c>
      <c r="K964" t="s">
        <v>31</v>
      </c>
      <c r="L964" s="1">
        <v>0.86</v>
      </c>
    </row>
    <row r="965" spans="1:12">
      <c r="A965" t="s">
        <v>1997</v>
      </c>
      <c r="B965" t="s">
        <v>1998</v>
      </c>
      <c r="C965" t="s">
        <v>27</v>
      </c>
      <c r="D965">
        <v>40</v>
      </c>
      <c r="E965" t="s">
        <v>28</v>
      </c>
      <c r="F965" t="s">
        <v>29</v>
      </c>
      <c r="G965" t="s">
        <v>43</v>
      </c>
      <c r="H965">
        <v>2</v>
      </c>
      <c r="I965" s="2">
        <v>30</v>
      </c>
      <c r="J965">
        <v>1.3</v>
      </c>
      <c r="K965">
        <v>1</v>
      </c>
      <c r="L965" s="1">
        <v>0.77</v>
      </c>
    </row>
    <row r="966" spans="1:12">
      <c r="A966" t="s">
        <v>1999</v>
      </c>
      <c r="B966" t="s">
        <v>2000</v>
      </c>
      <c r="C966" t="s">
        <v>74</v>
      </c>
      <c r="D966">
        <v>59</v>
      </c>
      <c r="E966" t="s">
        <v>64</v>
      </c>
      <c r="F966" t="s">
        <v>22</v>
      </c>
      <c r="G966" t="s">
        <v>70</v>
      </c>
      <c r="H966">
        <v>40</v>
      </c>
      <c r="I966">
        <v>100</v>
      </c>
      <c r="J966">
        <v>2.6</v>
      </c>
    </row>
    <row r="967" spans="1:12">
      <c r="A967" t="s">
        <v>2001</v>
      </c>
      <c r="B967" t="s">
        <v>2002</v>
      </c>
      <c r="C967" t="s">
        <v>46</v>
      </c>
      <c r="D967">
        <v>45</v>
      </c>
      <c r="E967" t="s">
        <v>41</v>
      </c>
      <c r="F967" t="s">
        <v>42</v>
      </c>
      <c r="G967" t="s">
        <v>75</v>
      </c>
      <c r="H967">
        <v>4</v>
      </c>
      <c r="I967" s="2">
        <v>20</v>
      </c>
      <c r="J967">
        <v>2.7</v>
      </c>
      <c r="L967" s="1">
        <v>0.72</v>
      </c>
    </row>
    <row r="968" spans="1:12">
      <c r="A968" t="s">
        <v>2003</v>
      </c>
      <c r="B968" t="s">
        <v>2004</v>
      </c>
      <c r="C968" t="s">
        <v>59</v>
      </c>
      <c r="D968">
        <v>44</v>
      </c>
      <c r="E968" t="s">
        <v>109</v>
      </c>
      <c r="F968" t="s">
        <v>110</v>
      </c>
      <c r="G968" t="s">
        <v>111</v>
      </c>
      <c r="H968">
        <v>9</v>
      </c>
      <c r="I968">
        <v>40</v>
      </c>
      <c r="K968">
        <v>0</v>
      </c>
      <c r="L968" s="1">
        <v>0.7</v>
      </c>
    </row>
    <row r="969" spans="1:12">
      <c r="A969" t="s">
        <v>2005</v>
      </c>
      <c r="B969" t="s">
        <v>2006</v>
      </c>
      <c r="C969" t="s">
        <v>20</v>
      </c>
      <c r="D969">
        <v>36</v>
      </c>
      <c r="E969" t="s">
        <v>64</v>
      </c>
      <c r="F969" t="s">
        <v>22</v>
      </c>
      <c r="G969" t="s">
        <v>75</v>
      </c>
      <c r="H969">
        <v>13</v>
      </c>
      <c r="I969">
        <v>30</v>
      </c>
      <c r="J969">
        <v>3.6</v>
      </c>
      <c r="K969">
        <v>0</v>
      </c>
      <c r="L969" s="1">
        <v>0.86</v>
      </c>
    </row>
    <row r="970" spans="1:12">
      <c r="A970" t="s">
        <v>2007</v>
      </c>
      <c r="B970" t="s">
        <v>2008</v>
      </c>
      <c r="C970" t="s">
        <v>74</v>
      </c>
      <c r="D970">
        <v>26</v>
      </c>
      <c r="E970" t="s">
        <v>90</v>
      </c>
      <c r="F970" t="s">
        <v>91</v>
      </c>
      <c r="G970" t="s">
        <v>30</v>
      </c>
      <c r="H970">
        <v>1</v>
      </c>
      <c r="I970">
        <v>75</v>
      </c>
      <c r="J970">
        <v>3</v>
      </c>
      <c r="K970">
        <v>1</v>
      </c>
    </row>
    <row r="971" spans="1:12">
      <c r="A971" t="s">
        <v>2009</v>
      </c>
      <c r="B971" t="s">
        <v>2010</v>
      </c>
      <c r="C971" t="s">
        <v>46</v>
      </c>
      <c r="D971">
        <v>49</v>
      </c>
      <c r="E971" t="s">
        <v>90</v>
      </c>
      <c r="F971" t="s">
        <v>91</v>
      </c>
      <c r="G971" t="s">
        <v>35</v>
      </c>
      <c r="H971">
        <v>1</v>
      </c>
      <c r="J971">
        <v>0</v>
      </c>
      <c r="K971">
        <v>0</v>
      </c>
      <c r="L971" s="1">
        <v>0.82</v>
      </c>
    </row>
    <row r="972" spans="1:12">
      <c r="A972" t="s">
        <v>2011</v>
      </c>
      <c r="B972" t="s">
        <v>2012</v>
      </c>
      <c r="C972" t="s">
        <v>46</v>
      </c>
      <c r="D972">
        <v>29</v>
      </c>
      <c r="E972" t="s">
        <v>131</v>
      </c>
      <c r="F972" t="s">
        <v>132</v>
      </c>
      <c r="G972" t="s">
        <v>23</v>
      </c>
      <c r="H972">
        <v>3</v>
      </c>
      <c r="I972" t="s">
        <v>53</v>
      </c>
      <c r="J972">
        <v>0</v>
      </c>
      <c r="K972" t="b">
        <v>1</v>
      </c>
      <c r="L972" s="1">
        <v>0.81</v>
      </c>
    </row>
    <row r="973" spans="1:12">
      <c r="A973" t="s">
        <v>2013</v>
      </c>
      <c r="B973" t="s">
        <v>2014</v>
      </c>
      <c r="C973" t="s">
        <v>46</v>
      </c>
      <c r="D973">
        <v>32</v>
      </c>
      <c r="E973" t="s">
        <v>131</v>
      </c>
      <c r="F973" t="s">
        <v>132</v>
      </c>
      <c r="G973" t="s">
        <v>30</v>
      </c>
      <c r="H973">
        <v>1</v>
      </c>
      <c r="I973" s="2">
        <v>40</v>
      </c>
      <c r="J973">
        <v>3.1</v>
      </c>
      <c r="K973">
        <v>1</v>
      </c>
      <c r="L973" s="1">
        <v>0.76</v>
      </c>
    </row>
    <row r="974" spans="1:12">
      <c r="A974" t="s">
        <v>2015</v>
      </c>
      <c r="B974" t="s">
        <v>2016</v>
      </c>
      <c r="C974" t="s">
        <v>59</v>
      </c>
      <c r="D974">
        <v>24</v>
      </c>
      <c r="E974" t="s">
        <v>47</v>
      </c>
      <c r="F974" t="s">
        <v>48</v>
      </c>
      <c r="G974" t="s">
        <v>17</v>
      </c>
      <c r="H974">
        <v>3</v>
      </c>
      <c r="I974" t="s">
        <v>106</v>
      </c>
      <c r="J974">
        <v>3.9</v>
      </c>
      <c r="K974" t="s">
        <v>31</v>
      </c>
      <c r="L974" s="1">
        <v>0.9</v>
      </c>
    </row>
    <row r="975" spans="1:12">
      <c r="A975" t="s">
        <v>2017</v>
      </c>
      <c r="B975" t="s">
        <v>2018</v>
      </c>
      <c r="C975" t="s">
        <v>59</v>
      </c>
      <c r="D975">
        <v>35</v>
      </c>
      <c r="E975" t="s">
        <v>109</v>
      </c>
      <c r="F975" t="s">
        <v>110</v>
      </c>
      <c r="G975" t="s">
        <v>86</v>
      </c>
      <c r="H975">
        <v>14</v>
      </c>
      <c r="I975">
        <v>30</v>
      </c>
      <c r="J975">
        <v>1.6</v>
      </c>
      <c r="K975" t="s">
        <v>71</v>
      </c>
      <c r="L975" s="1">
        <v>0.67</v>
      </c>
    </row>
    <row r="976" spans="1:12">
      <c r="A976" t="s">
        <v>2019</v>
      </c>
      <c r="B976" t="s">
        <v>2020</v>
      </c>
      <c r="C976" t="s">
        <v>38</v>
      </c>
      <c r="D976">
        <v>43</v>
      </c>
      <c r="E976" t="s">
        <v>185</v>
      </c>
      <c r="F976" t="s">
        <v>69</v>
      </c>
      <c r="G976" t="s">
        <v>17</v>
      </c>
      <c r="H976">
        <v>2</v>
      </c>
      <c r="J976">
        <v>1.8</v>
      </c>
      <c r="K976" t="s">
        <v>155</v>
      </c>
      <c r="L976" s="1">
        <v>0.61</v>
      </c>
    </row>
    <row r="977" spans="1:12">
      <c r="A977" t="s">
        <v>2021</v>
      </c>
      <c r="B977" t="s">
        <v>2022</v>
      </c>
      <c r="C977" t="s">
        <v>27</v>
      </c>
      <c r="D977">
        <v>53</v>
      </c>
      <c r="E977" t="s">
        <v>109</v>
      </c>
      <c r="F977" t="s">
        <v>110</v>
      </c>
      <c r="G977" t="s">
        <v>111</v>
      </c>
      <c r="H977">
        <v>27</v>
      </c>
      <c r="I977">
        <v>100</v>
      </c>
      <c r="J977">
        <v>3.7</v>
      </c>
      <c r="K977" t="s">
        <v>155</v>
      </c>
      <c r="L977" s="1">
        <v>0.73</v>
      </c>
    </row>
    <row r="978" spans="1:12">
      <c r="A978" t="s">
        <v>2023</v>
      </c>
      <c r="B978" t="s">
        <v>2024</v>
      </c>
      <c r="C978" t="s">
        <v>34</v>
      </c>
      <c r="D978">
        <v>38</v>
      </c>
      <c r="E978" t="s">
        <v>120</v>
      </c>
      <c r="F978" t="s">
        <v>121</v>
      </c>
      <c r="G978" t="s">
        <v>86</v>
      </c>
      <c r="H978">
        <v>7</v>
      </c>
      <c r="I978">
        <v>75</v>
      </c>
      <c r="K978">
        <v>0</v>
      </c>
    </row>
    <row r="979" spans="1:12">
      <c r="A979" t="s">
        <v>2025</v>
      </c>
      <c r="B979" t="s">
        <v>2026</v>
      </c>
      <c r="C979" t="s">
        <v>94</v>
      </c>
      <c r="D979">
        <v>57</v>
      </c>
      <c r="E979" t="s">
        <v>64</v>
      </c>
      <c r="F979" t="s">
        <v>22</v>
      </c>
      <c r="G979" t="s">
        <v>75</v>
      </c>
      <c r="H979">
        <v>29</v>
      </c>
      <c r="I979">
        <v>75</v>
      </c>
      <c r="J979">
        <v>4.0999999999999996</v>
      </c>
      <c r="K979" t="s">
        <v>31</v>
      </c>
      <c r="L979" s="1">
        <v>0.9</v>
      </c>
    </row>
    <row r="980" spans="1:12">
      <c r="A980" t="s">
        <v>2027</v>
      </c>
      <c r="B980" t="s">
        <v>2028</v>
      </c>
      <c r="C980" t="s">
        <v>59</v>
      </c>
      <c r="D980">
        <v>27</v>
      </c>
      <c r="E980" t="s">
        <v>170</v>
      </c>
      <c r="F980" t="s">
        <v>171</v>
      </c>
      <c r="G980" t="s">
        <v>17</v>
      </c>
      <c r="H980">
        <v>5</v>
      </c>
      <c r="I980" s="2">
        <v>75</v>
      </c>
      <c r="J980">
        <v>1.4</v>
      </c>
      <c r="K980" t="b">
        <v>1</v>
      </c>
      <c r="L980" s="1">
        <v>0.64</v>
      </c>
    </row>
    <row r="981" spans="1:12">
      <c r="A981" t="s">
        <v>2029</v>
      </c>
      <c r="B981" t="s">
        <v>2030</v>
      </c>
      <c r="C981" t="s">
        <v>46</v>
      </c>
      <c r="D981">
        <v>43</v>
      </c>
      <c r="E981" t="s">
        <v>68</v>
      </c>
      <c r="F981" t="s">
        <v>69</v>
      </c>
      <c r="G981" t="s">
        <v>35</v>
      </c>
      <c r="H981">
        <v>2</v>
      </c>
      <c r="I981">
        <v>100</v>
      </c>
      <c r="J981">
        <v>1.1000000000000001</v>
      </c>
      <c r="K981">
        <v>1</v>
      </c>
      <c r="L981" s="1">
        <v>0.63</v>
      </c>
    </row>
    <row r="982" spans="1:12">
      <c r="A982" t="s">
        <v>2031</v>
      </c>
      <c r="B982" t="s">
        <v>2032</v>
      </c>
      <c r="C982" t="s">
        <v>27</v>
      </c>
      <c r="D982">
        <v>48</v>
      </c>
      <c r="E982" t="s">
        <v>124</v>
      </c>
      <c r="F982" t="s">
        <v>22</v>
      </c>
      <c r="G982" t="s">
        <v>49</v>
      </c>
      <c r="H982">
        <v>18</v>
      </c>
      <c r="I982" s="2">
        <v>40</v>
      </c>
      <c r="J982">
        <v>3.9</v>
      </c>
    </row>
    <row r="983" spans="1:12">
      <c r="A983" t="s">
        <v>2033</v>
      </c>
      <c r="B983" t="s">
        <v>2034</v>
      </c>
      <c r="C983" t="s">
        <v>89</v>
      </c>
      <c r="D983">
        <v>26</v>
      </c>
      <c r="E983" t="s">
        <v>104</v>
      </c>
      <c r="F983" t="s">
        <v>105</v>
      </c>
      <c r="G983" t="s">
        <v>75</v>
      </c>
      <c r="H983">
        <v>8</v>
      </c>
      <c r="I983">
        <v>20</v>
      </c>
      <c r="J983">
        <v>3.6</v>
      </c>
      <c r="K983">
        <v>0</v>
      </c>
      <c r="L983" s="1">
        <v>0.67</v>
      </c>
    </row>
    <row r="984" spans="1:12">
      <c r="A984" t="s">
        <v>2035</v>
      </c>
      <c r="B984" t="s">
        <v>2036</v>
      </c>
      <c r="C984" t="s">
        <v>74</v>
      </c>
      <c r="E984" t="s">
        <v>149</v>
      </c>
      <c r="F984" t="s">
        <v>150</v>
      </c>
      <c r="G984" t="s">
        <v>30</v>
      </c>
      <c r="H984">
        <v>0</v>
      </c>
      <c r="I984" s="2">
        <v>40</v>
      </c>
      <c r="J984">
        <v>0</v>
      </c>
      <c r="K984" t="s">
        <v>155</v>
      </c>
      <c r="L984" s="1">
        <v>0.97</v>
      </c>
    </row>
    <row r="985" spans="1:12">
      <c r="A985" t="s">
        <v>2037</v>
      </c>
      <c r="B985" t="s">
        <v>2038</v>
      </c>
      <c r="C985" t="s">
        <v>38</v>
      </c>
      <c r="D985">
        <v>50</v>
      </c>
      <c r="E985" t="s">
        <v>15</v>
      </c>
      <c r="F985" t="s">
        <v>16</v>
      </c>
      <c r="G985" t="s">
        <v>49</v>
      </c>
      <c r="H985">
        <v>16</v>
      </c>
      <c r="I985" s="2">
        <v>75</v>
      </c>
      <c r="J985">
        <v>4.5</v>
      </c>
      <c r="K985">
        <v>0</v>
      </c>
      <c r="L985">
        <v>69</v>
      </c>
    </row>
    <row r="986" spans="1:12">
      <c r="A986" t="s">
        <v>2039</v>
      </c>
      <c r="B986" t="s">
        <v>2040</v>
      </c>
      <c r="C986" t="s">
        <v>46</v>
      </c>
      <c r="D986">
        <v>48</v>
      </c>
      <c r="E986" t="s">
        <v>149</v>
      </c>
      <c r="F986" t="s">
        <v>150</v>
      </c>
      <c r="G986" t="s">
        <v>35</v>
      </c>
      <c r="H986">
        <v>8</v>
      </c>
      <c r="I986">
        <v>50</v>
      </c>
      <c r="K986">
        <v>1</v>
      </c>
      <c r="L986" s="1">
        <v>0.73</v>
      </c>
    </row>
    <row r="987" spans="1:12">
      <c r="A987" t="s">
        <v>2041</v>
      </c>
      <c r="B987" t="s">
        <v>2042</v>
      </c>
      <c r="C987" t="s">
        <v>46</v>
      </c>
      <c r="D987">
        <v>60</v>
      </c>
      <c r="E987" t="s">
        <v>185</v>
      </c>
      <c r="F987" t="s">
        <v>69</v>
      </c>
      <c r="G987" t="s">
        <v>17</v>
      </c>
      <c r="H987">
        <v>39</v>
      </c>
      <c r="I987">
        <v>20</v>
      </c>
      <c r="J987">
        <v>1.4</v>
      </c>
      <c r="K987" t="b">
        <v>1</v>
      </c>
      <c r="L987" s="1">
        <v>0.86</v>
      </c>
    </row>
    <row r="988" spans="1:12">
      <c r="A988" t="s">
        <v>2043</v>
      </c>
      <c r="B988" t="s">
        <v>2044</v>
      </c>
      <c r="C988" t="s">
        <v>94</v>
      </c>
      <c r="D988">
        <v>26</v>
      </c>
      <c r="E988" t="s">
        <v>135</v>
      </c>
      <c r="F988" t="s">
        <v>136</v>
      </c>
      <c r="G988" t="s">
        <v>111</v>
      </c>
      <c r="I988">
        <v>50</v>
      </c>
      <c r="J988">
        <v>0</v>
      </c>
      <c r="K988" t="s">
        <v>65</v>
      </c>
      <c r="L988">
        <v>81</v>
      </c>
    </row>
    <row r="989" spans="1:12">
      <c r="A989" t="s">
        <v>2045</v>
      </c>
      <c r="B989" t="s">
        <v>2046</v>
      </c>
      <c r="C989" t="s">
        <v>20</v>
      </c>
      <c r="D989">
        <v>35</v>
      </c>
      <c r="E989" t="s">
        <v>109</v>
      </c>
      <c r="F989" t="s">
        <v>110</v>
      </c>
      <c r="G989" t="s">
        <v>30</v>
      </c>
      <c r="H989">
        <v>16</v>
      </c>
      <c r="I989" t="s">
        <v>24</v>
      </c>
      <c r="J989">
        <v>4.3</v>
      </c>
      <c r="K989">
        <v>1</v>
      </c>
      <c r="L989" s="1">
        <v>0.74</v>
      </c>
    </row>
    <row r="990" spans="1:12">
      <c r="A990" t="s">
        <v>2047</v>
      </c>
      <c r="B990" t="s">
        <v>2048</v>
      </c>
      <c r="C990" t="s">
        <v>94</v>
      </c>
      <c r="D990">
        <v>23</v>
      </c>
      <c r="E990" t="s">
        <v>56</v>
      </c>
      <c r="F990" t="s">
        <v>22</v>
      </c>
      <c r="G990" t="s">
        <v>17</v>
      </c>
      <c r="H990">
        <v>4</v>
      </c>
      <c r="I990" s="2">
        <v>100</v>
      </c>
      <c r="J990">
        <v>2.2000000000000002</v>
      </c>
      <c r="K990">
        <v>1</v>
      </c>
      <c r="L990">
        <v>64</v>
      </c>
    </row>
    <row r="991" spans="1:12">
      <c r="A991" t="s">
        <v>2049</v>
      </c>
      <c r="B991" t="s">
        <v>2050</v>
      </c>
      <c r="C991" t="s">
        <v>94</v>
      </c>
      <c r="D991">
        <v>37</v>
      </c>
      <c r="E991" t="s">
        <v>21</v>
      </c>
      <c r="F991" t="s">
        <v>22</v>
      </c>
      <c r="G991" t="s">
        <v>30</v>
      </c>
      <c r="H991">
        <v>4</v>
      </c>
      <c r="I991">
        <v>75</v>
      </c>
      <c r="J991">
        <v>3.2</v>
      </c>
      <c r="K991" t="b">
        <v>0</v>
      </c>
      <c r="L991" s="1">
        <v>0.76</v>
      </c>
    </row>
    <row r="992" spans="1:12">
      <c r="A992" t="s">
        <v>2051</v>
      </c>
      <c r="B992" t="s">
        <v>2052</v>
      </c>
      <c r="C992" t="s">
        <v>20</v>
      </c>
      <c r="D992">
        <v>21</v>
      </c>
      <c r="E992" t="s">
        <v>68</v>
      </c>
      <c r="F992" t="s">
        <v>69</v>
      </c>
      <c r="G992" t="s">
        <v>43</v>
      </c>
      <c r="H992">
        <v>2</v>
      </c>
      <c r="I992">
        <v>100</v>
      </c>
      <c r="J992">
        <v>3.7</v>
      </c>
      <c r="K992" t="s">
        <v>65</v>
      </c>
      <c r="L992">
        <v>73</v>
      </c>
    </row>
    <row r="993" spans="1:12">
      <c r="A993" t="s">
        <v>2053</v>
      </c>
      <c r="B993" t="s">
        <v>2054</v>
      </c>
      <c r="C993" t="s">
        <v>20</v>
      </c>
      <c r="D993">
        <v>58</v>
      </c>
      <c r="E993" t="s">
        <v>28</v>
      </c>
      <c r="F993" t="s">
        <v>29</v>
      </c>
      <c r="G993" t="s">
        <v>70</v>
      </c>
      <c r="H993">
        <v>37</v>
      </c>
      <c r="I993" t="s">
        <v>95</v>
      </c>
      <c r="J993">
        <v>4.9000000000000004</v>
      </c>
      <c r="K993" t="b">
        <v>0</v>
      </c>
      <c r="L993" s="1">
        <v>0.69</v>
      </c>
    </row>
    <row r="994" spans="1:12">
      <c r="A994" t="s">
        <v>2055</v>
      </c>
      <c r="B994" t="s">
        <v>2056</v>
      </c>
      <c r="C994" t="s">
        <v>74</v>
      </c>
      <c r="D994">
        <v>52</v>
      </c>
      <c r="E994" t="s">
        <v>47</v>
      </c>
      <c r="F994" t="s">
        <v>48</v>
      </c>
      <c r="G994" t="s">
        <v>23</v>
      </c>
      <c r="H994">
        <v>32</v>
      </c>
      <c r="I994" s="2">
        <v>75</v>
      </c>
      <c r="J994">
        <v>3.2</v>
      </c>
      <c r="K994">
        <v>0</v>
      </c>
      <c r="L994" s="1">
        <v>0.79</v>
      </c>
    </row>
    <row r="995" spans="1:12">
      <c r="A995" t="s">
        <v>2057</v>
      </c>
      <c r="B995" t="s">
        <v>2058</v>
      </c>
      <c r="C995" t="s">
        <v>27</v>
      </c>
      <c r="D995">
        <v>46</v>
      </c>
      <c r="E995" t="s">
        <v>120</v>
      </c>
      <c r="F995" t="s">
        <v>121</v>
      </c>
      <c r="G995" t="s">
        <v>23</v>
      </c>
      <c r="H995">
        <v>8</v>
      </c>
      <c r="I995">
        <v>20</v>
      </c>
      <c r="J995">
        <v>2.2000000000000002</v>
      </c>
      <c r="L995">
        <v>89</v>
      </c>
    </row>
    <row r="996" spans="1:12">
      <c r="A996" t="s">
        <v>2059</v>
      </c>
      <c r="B996" t="s">
        <v>2060</v>
      </c>
      <c r="C996" t="s">
        <v>74</v>
      </c>
      <c r="D996">
        <v>34</v>
      </c>
      <c r="E996" t="s">
        <v>149</v>
      </c>
      <c r="F996" t="s">
        <v>150</v>
      </c>
      <c r="G996" t="s">
        <v>86</v>
      </c>
      <c r="H996">
        <v>8</v>
      </c>
      <c r="I996">
        <v>30</v>
      </c>
      <c r="J996">
        <v>3.9</v>
      </c>
      <c r="K996" t="s">
        <v>71</v>
      </c>
      <c r="L996" s="1">
        <v>0.95</v>
      </c>
    </row>
    <row r="997" spans="1:12">
      <c r="A997" t="s">
        <v>2061</v>
      </c>
      <c r="B997" t="s">
        <v>2062</v>
      </c>
      <c r="C997" t="s">
        <v>94</v>
      </c>
      <c r="D997">
        <v>56</v>
      </c>
      <c r="E997" t="s">
        <v>60</v>
      </c>
      <c r="F997" t="s">
        <v>61</v>
      </c>
      <c r="G997" t="s">
        <v>86</v>
      </c>
      <c r="H997">
        <v>13</v>
      </c>
      <c r="I997">
        <v>100</v>
      </c>
      <c r="J997">
        <v>0</v>
      </c>
      <c r="K997" t="s">
        <v>155</v>
      </c>
      <c r="L997" s="1">
        <v>0.68</v>
      </c>
    </row>
    <row r="998" spans="1:12">
      <c r="A998" t="s">
        <v>2063</v>
      </c>
      <c r="B998" t="s">
        <v>2064</v>
      </c>
      <c r="C998" t="s">
        <v>14</v>
      </c>
      <c r="D998">
        <v>26</v>
      </c>
      <c r="E998" t="s">
        <v>28</v>
      </c>
      <c r="F998" t="s">
        <v>29</v>
      </c>
      <c r="G998" t="s">
        <v>17</v>
      </c>
      <c r="H998">
        <v>6</v>
      </c>
      <c r="I998" t="s">
        <v>53</v>
      </c>
      <c r="J998">
        <v>2.8</v>
      </c>
      <c r="K998" t="s">
        <v>31</v>
      </c>
      <c r="L998">
        <v>82</v>
      </c>
    </row>
    <row r="999" spans="1:12">
      <c r="A999" t="s">
        <v>2065</v>
      </c>
      <c r="B999" t="s">
        <v>2066</v>
      </c>
      <c r="C999" t="s">
        <v>38</v>
      </c>
      <c r="D999">
        <v>37</v>
      </c>
      <c r="E999" t="s">
        <v>82</v>
      </c>
      <c r="F999" t="s">
        <v>83</v>
      </c>
      <c r="G999" t="s">
        <v>49</v>
      </c>
      <c r="H999">
        <v>15</v>
      </c>
      <c r="I999">
        <v>75</v>
      </c>
      <c r="K999" t="b">
        <v>0</v>
      </c>
      <c r="L999" s="1">
        <v>0.94</v>
      </c>
    </row>
    <row r="1000" spans="1:12">
      <c r="A1000" t="s">
        <v>2067</v>
      </c>
      <c r="B1000" t="s">
        <v>2068</v>
      </c>
      <c r="C1000" t="s">
        <v>46</v>
      </c>
      <c r="D1000">
        <v>46</v>
      </c>
      <c r="E1000" t="s">
        <v>120</v>
      </c>
      <c r="F1000" t="s">
        <v>121</v>
      </c>
      <c r="G1000" t="s">
        <v>111</v>
      </c>
      <c r="H1000">
        <v>22</v>
      </c>
      <c r="I1000">
        <v>100</v>
      </c>
      <c r="J1000">
        <v>2.8</v>
      </c>
      <c r="K1000" t="s">
        <v>65</v>
      </c>
      <c r="L1000">
        <v>97</v>
      </c>
    </row>
    <row r="1001" spans="1:12">
      <c r="A1001" t="s">
        <v>2069</v>
      </c>
      <c r="B1001" t="s">
        <v>2070</v>
      </c>
      <c r="C1001" t="s">
        <v>74</v>
      </c>
      <c r="D1001">
        <v>36</v>
      </c>
      <c r="E1001" t="s">
        <v>174</v>
      </c>
      <c r="F1001" t="s">
        <v>69</v>
      </c>
      <c r="G1001" t="s">
        <v>70</v>
      </c>
      <c r="H1001">
        <v>18</v>
      </c>
      <c r="I1001" s="2">
        <v>20</v>
      </c>
      <c r="J1001">
        <v>1.7</v>
      </c>
      <c r="K1001">
        <v>1</v>
      </c>
      <c r="L1001">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171C-1C00-42E5-9430-75571A95EF28}">
  <dimension ref="A1:O929"/>
  <sheetViews>
    <sheetView zoomScale="72" zoomScaleNormal="72" workbookViewId="0">
      <selection activeCell="B8" sqref="B8"/>
    </sheetView>
  </sheetViews>
  <sheetFormatPr defaultRowHeight="14.25"/>
  <cols>
    <col min="1" max="1" width="11.25" bestFit="1" customWidth="1"/>
    <col min="2" max="2" width="23.375" bestFit="1" customWidth="1"/>
    <col min="3" max="3" width="7" bestFit="1" customWidth="1"/>
    <col min="4" max="4" width="4.375" bestFit="1" customWidth="1"/>
    <col min="5" max="5" width="13.875" bestFit="1" customWidth="1"/>
    <col min="6" max="6" width="10.25" bestFit="1" customWidth="1"/>
    <col min="7" max="7" width="21.375" bestFit="1" customWidth="1"/>
    <col min="8" max="8" width="18" bestFit="1" customWidth="1"/>
    <col min="9" max="9" width="16.75" style="3" bestFit="1" customWidth="1"/>
    <col min="10" max="10" width="6.125" bestFit="1" customWidth="1"/>
    <col min="11" max="11" width="7.625" bestFit="1" customWidth="1"/>
    <col min="12" max="12" width="15.625" style="1" bestFit="1" customWidth="1"/>
    <col min="13" max="13" width="6.375" customWidth="1"/>
    <col min="14" max="14" width="13.875" bestFit="1" customWidth="1"/>
    <col min="15" max="15" width="5.75" bestFit="1" customWidth="1"/>
    <col min="16" max="16" width="7.25" bestFit="1" customWidth="1"/>
    <col min="17" max="17" width="8.875" bestFit="1" customWidth="1"/>
    <col min="18" max="18" width="11.5" bestFit="1" customWidth="1"/>
    <col min="19" max="19" width="19" bestFit="1" customWidth="1"/>
    <col min="20" max="20" width="16" bestFit="1" customWidth="1"/>
    <col min="21" max="21" width="6.125" bestFit="1" customWidth="1"/>
    <col min="22" max="22" width="8.125" bestFit="1" customWidth="1"/>
    <col min="23" max="23" width="16.125" bestFit="1" customWidth="1"/>
  </cols>
  <sheetData>
    <row r="1" spans="1:15" ht="15">
      <c r="A1" s="10" t="s">
        <v>2084</v>
      </c>
      <c r="B1" s="10" t="s">
        <v>2071</v>
      </c>
      <c r="C1" s="10" t="s">
        <v>2072</v>
      </c>
      <c r="D1" s="10" t="s">
        <v>2073</v>
      </c>
      <c r="E1" s="10" t="s">
        <v>2074</v>
      </c>
      <c r="F1" s="10" t="s">
        <v>2075</v>
      </c>
      <c r="G1" s="10" t="s">
        <v>2083</v>
      </c>
      <c r="H1" s="10" t="s">
        <v>2082</v>
      </c>
      <c r="I1" s="11" t="s">
        <v>2081</v>
      </c>
      <c r="J1" s="10" t="s">
        <v>2076</v>
      </c>
      <c r="K1" s="10" t="s">
        <v>2080</v>
      </c>
      <c r="L1" s="12" t="s">
        <v>2079</v>
      </c>
    </row>
    <row r="2" spans="1:15">
      <c r="A2" t="s">
        <v>12</v>
      </c>
      <c r="B2" t="s">
        <v>19</v>
      </c>
      <c r="C2" t="s">
        <v>74</v>
      </c>
      <c r="D2">
        <v>52</v>
      </c>
      <c r="E2" t="s">
        <v>21</v>
      </c>
      <c r="F2" t="s">
        <v>22</v>
      </c>
      <c r="G2" t="s">
        <v>23</v>
      </c>
      <c r="H2">
        <v>34</v>
      </c>
      <c r="I2" s="3">
        <v>100</v>
      </c>
      <c r="J2">
        <v>3.3</v>
      </c>
      <c r="K2" t="s">
        <v>2078</v>
      </c>
      <c r="L2" s="1">
        <v>0.84</v>
      </c>
    </row>
    <row r="3" spans="1:15">
      <c r="A3" t="s">
        <v>18</v>
      </c>
      <c r="B3" t="s">
        <v>26</v>
      </c>
      <c r="C3" t="s">
        <v>94</v>
      </c>
      <c r="D3">
        <v>53</v>
      </c>
      <c r="E3" t="s">
        <v>28</v>
      </c>
      <c r="F3" t="s">
        <v>29</v>
      </c>
      <c r="G3" t="s">
        <v>30</v>
      </c>
      <c r="H3">
        <v>31</v>
      </c>
      <c r="I3" s="3">
        <v>50</v>
      </c>
      <c r="J3">
        <v>0</v>
      </c>
      <c r="K3" t="s">
        <v>2077</v>
      </c>
      <c r="L3" s="1">
        <v>0.71</v>
      </c>
      <c r="N3" t="s">
        <v>2086</v>
      </c>
      <c r="O3">
        <f>COUNTIF(C2:C929,C912)</f>
        <v>454</v>
      </c>
    </row>
    <row r="4" spans="1:15">
      <c r="A4" t="s">
        <v>25</v>
      </c>
      <c r="B4" t="s">
        <v>33</v>
      </c>
      <c r="C4" t="s">
        <v>74</v>
      </c>
      <c r="D4">
        <v>38</v>
      </c>
      <c r="E4" t="s">
        <v>21</v>
      </c>
      <c r="F4" t="s">
        <v>22</v>
      </c>
      <c r="G4" t="s">
        <v>35</v>
      </c>
      <c r="H4">
        <v>4</v>
      </c>
      <c r="I4" s="3">
        <v>40</v>
      </c>
      <c r="J4">
        <v>1.5</v>
      </c>
      <c r="K4" t="s">
        <v>2077</v>
      </c>
      <c r="L4" s="1">
        <v>0.9</v>
      </c>
      <c r="N4" t="s">
        <v>2087</v>
      </c>
      <c r="O4">
        <f>COUNTIF(C2:C929,C908)</f>
        <v>474</v>
      </c>
    </row>
    <row r="5" spans="1:15">
      <c r="A5" t="s">
        <v>32</v>
      </c>
      <c r="B5" t="s">
        <v>37</v>
      </c>
      <c r="C5" t="s">
        <v>74</v>
      </c>
      <c r="D5">
        <v>53</v>
      </c>
      <c r="E5" t="s">
        <v>28</v>
      </c>
      <c r="F5" t="s">
        <v>29</v>
      </c>
      <c r="G5" t="s">
        <v>35</v>
      </c>
      <c r="H5">
        <v>27</v>
      </c>
      <c r="I5" s="3">
        <v>30</v>
      </c>
      <c r="J5">
        <v>4.8</v>
      </c>
      <c r="K5" t="s">
        <v>2077</v>
      </c>
      <c r="L5" s="1">
        <v>0.83</v>
      </c>
    </row>
    <row r="6" spans="1:15">
      <c r="A6" t="s">
        <v>36</v>
      </c>
      <c r="B6" t="s">
        <v>40</v>
      </c>
      <c r="C6" t="s">
        <v>74</v>
      </c>
      <c r="D6">
        <v>59</v>
      </c>
      <c r="E6" t="s">
        <v>41</v>
      </c>
      <c r="F6" t="s">
        <v>42</v>
      </c>
      <c r="G6" t="s">
        <v>43</v>
      </c>
      <c r="H6">
        <v>14</v>
      </c>
      <c r="I6" s="3">
        <v>30</v>
      </c>
      <c r="J6">
        <v>2.4</v>
      </c>
      <c r="K6" t="s">
        <v>2077</v>
      </c>
      <c r="L6" s="1">
        <v>0.6</v>
      </c>
    </row>
    <row r="7" spans="1:15">
      <c r="A7" t="s">
        <v>39</v>
      </c>
      <c r="B7" t="s">
        <v>45</v>
      </c>
      <c r="C7" t="s">
        <v>94</v>
      </c>
      <c r="D7">
        <v>52</v>
      </c>
      <c r="E7" t="s">
        <v>47</v>
      </c>
      <c r="F7" t="s">
        <v>48</v>
      </c>
      <c r="G7" t="s">
        <v>49</v>
      </c>
      <c r="H7">
        <v>10</v>
      </c>
      <c r="I7" s="3">
        <v>75</v>
      </c>
      <c r="J7">
        <v>3.1</v>
      </c>
      <c r="K7" t="s">
        <v>2077</v>
      </c>
      <c r="L7" s="1">
        <v>0.94</v>
      </c>
      <c r="N7" t="s">
        <v>2097</v>
      </c>
    </row>
    <row r="8" spans="1:15">
      <c r="A8" t="s">
        <v>44</v>
      </c>
      <c r="B8" t="s">
        <v>52</v>
      </c>
      <c r="C8" t="s">
        <v>94</v>
      </c>
      <c r="D8">
        <v>43</v>
      </c>
      <c r="E8" t="s">
        <v>15</v>
      </c>
      <c r="F8" t="s">
        <v>16</v>
      </c>
      <c r="G8" t="s">
        <v>17</v>
      </c>
      <c r="H8">
        <v>14</v>
      </c>
      <c r="I8" s="3">
        <v>40</v>
      </c>
      <c r="J8">
        <v>4.5999999999999996</v>
      </c>
      <c r="K8" t="s">
        <v>2077</v>
      </c>
      <c r="L8" s="1">
        <v>0.94</v>
      </c>
      <c r="N8" t="str" cm="1">
        <f t="array" ref="N8:N28">_xlfn.UNIQUE(E2:E929)</f>
        <v>Australia</v>
      </c>
    </row>
    <row r="9" spans="1:15">
      <c r="A9" t="s">
        <v>51</v>
      </c>
      <c r="B9" t="s">
        <v>55</v>
      </c>
      <c r="C9" t="s">
        <v>94</v>
      </c>
      <c r="D9">
        <v>26</v>
      </c>
      <c r="E9" t="s">
        <v>56</v>
      </c>
      <c r="F9" t="s">
        <v>22</v>
      </c>
      <c r="G9" t="s">
        <v>17</v>
      </c>
      <c r="H9">
        <v>4</v>
      </c>
      <c r="I9" s="3">
        <v>50</v>
      </c>
      <c r="J9">
        <v>4</v>
      </c>
      <c r="K9" t="s">
        <v>2078</v>
      </c>
      <c r="L9" s="1">
        <v>0.76</v>
      </c>
      <c r="N9" t="str">
        <v>Germany</v>
      </c>
    </row>
    <row r="10" spans="1:15">
      <c r="A10" t="s">
        <v>54</v>
      </c>
      <c r="B10" t="s">
        <v>63</v>
      </c>
      <c r="C10" t="s">
        <v>94</v>
      </c>
      <c r="D10">
        <v>40</v>
      </c>
      <c r="E10" t="s">
        <v>64</v>
      </c>
      <c r="F10" t="s">
        <v>22</v>
      </c>
      <c r="G10" t="s">
        <v>49</v>
      </c>
      <c r="H10">
        <v>17</v>
      </c>
      <c r="I10" s="3">
        <v>40</v>
      </c>
      <c r="J10">
        <v>3.6</v>
      </c>
      <c r="K10" t="s">
        <v>2078</v>
      </c>
      <c r="L10" s="1">
        <v>0.77</v>
      </c>
      <c r="N10" t="str">
        <v>Netherlands</v>
      </c>
    </row>
    <row r="11" spans="1:15">
      <c r="A11" t="s">
        <v>57</v>
      </c>
      <c r="B11" t="s">
        <v>73</v>
      </c>
      <c r="C11" t="s">
        <v>74</v>
      </c>
      <c r="D11">
        <v>57</v>
      </c>
      <c r="E11" t="s">
        <v>64</v>
      </c>
      <c r="F11" t="s">
        <v>22</v>
      </c>
      <c r="G11" t="s">
        <v>75</v>
      </c>
      <c r="H11">
        <v>18</v>
      </c>
      <c r="I11" s="3">
        <v>60</v>
      </c>
      <c r="J11">
        <v>2</v>
      </c>
      <c r="K11" t="s">
        <v>2077</v>
      </c>
      <c r="L11" s="1">
        <v>0.86</v>
      </c>
      <c r="N11" t="str">
        <v>Indonesia</v>
      </c>
    </row>
    <row r="12" spans="1:15">
      <c r="A12" t="s">
        <v>62</v>
      </c>
      <c r="B12" t="s">
        <v>77</v>
      </c>
      <c r="C12" t="s">
        <v>94</v>
      </c>
      <c r="D12">
        <v>38</v>
      </c>
      <c r="E12" t="s">
        <v>68</v>
      </c>
      <c r="F12" t="s">
        <v>69</v>
      </c>
      <c r="G12" t="s">
        <v>30</v>
      </c>
      <c r="H12">
        <v>20</v>
      </c>
      <c r="I12" s="3">
        <v>75</v>
      </c>
      <c r="J12">
        <v>2.9</v>
      </c>
      <c r="K12" t="s">
        <v>2078</v>
      </c>
      <c r="L12" s="1">
        <v>0.93</v>
      </c>
      <c r="N12" t="str">
        <v>Italy</v>
      </c>
    </row>
    <row r="13" spans="1:15">
      <c r="A13" t="s">
        <v>66</v>
      </c>
      <c r="B13" t="s">
        <v>79</v>
      </c>
      <c r="C13" t="s">
        <v>94</v>
      </c>
      <c r="D13">
        <v>50</v>
      </c>
      <c r="E13" t="s">
        <v>28</v>
      </c>
      <c r="F13" t="s">
        <v>29</v>
      </c>
      <c r="G13" t="s">
        <v>49</v>
      </c>
      <c r="H13">
        <v>22</v>
      </c>
      <c r="I13" s="3">
        <v>75</v>
      </c>
      <c r="J13">
        <v>3.7</v>
      </c>
      <c r="K13" t="s">
        <v>2078</v>
      </c>
      <c r="L13" s="1">
        <v>0.7</v>
      </c>
      <c r="N13" t="str">
        <v>United States</v>
      </c>
    </row>
    <row r="14" spans="1:15">
      <c r="A14" t="s">
        <v>72</v>
      </c>
      <c r="B14" t="s">
        <v>81</v>
      </c>
      <c r="C14" t="s">
        <v>94</v>
      </c>
      <c r="D14">
        <v>42</v>
      </c>
      <c r="E14" t="s">
        <v>82</v>
      </c>
      <c r="F14" t="s">
        <v>83</v>
      </c>
      <c r="G14" t="s">
        <v>49</v>
      </c>
      <c r="H14">
        <v>0</v>
      </c>
      <c r="I14" s="3">
        <v>30</v>
      </c>
      <c r="J14">
        <v>1.2</v>
      </c>
      <c r="K14" t="s">
        <v>2077</v>
      </c>
      <c r="L14" s="1">
        <v>0.69</v>
      </c>
      <c r="N14" t="str">
        <v>United Kingdom</v>
      </c>
    </row>
    <row r="15" spans="1:15">
      <c r="A15" t="s">
        <v>76</v>
      </c>
      <c r="B15" t="s">
        <v>85</v>
      </c>
      <c r="C15" t="s">
        <v>74</v>
      </c>
      <c r="D15">
        <v>39</v>
      </c>
      <c r="E15" t="s">
        <v>21</v>
      </c>
      <c r="F15" t="s">
        <v>22</v>
      </c>
      <c r="G15" t="s">
        <v>86</v>
      </c>
      <c r="H15">
        <v>13</v>
      </c>
      <c r="I15" s="3">
        <v>30</v>
      </c>
      <c r="J15">
        <v>2.5</v>
      </c>
      <c r="K15" t="s">
        <v>2077</v>
      </c>
      <c r="L15" s="1">
        <v>0.6</v>
      </c>
      <c r="N15" t="str">
        <v>Argentina</v>
      </c>
    </row>
    <row r="16" spans="1:15">
      <c r="A16" t="s">
        <v>78</v>
      </c>
      <c r="B16" t="s">
        <v>93</v>
      </c>
      <c r="C16" t="s">
        <v>94</v>
      </c>
      <c r="D16">
        <v>56</v>
      </c>
      <c r="E16" t="s">
        <v>56</v>
      </c>
      <c r="F16" t="s">
        <v>22</v>
      </c>
      <c r="G16" t="s">
        <v>70</v>
      </c>
      <c r="H16">
        <v>31</v>
      </c>
      <c r="I16" s="3">
        <v>50</v>
      </c>
      <c r="J16">
        <v>1.1000000000000001</v>
      </c>
      <c r="K16" t="s">
        <v>2077</v>
      </c>
      <c r="L16" s="1">
        <v>0.75</v>
      </c>
      <c r="N16" t="str">
        <v>Japan</v>
      </c>
    </row>
    <row r="17" spans="1:14">
      <c r="A17" t="s">
        <v>80</v>
      </c>
      <c r="B17" t="s">
        <v>97</v>
      </c>
      <c r="C17" t="s">
        <v>94</v>
      </c>
      <c r="D17">
        <v>57</v>
      </c>
      <c r="E17" t="s">
        <v>15</v>
      </c>
      <c r="F17" t="s">
        <v>16</v>
      </c>
      <c r="G17" t="s">
        <v>35</v>
      </c>
      <c r="H17">
        <v>3</v>
      </c>
      <c r="I17" s="3">
        <v>100</v>
      </c>
      <c r="J17">
        <v>1.8</v>
      </c>
      <c r="K17" t="s">
        <v>2078</v>
      </c>
      <c r="L17" s="1">
        <v>0.68</v>
      </c>
      <c r="N17" t="str">
        <v>Brazil</v>
      </c>
    </row>
    <row r="18" spans="1:14">
      <c r="A18" t="s">
        <v>84</v>
      </c>
      <c r="B18" t="s">
        <v>99</v>
      </c>
      <c r="C18" t="s">
        <v>94</v>
      </c>
      <c r="D18">
        <v>22</v>
      </c>
      <c r="E18" t="s">
        <v>47</v>
      </c>
      <c r="F18" t="s">
        <v>48</v>
      </c>
      <c r="G18" t="s">
        <v>43</v>
      </c>
      <c r="H18">
        <v>9</v>
      </c>
      <c r="I18" s="3">
        <v>50</v>
      </c>
      <c r="J18">
        <v>1.8</v>
      </c>
      <c r="K18" t="s">
        <v>2077</v>
      </c>
      <c r="L18" s="1">
        <v>0.65</v>
      </c>
      <c r="N18" t="str">
        <v>South Korea</v>
      </c>
    </row>
    <row r="19" spans="1:14">
      <c r="A19" t="s">
        <v>87</v>
      </c>
      <c r="B19" t="s">
        <v>103</v>
      </c>
      <c r="C19" t="s">
        <v>94</v>
      </c>
      <c r="D19">
        <v>51</v>
      </c>
      <c r="E19" t="s">
        <v>104</v>
      </c>
      <c r="F19" t="s">
        <v>105</v>
      </c>
      <c r="G19" t="s">
        <v>75</v>
      </c>
      <c r="H19">
        <v>21</v>
      </c>
      <c r="I19" s="3">
        <v>30</v>
      </c>
      <c r="J19">
        <v>4.7</v>
      </c>
      <c r="K19" t="s">
        <v>2077</v>
      </c>
      <c r="L19" s="1">
        <v>0.4</v>
      </c>
      <c r="N19" t="str">
        <v>Russia</v>
      </c>
    </row>
    <row r="20" spans="1:14">
      <c r="A20" t="s">
        <v>92</v>
      </c>
      <c r="B20" t="s">
        <v>108</v>
      </c>
      <c r="C20" t="s">
        <v>74</v>
      </c>
      <c r="D20">
        <v>51</v>
      </c>
      <c r="E20" t="s">
        <v>109</v>
      </c>
      <c r="F20" t="s">
        <v>110</v>
      </c>
      <c r="G20" t="s">
        <v>111</v>
      </c>
      <c r="H20">
        <v>15</v>
      </c>
      <c r="I20" s="3">
        <v>50</v>
      </c>
      <c r="J20">
        <v>1.3</v>
      </c>
      <c r="K20" t="s">
        <v>2078</v>
      </c>
      <c r="L20" s="1">
        <v>1</v>
      </c>
      <c r="N20" t="str">
        <v>Canada</v>
      </c>
    </row>
    <row r="21" spans="1:14">
      <c r="A21" t="s">
        <v>96</v>
      </c>
      <c r="B21" t="s">
        <v>113</v>
      </c>
      <c r="C21" t="s">
        <v>74</v>
      </c>
      <c r="D21">
        <v>54</v>
      </c>
      <c r="E21" t="s">
        <v>47</v>
      </c>
      <c r="F21" t="s">
        <v>48</v>
      </c>
      <c r="G21" t="s">
        <v>111</v>
      </c>
      <c r="H21">
        <v>13</v>
      </c>
      <c r="I21" s="3">
        <v>75</v>
      </c>
      <c r="J21">
        <v>2.9</v>
      </c>
      <c r="K21" t="s">
        <v>2077</v>
      </c>
      <c r="L21" s="1">
        <v>0.92</v>
      </c>
      <c r="N21" t="str">
        <v>France</v>
      </c>
    </row>
    <row r="22" spans="1:14">
      <c r="A22" t="s">
        <v>98</v>
      </c>
      <c r="B22" t="s">
        <v>115</v>
      </c>
      <c r="C22" t="s">
        <v>74</v>
      </c>
      <c r="D22">
        <v>22</v>
      </c>
      <c r="E22" t="s">
        <v>109</v>
      </c>
      <c r="F22" t="s">
        <v>110</v>
      </c>
      <c r="G22" t="s">
        <v>86</v>
      </c>
      <c r="H22">
        <v>0</v>
      </c>
      <c r="I22" s="3">
        <v>30</v>
      </c>
      <c r="J22">
        <v>1.2</v>
      </c>
      <c r="K22" t="s">
        <v>2078</v>
      </c>
      <c r="L22" s="1">
        <v>0.7</v>
      </c>
      <c r="N22" t="str">
        <v>Egypt</v>
      </c>
    </row>
    <row r="23" spans="1:14">
      <c r="A23" t="s">
        <v>100</v>
      </c>
      <c r="B23" t="s">
        <v>117</v>
      </c>
      <c r="C23" t="s">
        <v>74</v>
      </c>
      <c r="D23">
        <v>34</v>
      </c>
      <c r="E23" t="s">
        <v>82</v>
      </c>
      <c r="F23" t="s">
        <v>83</v>
      </c>
      <c r="G23" t="s">
        <v>17</v>
      </c>
      <c r="H23">
        <v>8</v>
      </c>
      <c r="I23" s="3">
        <v>20</v>
      </c>
      <c r="J23">
        <v>0</v>
      </c>
      <c r="K23" t="s">
        <v>2078</v>
      </c>
      <c r="L23" s="1">
        <v>0.89</v>
      </c>
      <c r="N23" t="str">
        <v>South Africa</v>
      </c>
    </row>
    <row r="24" spans="1:14">
      <c r="A24" t="s">
        <v>102</v>
      </c>
      <c r="B24" t="s">
        <v>119</v>
      </c>
      <c r="C24" t="s">
        <v>74</v>
      </c>
      <c r="D24">
        <v>36</v>
      </c>
      <c r="E24" t="s">
        <v>120</v>
      </c>
      <c r="F24" t="s">
        <v>121</v>
      </c>
      <c r="G24" t="s">
        <v>30</v>
      </c>
      <c r="H24">
        <v>11</v>
      </c>
      <c r="I24" s="3">
        <v>40</v>
      </c>
      <c r="J24">
        <v>1.8</v>
      </c>
      <c r="K24" t="s">
        <v>2078</v>
      </c>
      <c r="L24" s="1">
        <v>0.86</v>
      </c>
      <c r="N24" t="str">
        <v>China</v>
      </c>
    </row>
    <row r="25" spans="1:14">
      <c r="A25" t="s">
        <v>107</v>
      </c>
      <c r="B25" t="s">
        <v>123</v>
      </c>
      <c r="C25" t="s">
        <v>74</v>
      </c>
      <c r="D25">
        <v>47</v>
      </c>
      <c r="E25" t="s">
        <v>124</v>
      </c>
      <c r="F25" t="s">
        <v>22</v>
      </c>
      <c r="G25" t="s">
        <v>43</v>
      </c>
      <c r="H25">
        <v>22</v>
      </c>
      <c r="I25" s="3">
        <v>30</v>
      </c>
      <c r="J25">
        <v>1.3</v>
      </c>
      <c r="K25" t="s">
        <v>2077</v>
      </c>
      <c r="L25" s="1">
        <v>0.62</v>
      </c>
      <c r="N25" t="str">
        <v>Mexico</v>
      </c>
    </row>
    <row r="26" spans="1:14">
      <c r="A26" t="s">
        <v>112</v>
      </c>
      <c r="B26" t="s">
        <v>126</v>
      </c>
      <c r="C26" t="s">
        <v>74</v>
      </c>
      <c r="D26">
        <v>41</v>
      </c>
      <c r="E26" t="s">
        <v>41</v>
      </c>
      <c r="F26" t="s">
        <v>42</v>
      </c>
      <c r="G26" t="s">
        <v>49</v>
      </c>
      <c r="H26">
        <v>14</v>
      </c>
      <c r="I26" s="3">
        <v>75</v>
      </c>
      <c r="J26">
        <v>1.2</v>
      </c>
      <c r="K26" t="s">
        <v>2077</v>
      </c>
      <c r="L26" s="1">
        <v>0.76</v>
      </c>
      <c r="N26" t="str">
        <v>Spain</v>
      </c>
    </row>
    <row r="27" spans="1:14">
      <c r="A27" t="s">
        <v>114</v>
      </c>
      <c r="B27" t="s">
        <v>130</v>
      </c>
      <c r="C27" t="s">
        <v>94</v>
      </c>
      <c r="D27">
        <v>38</v>
      </c>
      <c r="E27" t="s">
        <v>131</v>
      </c>
      <c r="F27" t="s">
        <v>132</v>
      </c>
      <c r="G27" t="s">
        <v>111</v>
      </c>
      <c r="H27">
        <v>19</v>
      </c>
      <c r="I27" s="3">
        <v>100</v>
      </c>
      <c r="J27">
        <v>4.2</v>
      </c>
      <c r="K27" t="s">
        <v>2077</v>
      </c>
      <c r="L27" s="1">
        <v>0.68</v>
      </c>
      <c r="N27" t="str">
        <v>Turkey</v>
      </c>
    </row>
    <row r="28" spans="1:14">
      <c r="A28" t="s">
        <v>116</v>
      </c>
      <c r="B28" t="s">
        <v>134</v>
      </c>
      <c r="C28" t="s">
        <v>94</v>
      </c>
      <c r="D28">
        <v>46</v>
      </c>
      <c r="E28" t="s">
        <v>135</v>
      </c>
      <c r="F28" t="s">
        <v>136</v>
      </c>
      <c r="G28" t="s">
        <v>43</v>
      </c>
      <c r="H28">
        <v>9</v>
      </c>
      <c r="I28" s="3">
        <v>20</v>
      </c>
      <c r="J28">
        <v>1.4</v>
      </c>
      <c r="K28" t="s">
        <v>2078</v>
      </c>
      <c r="L28" s="1">
        <v>0.76</v>
      </c>
      <c r="N28" t="str">
        <v>India</v>
      </c>
    </row>
    <row r="29" spans="1:14">
      <c r="A29" t="s">
        <v>118</v>
      </c>
      <c r="B29" t="s">
        <v>138</v>
      </c>
      <c r="C29" t="s">
        <v>94</v>
      </c>
      <c r="D29">
        <v>33</v>
      </c>
      <c r="E29" t="s">
        <v>109</v>
      </c>
      <c r="F29" t="s">
        <v>110</v>
      </c>
      <c r="G29" t="s">
        <v>43</v>
      </c>
      <c r="H29">
        <v>9</v>
      </c>
      <c r="I29" s="3">
        <v>40</v>
      </c>
      <c r="J29">
        <v>2.4</v>
      </c>
      <c r="K29" t="s">
        <v>2078</v>
      </c>
      <c r="L29" s="1">
        <v>0.82</v>
      </c>
    </row>
    <row r="30" spans="1:14">
      <c r="A30" t="s">
        <v>122</v>
      </c>
      <c r="B30" t="s">
        <v>140</v>
      </c>
      <c r="C30" t="s">
        <v>74</v>
      </c>
      <c r="D30">
        <v>54</v>
      </c>
      <c r="E30" t="s">
        <v>56</v>
      </c>
      <c r="F30" t="s">
        <v>22</v>
      </c>
      <c r="G30" t="s">
        <v>35</v>
      </c>
      <c r="H30">
        <v>32</v>
      </c>
      <c r="I30" s="3">
        <v>75</v>
      </c>
      <c r="J30">
        <v>1</v>
      </c>
      <c r="K30" t="s">
        <v>2078</v>
      </c>
      <c r="L30" s="1">
        <v>0.81</v>
      </c>
    </row>
    <row r="31" spans="1:14">
      <c r="A31" t="s">
        <v>125</v>
      </c>
      <c r="B31" t="s">
        <v>144</v>
      </c>
      <c r="C31" t="s">
        <v>74</v>
      </c>
      <c r="D31">
        <v>42</v>
      </c>
      <c r="E31" t="s">
        <v>82</v>
      </c>
      <c r="F31" t="s">
        <v>83</v>
      </c>
      <c r="G31" t="s">
        <v>23</v>
      </c>
      <c r="H31">
        <v>6</v>
      </c>
      <c r="I31" s="3">
        <v>40</v>
      </c>
      <c r="J31">
        <v>1.3</v>
      </c>
      <c r="K31" t="s">
        <v>2077</v>
      </c>
      <c r="L31" s="1">
        <v>0.63</v>
      </c>
    </row>
    <row r="32" spans="1:14">
      <c r="A32" t="s">
        <v>127</v>
      </c>
      <c r="B32" t="s">
        <v>146</v>
      </c>
      <c r="C32" t="s">
        <v>74</v>
      </c>
      <c r="D32">
        <v>29</v>
      </c>
      <c r="E32" t="s">
        <v>41</v>
      </c>
      <c r="F32" t="s">
        <v>42</v>
      </c>
      <c r="G32" t="s">
        <v>30</v>
      </c>
      <c r="H32">
        <v>10</v>
      </c>
      <c r="I32" s="3">
        <v>40</v>
      </c>
      <c r="J32">
        <v>2.2000000000000002</v>
      </c>
      <c r="K32" t="s">
        <v>2077</v>
      </c>
      <c r="L32" s="1">
        <v>0.67</v>
      </c>
    </row>
    <row r="33" spans="1:12">
      <c r="A33" t="s">
        <v>129</v>
      </c>
      <c r="B33" t="s">
        <v>148</v>
      </c>
      <c r="C33" t="s">
        <v>74</v>
      </c>
      <c r="D33">
        <v>42</v>
      </c>
      <c r="E33" t="s">
        <v>149</v>
      </c>
      <c r="F33" t="s">
        <v>150</v>
      </c>
      <c r="G33" t="s">
        <v>23</v>
      </c>
      <c r="H33">
        <v>23</v>
      </c>
      <c r="I33" s="3">
        <v>50</v>
      </c>
      <c r="J33">
        <v>3.2</v>
      </c>
      <c r="K33" t="s">
        <v>2078</v>
      </c>
      <c r="L33" s="1">
        <v>0.4</v>
      </c>
    </row>
    <row r="34" spans="1:12">
      <c r="A34" t="s">
        <v>133</v>
      </c>
      <c r="B34" t="s">
        <v>152</v>
      </c>
      <c r="C34" t="s">
        <v>94</v>
      </c>
      <c r="D34">
        <v>60</v>
      </c>
      <c r="E34" t="s">
        <v>82</v>
      </c>
      <c r="F34" t="s">
        <v>83</v>
      </c>
      <c r="G34" t="s">
        <v>35</v>
      </c>
      <c r="H34">
        <v>13</v>
      </c>
      <c r="I34" s="3">
        <v>20</v>
      </c>
      <c r="J34">
        <v>3.6</v>
      </c>
      <c r="K34" t="s">
        <v>2077</v>
      </c>
      <c r="L34" s="1">
        <v>0.8</v>
      </c>
    </row>
    <row r="35" spans="1:12">
      <c r="A35" t="s">
        <v>137</v>
      </c>
      <c r="B35" t="s">
        <v>154</v>
      </c>
      <c r="C35" t="s">
        <v>74</v>
      </c>
      <c r="D35">
        <v>59</v>
      </c>
      <c r="E35" t="s">
        <v>64</v>
      </c>
      <c r="F35" t="s">
        <v>22</v>
      </c>
      <c r="G35" t="s">
        <v>43</v>
      </c>
      <c r="H35">
        <v>3</v>
      </c>
      <c r="I35" s="3">
        <v>50</v>
      </c>
      <c r="J35">
        <v>0</v>
      </c>
      <c r="K35" t="s">
        <v>2077</v>
      </c>
      <c r="L35" s="1">
        <v>0.5</v>
      </c>
    </row>
    <row r="36" spans="1:12">
      <c r="A36" t="s">
        <v>139</v>
      </c>
      <c r="B36" t="s">
        <v>157</v>
      </c>
      <c r="C36" t="s">
        <v>74</v>
      </c>
      <c r="D36">
        <v>21</v>
      </c>
      <c r="E36" t="s">
        <v>124</v>
      </c>
      <c r="F36" t="s">
        <v>22</v>
      </c>
      <c r="G36" t="s">
        <v>35</v>
      </c>
      <c r="H36">
        <v>0</v>
      </c>
      <c r="I36" s="3">
        <v>30</v>
      </c>
      <c r="J36">
        <v>2.7</v>
      </c>
      <c r="K36" t="s">
        <v>2078</v>
      </c>
      <c r="L36" s="1">
        <v>0.84</v>
      </c>
    </row>
    <row r="37" spans="1:12">
      <c r="A37" t="s">
        <v>141</v>
      </c>
      <c r="B37" t="s">
        <v>159</v>
      </c>
      <c r="C37" t="s">
        <v>74</v>
      </c>
      <c r="D37">
        <v>35</v>
      </c>
      <c r="E37" t="s">
        <v>28</v>
      </c>
      <c r="F37" t="s">
        <v>29</v>
      </c>
      <c r="G37" t="s">
        <v>86</v>
      </c>
      <c r="H37">
        <v>10</v>
      </c>
      <c r="I37" s="3">
        <v>50</v>
      </c>
      <c r="J37">
        <v>0</v>
      </c>
      <c r="K37" t="s">
        <v>2077</v>
      </c>
      <c r="L37" s="1">
        <v>0.71</v>
      </c>
    </row>
    <row r="38" spans="1:12">
      <c r="A38" t="s">
        <v>143</v>
      </c>
      <c r="B38" t="s">
        <v>161</v>
      </c>
      <c r="C38" t="s">
        <v>94</v>
      </c>
      <c r="D38">
        <v>41</v>
      </c>
      <c r="E38" t="s">
        <v>64</v>
      </c>
      <c r="F38" t="s">
        <v>22</v>
      </c>
      <c r="G38" t="s">
        <v>49</v>
      </c>
      <c r="H38">
        <v>9</v>
      </c>
      <c r="I38" s="3">
        <v>20</v>
      </c>
      <c r="J38">
        <v>2.8</v>
      </c>
      <c r="K38" t="s">
        <v>2078</v>
      </c>
      <c r="L38" s="1">
        <v>0.63</v>
      </c>
    </row>
    <row r="39" spans="1:12">
      <c r="A39" t="s">
        <v>145</v>
      </c>
      <c r="B39" t="s">
        <v>163</v>
      </c>
      <c r="C39" t="s">
        <v>74</v>
      </c>
      <c r="D39">
        <v>51</v>
      </c>
      <c r="E39" t="s">
        <v>41</v>
      </c>
      <c r="F39" t="s">
        <v>42</v>
      </c>
      <c r="G39" t="s">
        <v>111</v>
      </c>
      <c r="H39">
        <v>23</v>
      </c>
      <c r="I39" s="3">
        <v>20</v>
      </c>
      <c r="J39">
        <v>2.5</v>
      </c>
      <c r="K39" t="s">
        <v>2077</v>
      </c>
      <c r="L39" s="1">
        <v>0.8</v>
      </c>
    </row>
    <row r="40" spans="1:12">
      <c r="A40" t="s">
        <v>147</v>
      </c>
      <c r="B40" t="s">
        <v>165</v>
      </c>
      <c r="C40" t="s">
        <v>94</v>
      </c>
      <c r="D40">
        <v>41</v>
      </c>
      <c r="E40" t="s">
        <v>149</v>
      </c>
      <c r="F40" t="s">
        <v>150</v>
      </c>
      <c r="G40" t="s">
        <v>35</v>
      </c>
      <c r="H40">
        <v>9</v>
      </c>
      <c r="I40" s="3">
        <v>75</v>
      </c>
      <c r="J40">
        <v>4.9000000000000004</v>
      </c>
      <c r="K40" t="s">
        <v>2078</v>
      </c>
      <c r="L40" s="1">
        <v>0.74</v>
      </c>
    </row>
    <row r="41" spans="1:12">
      <c r="A41" t="s">
        <v>151</v>
      </c>
      <c r="B41" t="s">
        <v>167</v>
      </c>
      <c r="C41" t="s">
        <v>74</v>
      </c>
      <c r="D41">
        <v>47</v>
      </c>
      <c r="E41" t="s">
        <v>135</v>
      </c>
      <c r="F41" t="s">
        <v>136</v>
      </c>
      <c r="G41" t="s">
        <v>86</v>
      </c>
      <c r="H41">
        <v>15</v>
      </c>
      <c r="I41" s="3">
        <v>30</v>
      </c>
      <c r="J41">
        <v>4.5</v>
      </c>
      <c r="K41" t="s">
        <v>2078</v>
      </c>
      <c r="L41" s="1">
        <v>0.85</v>
      </c>
    </row>
    <row r="42" spans="1:12">
      <c r="A42" t="s">
        <v>153</v>
      </c>
      <c r="B42" t="s">
        <v>169</v>
      </c>
      <c r="C42" t="s">
        <v>94</v>
      </c>
      <c r="D42">
        <v>25</v>
      </c>
      <c r="E42" t="s">
        <v>170</v>
      </c>
      <c r="F42" t="s">
        <v>171</v>
      </c>
      <c r="G42" t="s">
        <v>30</v>
      </c>
      <c r="H42">
        <v>4</v>
      </c>
      <c r="I42" s="3">
        <v>50</v>
      </c>
      <c r="J42">
        <v>2.7</v>
      </c>
      <c r="K42" t="s">
        <v>2077</v>
      </c>
      <c r="L42" s="1">
        <v>0.77</v>
      </c>
    </row>
    <row r="43" spans="1:12">
      <c r="A43" t="s">
        <v>156</v>
      </c>
      <c r="B43" t="s">
        <v>173</v>
      </c>
      <c r="C43" t="s">
        <v>74</v>
      </c>
      <c r="D43">
        <v>25</v>
      </c>
      <c r="E43" t="s">
        <v>174</v>
      </c>
      <c r="F43" t="s">
        <v>69</v>
      </c>
      <c r="G43" t="s">
        <v>23</v>
      </c>
      <c r="H43">
        <v>7</v>
      </c>
      <c r="I43" s="3">
        <v>20</v>
      </c>
      <c r="J43">
        <v>1.9</v>
      </c>
      <c r="K43" t="s">
        <v>2077</v>
      </c>
      <c r="L43" s="1">
        <v>0.61</v>
      </c>
    </row>
    <row r="44" spans="1:12">
      <c r="A44" t="s">
        <v>158</v>
      </c>
      <c r="B44" t="s">
        <v>176</v>
      </c>
      <c r="C44" t="s">
        <v>94</v>
      </c>
      <c r="D44">
        <v>29</v>
      </c>
      <c r="E44" t="s">
        <v>41</v>
      </c>
      <c r="F44" t="s">
        <v>42</v>
      </c>
      <c r="G44" t="s">
        <v>70</v>
      </c>
      <c r="H44">
        <v>1</v>
      </c>
      <c r="I44" s="3">
        <v>20</v>
      </c>
      <c r="J44">
        <v>1.4</v>
      </c>
      <c r="K44" t="s">
        <v>2078</v>
      </c>
      <c r="L44" s="1">
        <v>0.63</v>
      </c>
    </row>
    <row r="45" spans="1:12">
      <c r="A45" t="s">
        <v>160</v>
      </c>
      <c r="B45" t="s">
        <v>178</v>
      </c>
      <c r="C45" t="s">
        <v>74</v>
      </c>
      <c r="D45">
        <v>23</v>
      </c>
      <c r="E45" t="s">
        <v>68</v>
      </c>
      <c r="F45" t="s">
        <v>69</v>
      </c>
      <c r="G45" t="s">
        <v>75</v>
      </c>
      <c r="H45">
        <v>0</v>
      </c>
      <c r="I45" s="3">
        <v>75</v>
      </c>
      <c r="J45">
        <v>1.9</v>
      </c>
      <c r="K45" t="s">
        <v>2078</v>
      </c>
      <c r="L45" s="1">
        <v>0.79</v>
      </c>
    </row>
    <row r="46" spans="1:12">
      <c r="A46" t="s">
        <v>162</v>
      </c>
      <c r="B46" t="s">
        <v>180</v>
      </c>
      <c r="C46" t="s">
        <v>94</v>
      </c>
      <c r="D46">
        <v>31</v>
      </c>
      <c r="E46" t="s">
        <v>131</v>
      </c>
      <c r="F46" t="s">
        <v>132</v>
      </c>
      <c r="G46" t="s">
        <v>49</v>
      </c>
      <c r="H46">
        <v>8</v>
      </c>
      <c r="I46" s="3">
        <v>50</v>
      </c>
      <c r="J46">
        <v>3.4</v>
      </c>
      <c r="K46" t="s">
        <v>2077</v>
      </c>
      <c r="L46" s="1">
        <v>0.82</v>
      </c>
    </row>
    <row r="47" spans="1:12">
      <c r="A47" t="s">
        <v>164</v>
      </c>
      <c r="B47" t="s">
        <v>182</v>
      </c>
      <c r="C47" t="s">
        <v>94</v>
      </c>
      <c r="D47">
        <v>51</v>
      </c>
      <c r="E47" t="s">
        <v>28</v>
      </c>
      <c r="F47" t="s">
        <v>29</v>
      </c>
      <c r="G47" t="s">
        <v>111</v>
      </c>
      <c r="H47">
        <v>33</v>
      </c>
      <c r="I47" s="3">
        <v>75</v>
      </c>
      <c r="J47">
        <v>3.3</v>
      </c>
      <c r="K47" t="s">
        <v>2078</v>
      </c>
      <c r="L47" s="1">
        <v>0.68</v>
      </c>
    </row>
    <row r="48" spans="1:12">
      <c r="A48" t="s">
        <v>166</v>
      </c>
      <c r="B48" t="s">
        <v>184</v>
      </c>
      <c r="C48" t="s">
        <v>94</v>
      </c>
      <c r="D48">
        <v>34</v>
      </c>
      <c r="E48" t="s">
        <v>185</v>
      </c>
      <c r="F48" t="s">
        <v>69</v>
      </c>
      <c r="G48" t="s">
        <v>70</v>
      </c>
      <c r="H48">
        <v>1</v>
      </c>
      <c r="I48" s="3">
        <v>30</v>
      </c>
      <c r="J48">
        <v>0</v>
      </c>
      <c r="K48" t="s">
        <v>2077</v>
      </c>
      <c r="L48" s="1">
        <v>0.68</v>
      </c>
    </row>
    <row r="49" spans="1:12">
      <c r="A49" t="s">
        <v>168</v>
      </c>
      <c r="B49" t="s">
        <v>187</v>
      </c>
      <c r="C49" t="s">
        <v>74</v>
      </c>
      <c r="D49">
        <v>29</v>
      </c>
      <c r="E49" t="s">
        <v>60</v>
      </c>
      <c r="F49" t="s">
        <v>61</v>
      </c>
      <c r="G49" t="s">
        <v>75</v>
      </c>
      <c r="H49">
        <v>11</v>
      </c>
      <c r="I49" s="3">
        <v>100</v>
      </c>
      <c r="J49">
        <v>2.2999999999999998</v>
      </c>
      <c r="K49" t="s">
        <v>2078</v>
      </c>
      <c r="L49" s="1">
        <v>0.72</v>
      </c>
    </row>
    <row r="50" spans="1:12">
      <c r="A50" t="s">
        <v>172</v>
      </c>
      <c r="B50" t="s">
        <v>189</v>
      </c>
      <c r="C50" t="s">
        <v>94</v>
      </c>
      <c r="D50">
        <v>50</v>
      </c>
      <c r="E50" t="s">
        <v>64</v>
      </c>
      <c r="F50" t="s">
        <v>22</v>
      </c>
      <c r="G50" t="s">
        <v>43</v>
      </c>
      <c r="H50">
        <v>15</v>
      </c>
      <c r="I50" s="3">
        <v>110</v>
      </c>
      <c r="J50">
        <v>2</v>
      </c>
      <c r="K50" t="s">
        <v>2078</v>
      </c>
      <c r="L50" s="1">
        <v>0.65</v>
      </c>
    </row>
    <row r="51" spans="1:12">
      <c r="A51" t="s">
        <v>175</v>
      </c>
      <c r="B51" t="s">
        <v>191</v>
      </c>
      <c r="C51" t="s">
        <v>74</v>
      </c>
      <c r="D51">
        <v>26</v>
      </c>
      <c r="E51" t="s">
        <v>64</v>
      </c>
      <c r="F51" t="s">
        <v>22</v>
      </c>
      <c r="G51" t="s">
        <v>86</v>
      </c>
      <c r="H51">
        <v>8</v>
      </c>
      <c r="I51" s="3">
        <v>50</v>
      </c>
      <c r="J51">
        <v>1.3</v>
      </c>
      <c r="K51" t="s">
        <v>2077</v>
      </c>
      <c r="L51" s="1">
        <v>0.76</v>
      </c>
    </row>
    <row r="52" spans="1:12">
      <c r="A52" t="s">
        <v>177</v>
      </c>
      <c r="B52" t="s">
        <v>193</v>
      </c>
      <c r="C52" t="s">
        <v>94</v>
      </c>
      <c r="D52">
        <v>38</v>
      </c>
      <c r="E52" t="s">
        <v>124</v>
      </c>
      <c r="F52" t="s">
        <v>22</v>
      </c>
      <c r="G52" t="s">
        <v>43</v>
      </c>
      <c r="H52">
        <v>17</v>
      </c>
      <c r="I52" s="3">
        <v>40</v>
      </c>
      <c r="J52">
        <v>4</v>
      </c>
      <c r="K52" t="s">
        <v>2078</v>
      </c>
      <c r="L52" s="1">
        <v>0.9</v>
      </c>
    </row>
    <row r="53" spans="1:12">
      <c r="A53" t="s">
        <v>179</v>
      </c>
      <c r="B53" t="s">
        <v>195</v>
      </c>
      <c r="C53" t="s">
        <v>74</v>
      </c>
      <c r="D53">
        <v>23</v>
      </c>
      <c r="E53" t="s">
        <v>90</v>
      </c>
      <c r="F53" t="s">
        <v>91</v>
      </c>
      <c r="G53" t="s">
        <v>23</v>
      </c>
      <c r="H53">
        <v>22</v>
      </c>
      <c r="I53" s="3">
        <v>75</v>
      </c>
      <c r="J53">
        <v>3.6</v>
      </c>
      <c r="K53" t="s">
        <v>2078</v>
      </c>
      <c r="L53" s="1">
        <v>0.65</v>
      </c>
    </row>
    <row r="54" spans="1:12">
      <c r="A54" t="s">
        <v>181</v>
      </c>
      <c r="B54" t="s">
        <v>197</v>
      </c>
      <c r="C54" t="s">
        <v>74</v>
      </c>
      <c r="D54">
        <v>51</v>
      </c>
      <c r="E54" t="s">
        <v>149</v>
      </c>
      <c r="F54" t="s">
        <v>150</v>
      </c>
      <c r="G54" t="s">
        <v>86</v>
      </c>
      <c r="H54">
        <v>28</v>
      </c>
      <c r="I54" s="3">
        <v>40</v>
      </c>
      <c r="J54">
        <v>3.9</v>
      </c>
      <c r="K54" t="s">
        <v>2077</v>
      </c>
      <c r="L54" s="1">
        <v>0.63</v>
      </c>
    </row>
    <row r="55" spans="1:12">
      <c r="A55" t="s">
        <v>183</v>
      </c>
      <c r="B55" t="s">
        <v>199</v>
      </c>
      <c r="C55" t="s">
        <v>74</v>
      </c>
      <c r="D55">
        <v>51</v>
      </c>
      <c r="E55" t="s">
        <v>47</v>
      </c>
      <c r="F55" t="s">
        <v>48</v>
      </c>
      <c r="G55" t="s">
        <v>43</v>
      </c>
      <c r="H55">
        <v>33</v>
      </c>
      <c r="I55" s="3">
        <v>75</v>
      </c>
      <c r="J55">
        <v>0</v>
      </c>
      <c r="K55" t="s">
        <v>2078</v>
      </c>
      <c r="L55" s="1">
        <v>0.83</v>
      </c>
    </row>
    <row r="56" spans="1:12">
      <c r="A56" t="s">
        <v>186</v>
      </c>
      <c r="B56" t="s">
        <v>201</v>
      </c>
      <c r="C56" t="s">
        <v>94</v>
      </c>
      <c r="D56">
        <v>47</v>
      </c>
      <c r="E56" t="s">
        <v>28</v>
      </c>
      <c r="F56" t="s">
        <v>29</v>
      </c>
      <c r="G56" t="s">
        <v>43</v>
      </c>
      <c r="H56">
        <v>18</v>
      </c>
      <c r="I56" s="3">
        <v>75</v>
      </c>
      <c r="J56">
        <v>0</v>
      </c>
      <c r="K56" t="s">
        <v>2077</v>
      </c>
      <c r="L56" s="1">
        <v>0.62</v>
      </c>
    </row>
    <row r="57" spans="1:12">
      <c r="A57" t="s">
        <v>188</v>
      </c>
      <c r="B57" t="s">
        <v>203</v>
      </c>
      <c r="C57" t="s">
        <v>74</v>
      </c>
      <c r="D57">
        <v>34</v>
      </c>
      <c r="E57" t="s">
        <v>120</v>
      </c>
      <c r="F57" t="s">
        <v>121</v>
      </c>
      <c r="G57" t="s">
        <v>70</v>
      </c>
      <c r="H57">
        <v>16</v>
      </c>
      <c r="I57" s="3">
        <v>20</v>
      </c>
      <c r="J57">
        <v>2.2999999999999998</v>
      </c>
      <c r="K57" t="s">
        <v>2078</v>
      </c>
      <c r="L57" s="1">
        <v>0.93</v>
      </c>
    </row>
    <row r="58" spans="1:12">
      <c r="A58" t="s">
        <v>190</v>
      </c>
      <c r="B58" t="s">
        <v>205</v>
      </c>
      <c r="C58" t="s">
        <v>74</v>
      </c>
      <c r="D58">
        <v>58</v>
      </c>
      <c r="E58" t="s">
        <v>47</v>
      </c>
      <c r="F58" t="s">
        <v>48</v>
      </c>
      <c r="G58" t="s">
        <v>49</v>
      </c>
      <c r="H58">
        <v>35</v>
      </c>
      <c r="I58" s="3">
        <v>50</v>
      </c>
      <c r="J58">
        <v>4.7</v>
      </c>
      <c r="K58" t="s">
        <v>2077</v>
      </c>
      <c r="L58" s="1">
        <v>0.7</v>
      </c>
    </row>
    <row r="59" spans="1:12">
      <c r="A59" t="s">
        <v>192</v>
      </c>
      <c r="B59" t="s">
        <v>207</v>
      </c>
      <c r="C59" t="s">
        <v>74</v>
      </c>
      <c r="D59">
        <v>50</v>
      </c>
      <c r="E59" t="s">
        <v>120</v>
      </c>
      <c r="F59" t="s">
        <v>121</v>
      </c>
      <c r="G59" t="s">
        <v>43</v>
      </c>
      <c r="H59">
        <v>14</v>
      </c>
      <c r="I59" s="3">
        <v>33</v>
      </c>
      <c r="J59">
        <v>3.5</v>
      </c>
      <c r="K59" t="s">
        <v>2078</v>
      </c>
      <c r="L59" s="1">
        <v>0.83</v>
      </c>
    </row>
    <row r="60" spans="1:12">
      <c r="A60" t="s">
        <v>194</v>
      </c>
      <c r="B60" t="s">
        <v>209</v>
      </c>
      <c r="C60" t="s">
        <v>74</v>
      </c>
      <c r="D60">
        <v>34</v>
      </c>
      <c r="E60" t="s">
        <v>185</v>
      </c>
      <c r="F60" t="s">
        <v>69</v>
      </c>
      <c r="G60" t="s">
        <v>35</v>
      </c>
      <c r="H60">
        <v>12</v>
      </c>
      <c r="I60" s="3">
        <v>40</v>
      </c>
      <c r="J60">
        <v>2.4</v>
      </c>
      <c r="K60" t="s">
        <v>2078</v>
      </c>
      <c r="L60" s="1">
        <v>0.64</v>
      </c>
    </row>
    <row r="61" spans="1:12">
      <c r="A61" t="s">
        <v>196</v>
      </c>
      <c r="B61" t="s">
        <v>211</v>
      </c>
      <c r="C61" t="s">
        <v>74</v>
      </c>
      <c r="D61">
        <v>45</v>
      </c>
      <c r="E61" t="s">
        <v>104</v>
      </c>
      <c r="F61" t="s">
        <v>105</v>
      </c>
      <c r="G61" t="s">
        <v>43</v>
      </c>
      <c r="H61">
        <v>11</v>
      </c>
      <c r="I61" s="3">
        <v>75</v>
      </c>
      <c r="J61">
        <v>4</v>
      </c>
      <c r="K61" t="s">
        <v>2077</v>
      </c>
      <c r="L61" s="1">
        <v>1</v>
      </c>
    </row>
    <row r="62" spans="1:12">
      <c r="A62" t="s">
        <v>198</v>
      </c>
      <c r="B62" t="s">
        <v>213</v>
      </c>
      <c r="C62" t="s">
        <v>74</v>
      </c>
      <c r="D62">
        <v>55</v>
      </c>
      <c r="E62" t="s">
        <v>104</v>
      </c>
      <c r="F62" t="s">
        <v>105</v>
      </c>
      <c r="G62" t="s">
        <v>35</v>
      </c>
      <c r="H62">
        <v>0</v>
      </c>
      <c r="I62" s="3">
        <v>40</v>
      </c>
      <c r="J62">
        <v>0</v>
      </c>
      <c r="K62" t="s">
        <v>2078</v>
      </c>
      <c r="L62" s="1">
        <v>0.72</v>
      </c>
    </row>
    <row r="63" spans="1:12">
      <c r="A63" t="s">
        <v>200</v>
      </c>
      <c r="B63" t="s">
        <v>217</v>
      </c>
      <c r="C63" t="s">
        <v>74</v>
      </c>
      <c r="D63">
        <v>60</v>
      </c>
      <c r="E63" t="s">
        <v>170</v>
      </c>
      <c r="F63" t="s">
        <v>171</v>
      </c>
      <c r="G63" t="s">
        <v>70</v>
      </c>
      <c r="H63">
        <v>38</v>
      </c>
      <c r="I63" s="3">
        <v>20</v>
      </c>
      <c r="J63">
        <v>2</v>
      </c>
      <c r="K63" t="s">
        <v>2077</v>
      </c>
      <c r="L63" s="1">
        <v>0.71</v>
      </c>
    </row>
    <row r="64" spans="1:12">
      <c r="A64" t="s">
        <v>202</v>
      </c>
      <c r="B64" t="s">
        <v>221</v>
      </c>
      <c r="C64" t="s">
        <v>94</v>
      </c>
      <c r="D64">
        <v>60</v>
      </c>
      <c r="E64" t="s">
        <v>15</v>
      </c>
      <c r="F64" t="s">
        <v>16</v>
      </c>
      <c r="G64" t="s">
        <v>86</v>
      </c>
      <c r="H64">
        <v>13</v>
      </c>
      <c r="I64" s="3">
        <v>50</v>
      </c>
      <c r="J64">
        <v>1</v>
      </c>
      <c r="K64" t="s">
        <v>2077</v>
      </c>
      <c r="L64" s="1">
        <v>0.33</v>
      </c>
    </row>
    <row r="65" spans="1:12">
      <c r="A65" t="s">
        <v>204</v>
      </c>
      <c r="B65" t="s">
        <v>223</v>
      </c>
      <c r="C65" t="s">
        <v>94</v>
      </c>
      <c r="D65">
        <v>40</v>
      </c>
      <c r="E65" t="s">
        <v>56</v>
      </c>
      <c r="F65" t="s">
        <v>22</v>
      </c>
      <c r="G65" t="s">
        <v>35</v>
      </c>
      <c r="H65">
        <v>9</v>
      </c>
      <c r="I65" s="3">
        <v>100</v>
      </c>
      <c r="J65">
        <v>4.5</v>
      </c>
      <c r="K65" t="s">
        <v>2078</v>
      </c>
      <c r="L65" s="1">
        <v>0.69</v>
      </c>
    </row>
    <row r="66" spans="1:12">
      <c r="A66" t="s">
        <v>206</v>
      </c>
      <c r="B66" t="s">
        <v>225</v>
      </c>
      <c r="C66" t="s">
        <v>94</v>
      </c>
      <c r="D66">
        <v>59</v>
      </c>
      <c r="E66" t="s">
        <v>21</v>
      </c>
      <c r="F66" t="s">
        <v>22</v>
      </c>
      <c r="G66" t="s">
        <v>17</v>
      </c>
      <c r="H66">
        <v>4</v>
      </c>
      <c r="I66" s="3">
        <v>130</v>
      </c>
      <c r="J66">
        <v>1.9</v>
      </c>
      <c r="K66" t="s">
        <v>2077</v>
      </c>
      <c r="L66" s="1">
        <v>0.88</v>
      </c>
    </row>
    <row r="67" spans="1:12">
      <c r="A67" t="s">
        <v>208</v>
      </c>
      <c r="B67" t="s">
        <v>227</v>
      </c>
      <c r="C67" t="s">
        <v>94</v>
      </c>
      <c r="D67">
        <v>36</v>
      </c>
      <c r="E67" t="s">
        <v>15</v>
      </c>
      <c r="F67" t="s">
        <v>16</v>
      </c>
      <c r="G67" t="s">
        <v>111</v>
      </c>
      <c r="H67">
        <v>14</v>
      </c>
      <c r="I67" s="3">
        <v>100</v>
      </c>
      <c r="J67">
        <v>3.7</v>
      </c>
      <c r="K67" t="s">
        <v>2077</v>
      </c>
      <c r="L67" s="1">
        <v>0.76</v>
      </c>
    </row>
    <row r="68" spans="1:12">
      <c r="A68" t="s">
        <v>210</v>
      </c>
      <c r="B68" t="s">
        <v>229</v>
      </c>
      <c r="C68" t="s">
        <v>94</v>
      </c>
      <c r="D68">
        <v>32</v>
      </c>
      <c r="E68" t="s">
        <v>90</v>
      </c>
      <c r="F68" t="s">
        <v>91</v>
      </c>
      <c r="G68" t="s">
        <v>49</v>
      </c>
      <c r="H68">
        <v>33</v>
      </c>
      <c r="I68" s="3">
        <v>30</v>
      </c>
      <c r="J68">
        <v>1.9</v>
      </c>
      <c r="K68" t="s">
        <v>2078</v>
      </c>
      <c r="L68" s="1">
        <v>0.96</v>
      </c>
    </row>
    <row r="69" spans="1:12">
      <c r="A69" t="s">
        <v>212</v>
      </c>
      <c r="B69" t="s">
        <v>231</v>
      </c>
      <c r="C69" t="s">
        <v>94</v>
      </c>
      <c r="D69">
        <v>59</v>
      </c>
      <c r="E69" t="s">
        <v>21</v>
      </c>
      <c r="F69" t="s">
        <v>22</v>
      </c>
      <c r="G69" t="s">
        <v>43</v>
      </c>
      <c r="H69">
        <v>9</v>
      </c>
      <c r="I69" s="3">
        <v>75</v>
      </c>
      <c r="J69">
        <v>4</v>
      </c>
      <c r="K69" t="s">
        <v>2078</v>
      </c>
      <c r="L69" s="1">
        <v>0.96</v>
      </c>
    </row>
    <row r="70" spans="1:12">
      <c r="A70" t="s">
        <v>214</v>
      </c>
      <c r="B70" t="s">
        <v>233</v>
      </c>
      <c r="C70" t="s">
        <v>74</v>
      </c>
      <c r="D70">
        <v>54</v>
      </c>
      <c r="E70" t="s">
        <v>185</v>
      </c>
      <c r="F70" t="s">
        <v>69</v>
      </c>
      <c r="G70" t="s">
        <v>86</v>
      </c>
      <c r="H70">
        <v>32</v>
      </c>
      <c r="I70" s="3">
        <v>40</v>
      </c>
      <c r="J70">
        <v>1.8</v>
      </c>
      <c r="K70" t="s">
        <v>2077</v>
      </c>
      <c r="L70" s="1">
        <v>0.33</v>
      </c>
    </row>
    <row r="71" spans="1:12">
      <c r="A71" t="s">
        <v>216</v>
      </c>
      <c r="B71" t="s">
        <v>235</v>
      </c>
      <c r="C71" t="s">
        <v>74</v>
      </c>
      <c r="D71">
        <v>37</v>
      </c>
      <c r="E71" t="s">
        <v>124</v>
      </c>
      <c r="F71" t="s">
        <v>22</v>
      </c>
      <c r="G71" t="s">
        <v>30</v>
      </c>
      <c r="H71">
        <v>9</v>
      </c>
      <c r="I71" s="3">
        <v>23</v>
      </c>
      <c r="J71">
        <v>0</v>
      </c>
      <c r="K71" t="s">
        <v>2078</v>
      </c>
      <c r="L71" s="1">
        <v>0.89</v>
      </c>
    </row>
    <row r="72" spans="1:12">
      <c r="A72" t="s">
        <v>218</v>
      </c>
      <c r="B72" t="s">
        <v>237</v>
      </c>
      <c r="C72" t="s">
        <v>94</v>
      </c>
      <c r="D72">
        <v>54</v>
      </c>
      <c r="E72" t="s">
        <v>90</v>
      </c>
      <c r="F72" t="s">
        <v>91</v>
      </c>
      <c r="G72" t="s">
        <v>111</v>
      </c>
      <c r="H72">
        <v>21</v>
      </c>
      <c r="I72" s="3">
        <v>100</v>
      </c>
      <c r="J72">
        <v>4.5999999999999996</v>
      </c>
      <c r="K72" t="s">
        <v>2077</v>
      </c>
      <c r="L72" s="1">
        <v>0.32</v>
      </c>
    </row>
    <row r="73" spans="1:12">
      <c r="A73" t="s">
        <v>220</v>
      </c>
      <c r="B73" t="s">
        <v>239</v>
      </c>
      <c r="C73" t="s">
        <v>74</v>
      </c>
      <c r="D73">
        <v>33</v>
      </c>
      <c r="E73" t="s">
        <v>68</v>
      </c>
      <c r="F73" t="s">
        <v>69</v>
      </c>
      <c r="G73" t="s">
        <v>70</v>
      </c>
      <c r="H73">
        <v>12</v>
      </c>
      <c r="I73" s="3">
        <v>100</v>
      </c>
      <c r="J73">
        <v>3.6</v>
      </c>
      <c r="K73" t="s">
        <v>2077</v>
      </c>
      <c r="L73" s="1">
        <v>0.63</v>
      </c>
    </row>
    <row r="74" spans="1:12">
      <c r="A74" t="s">
        <v>222</v>
      </c>
      <c r="B74" t="s">
        <v>241</v>
      </c>
      <c r="C74" t="s">
        <v>74</v>
      </c>
      <c r="D74">
        <v>25</v>
      </c>
      <c r="E74" t="s">
        <v>135</v>
      </c>
      <c r="F74" t="s">
        <v>136</v>
      </c>
      <c r="G74" t="s">
        <v>35</v>
      </c>
      <c r="H74">
        <v>7</v>
      </c>
      <c r="I74" s="3">
        <v>40</v>
      </c>
      <c r="J74">
        <v>4.4000000000000004</v>
      </c>
      <c r="K74" t="s">
        <v>2078</v>
      </c>
      <c r="L74" s="1">
        <v>0.81</v>
      </c>
    </row>
    <row r="75" spans="1:12">
      <c r="A75" t="s">
        <v>224</v>
      </c>
      <c r="B75" t="s">
        <v>243</v>
      </c>
      <c r="C75" t="s">
        <v>94</v>
      </c>
      <c r="D75">
        <v>52</v>
      </c>
      <c r="E75" t="s">
        <v>170</v>
      </c>
      <c r="F75" t="s">
        <v>171</v>
      </c>
      <c r="G75" t="s">
        <v>86</v>
      </c>
      <c r="H75">
        <v>3</v>
      </c>
      <c r="I75" s="3">
        <v>40</v>
      </c>
      <c r="J75">
        <v>4.5999999999999996</v>
      </c>
      <c r="K75" t="s">
        <v>2077</v>
      </c>
      <c r="L75" s="1">
        <v>0.74</v>
      </c>
    </row>
    <row r="76" spans="1:12">
      <c r="A76" t="s">
        <v>226</v>
      </c>
      <c r="B76" t="s">
        <v>245</v>
      </c>
      <c r="C76" t="s">
        <v>94</v>
      </c>
      <c r="D76">
        <v>35</v>
      </c>
      <c r="E76" t="s">
        <v>109</v>
      </c>
      <c r="F76" t="s">
        <v>110</v>
      </c>
      <c r="G76" t="s">
        <v>35</v>
      </c>
      <c r="H76">
        <v>5</v>
      </c>
      <c r="I76" s="3">
        <v>75</v>
      </c>
      <c r="J76">
        <v>3.2</v>
      </c>
      <c r="K76" t="s">
        <v>2077</v>
      </c>
      <c r="L76" s="1">
        <v>0.72</v>
      </c>
    </row>
    <row r="77" spans="1:12">
      <c r="A77" t="s">
        <v>228</v>
      </c>
      <c r="B77" t="s">
        <v>247</v>
      </c>
      <c r="C77" t="s">
        <v>94</v>
      </c>
      <c r="D77">
        <v>59</v>
      </c>
      <c r="E77" t="s">
        <v>109</v>
      </c>
      <c r="F77" t="s">
        <v>110</v>
      </c>
      <c r="G77" t="s">
        <v>43</v>
      </c>
      <c r="H77">
        <v>30</v>
      </c>
      <c r="I77" s="3">
        <v>40</v>
      </c>
      <c r="J77">
        <v>0</v>
      </c>
      <c r="K77" t="s">
        <v>2078</v>
      </c>
      <c r="L77" s="1">
        <v>0.22</v>
      </c>
    </row>
    <row r="78" spans="1:12">
      <c r="A78" t="s">
        <v>230</v>
      </c>
      <c r="B78" t="s">
        <v>249</v>
      </c>
      <c r="C78" t="s">
        <v>74</v>
      </c>
      <c r="D78">
        <v>21</v>
      </c>
      <c r="E78" t="s">
        <v>170</v>
      </c>
      <c r="F78" t="s">
        <v>171</v>
      </c>
      <c r="G78" t="s">
        <v>86</v>
      </c>
      <c r="H78">
        <v>2</v>
      </c>
      <c r="I78" s="3">
        <v>100</v>
      </c>
      <c r="J78">
        <v>2.6</v>
      </c>
      <c r="K78" t="s">
        <v>2078</v>
      </c>
      <c r="L78" s="1">
        <v>0.85</v>
      </c>
    </row>
    <row r="79" spans="1:12">
      <c r="A79" t="s">
        <v>232</v>
      </c>
      <c r="B79" t="s">
        <v>251</v>
      </c>
      <c r="C79" t="s">
        <v>94</v>
      </c>
      <c r="D79">
        <v>25</v>
      </c>
      <c r="E79" t="s">
        <v>56</v>
      </c>
      <c r="F79" t="s">
        <v>22</v>
      </c>
      <c r="G79" t="s">
        <v>23</v>
      </c>
      <c r="H79">
        <v>2</v>
      </c>
      <c r="I79" s="3">
        <v>75</v>
      </c>
      <c r="J79">
        <v>3.7</v>
      </c>
      <c r="K79" t="s">
        <v>2077</v>
      </c>
      <c r="L79" s="1">
        <v>0.53</v>
      </c>
    </row>
    <row r="80" spans="1:12">
      <c r="A80" t="s">
        <v>234</v>
      </c>
      <c r="B80" t="s">
        <v>253</v>
      </c>
      <c r="C80" t="s">
        <v>74</v>
      </c>
      <c r="D80">
        <v>38</v>
      </c>
      <c r="E80" t="s">
        <v>174</v>
      </c>
      <c r="F80" t="s">
        <v>69</v>
      </c>
      <c r="G80" t="s">
        <v>35</v>
      </c>
      <c r="H80">
        <v>19</v>
      </c>
      <c r="I80" s="3">
        <v>75</v>
      </c>
      <c r="J80">
        <v>2.2999999999999998</v>
      </c>
      <c r="K80" t="s">
        <v>2077</v>
      </c>
      <c r="L80" s="1">
        <v>0.61</v>
      </c>
    </row>
    <row r="81" spans="1:12">
      <c r="A81" t="s">
        <v>236</v>
      </c>
      <c r="B81" t="s">
        <v>255</v>
      </c>
      <c r="C81" t="s">
        <v>94</v>
      </c>
      <c r="D81">
        <v>57</v>
      </c>
      <c r="E81" t="s">
        <v>120</v>
      </c>
      <c r="F81" t="s">
        <v>121</v>
      </c>
      <c r="G81" t="s">
        <v>43</v>
      </c>
      <c r="H81">
        <v>16</v>
      </c>
      <c r="I81" s="3">
        <v>100</v>
      </c>
      <c r="J81">
        <v>3.1</v>
      </c>
      <c r="K81" t="s">
        <v>2077</v>
      </c>
      <c r="L81" s="1">
        <v>0.21</v>
      </c>
    </row>
    <row r="82" spans="1:12">
      <c r="A82" t="s">
        <v>238</v>
      </c>
      <c r="B82" t="s">
        <v>257</v>
      </c>
      <c r="C82" t="s">
        <v>94</v>
      </c>
      <c r="D82">
        <v>32</v>
      </c>
      <c r="E82" t="s">
        <v>90</v>
      </c>
      <c r="F82" t="s">
        <v>91</v>
      </c>
      <c r="G82" t="s">
        <v>23</v>
      </c>
      <c r="H82">
        <v>10</v>
      </c>
      <c r="I82" s="3">
        <v>20</v>
      </c>
      <c r="J82">
        <v>2.4</v>
      </c>
      <c r="K82" t="s">
        <v>2077</v>
      </c>
      <c r="L82" s="1">
        <v>0.86</v>
      </c>
    </row>
    <row r="83" spans="1:12">
      <c r="A83" t="s">
        <v>240</v>
      </c>
      <c r="B83" t="s">
        <v>259</v>
      </c>
      <c r="C83" t="s">
        <v>94</v>
      </c>
      <c r="D83">
        <v>21</v>
      </c>
      <c r="E83" t="s">
        <v>15</v>
      </c>
      <c r="F83" t="s">
        <v>16</v>
      </c>
      <c r="G83" t="s">
        <v>86</v>
      </c>
      <c r="H83">
        <v>2</v>
      </c>
      <c r="I83" s="3">
        <v>100</v>
      </c>
      <c r="J83">
        <v>1.6</v>
      </c>
      <c r="K83" t="s">
        <v>2078</v>
      </c>
      <c r="L83" s="1">
        <v>0.97</v>
      </c>
    </row>
    <row r="84" spans="1:12">
      <c r="A84" t="s">
        <v>242</v>
      </c>
      <c r="B84" t="s">
        <v>261</v>
      </c>
      <c r="C84" t="s">
        <v>74</v>
      </c>
      <c r="D84">
        <v>57</v>
      </c>
      <c r="E84" t="s">
        <v>124</v>
      </c>
      <c r="F84" t="s">
        <v>22</v>
      </c>
      <c r="G84" t="s">
        <v>75</v>
      </c>
      <c r="H84">
        <v>18</v>
      </c>
      <c r="I84" s="3">
        <v>50</v>
      </c>
      <c r="J84">
        <v>2.4</v>
      </c>
      <c r="K84" t="s">
        <v>2078</v>
      </c>
      <c r="L84" s="1">
        <v>0.63</v>
      </c>
    </row>
    <row r="85" spans="1:12">
      <c r="A85" t="s">
        <v>244</v>
      </c>
      <c r="B85" t="s">
        <v>263</v>
      </c>
      <c r="C85" t="s">
        <v>94</v>
      </c>
      <c r="D85">
        <v>53</v>
      </c>
      <c r="E85" t="s">
        <v>170</v>
      </c>
      <c r="F85" t="s">
        <v>171</v>
      </c>
      <c r="G85" t="s">
        <v>70</v>
      </c>
      <c r="H85">
        <v>21</v>
      </c>
      <c r="I85" s="3">
        <v>100</v>
      </c>
      <c r="J85">
        <v>2</v>
      </c>
      <c r="K85" t="s">
        <v>2078</v>
      </c>
      <c r="L85" s="1">
        <v>0.97</v>
      </c>
    </row>
    <row r="86" spans="1:12">
      <c r="A86" t="s">
        <v>246</v>
      </c>
      <c r="B86" t="s">
        <v>265</v>
      </c>
      <c r="C86" t="s">
        <v>94</v>
      </c>
      <c r="D86">
        <v>35</v>
      </c>
      <c r="E86" t="s">
        <v>120</v>
      </c>
      <c r="F86" t="s">
        <v>121</v>
      </c>
      <c r="G86" t="s">
        <v>17</v>
      </c>
      <c r="H86">
        <v>3</v>
      </c>
      <c r="I86" s="3">
        <v>30</v>
      </c>
      <c r="J86">
        <v>3.8</v>
      </c>
      <c r="K86" t="s">
        <v>2078</v>
      </c>
      <c r="L86" s="1">
        <v>0.81</v>
      </c>
    </row>
    <row r="87" spans="1:12">
      <c r="A87" t="s">
        <v>248</v>
      </c>
      <c r="B87" t="s">
        <v>267</v>
      </c>
      <c r="C87" t="s">
        <v>74</v>
      </c>
      <c r="D87">
        <v>54</v>
      </c>
      <c r="E87" t="s">
        <v>170</v>
      </c>
      <c r="F87" t="s">
        <v>171</v>
      </c>
      <c r="G87" t="s">
        <v>111</v>
      </c>
      <c r="H87">
        <v>17</v>
      </c>
      <c r="I87" s="3">
        <v>20</v>
      </c>
      <c r="J87">
        <v>1.7</v>
      </c>
      <c r="K87" t="s">
        <v>2077</v>
      </c>
      <c r="L87" s="1">
        <v>0.69</v>
      </c>
    </row>
    <row r="88" spans="1:12">
      <c r="A88" t="s">
        <v>250</v>
      </c>
      <c r="B88" t="s">
        <v>269</v>
      </c>
      <c r="C88" t="s">
        <v>74</v>
      </c>
      <c r="D88">
        <v>36</v>
      </c>
      <c r="E88" t="s">
        <v>15</v>
      </c>
      <c r="F88" t="s">
        <v>16</v>
      </c>
      <c r="G88" t="s">
        <v>70</v>
      </c>
      <c r="H88">
        <v>0</v>
      </c>
      <c r="I88" s="3">
        <v>20</v>
      </c>
      <c r="J88">
        <v>1.3</v>
      </c>
      <c r="K88" t="s">
        <v>2078</v>
      </c>
      <c r="L88" s="1">
        <v>0.64</v>
      </c>
    </row>
    <row r="89" spans="1:12">
      <c r="A89" t="s">
        <v>252</v>
      </c>
      <c r="B89" t="s">
        <v>271</v>
      </c>
      <c r="C89" t="s">
        <v>74</v>
      </c>
      <c r="D89">
        <v>49</v>
      </c>
      <c r="E89" t="s">
        <v>185</v>
      </c>
      <c r="F89" t="s">
        <v>69</v>
      </c>
      <c r="G89" t="s">
        <v>75</v>
      </c>
      <c r="H89">
        <v>25</v>
      </c>
      <c r="I89" s="3">
        <v>50</v>
      </c>
      <c r="J89">
        <v>5</v>
      </c>
      <c r="K89" t="s">
        <v>2077</v>
      </c>
      <c r="L89" s="1">
        <v>0.77</v>
      </c>
    </row>
    <row r="90" spans="1:12">
      <c r="A90" t="s">
        <v>254</v>
      </c>
      <c r="B90" t="s">
        <v>273</v>
      </c>
      <c r="C90" t="s">
        <v>94</v>
      </c>
      <c r="D90">
        <v>37</v>
      </c>
      <c r="E90" t="s">
        <v>56</v>
      </c>
      <c r="F90" t="s">
        <v>22</v>
      </c>
      <c r="G90" t="s">
        <v>17</v>
      </c>
      <c r="H90">
        <v>17</v>
      </c>
      <c r="I90" s="3">
        <v>20</v>
      </c>
      <c r="J90">
        <v>3.3</v>
      </c>
      <c r="K90" t="s">
        <v>2077</v>
      </c>
      <c r="L90" s="1">
        <v>0.96</v>
      </c>
    </row>
    <row r="91" spans="1:12">
      <c r="A91" t="s">
        <v>256</v>
      </c>
      <c r="B91" t="s">
        <v>275</v>
      </c>
      <c r="C91" t="s">
        <v>94</v>
      </c>
      <c r="D91">
        <v>39</v>
      </c>
      <c r="E91" t="s">
        <v>56</v>
      </c>
      <c r="F91" t="s">
        <v>22</v>
      </c>
      <c r="G91" t="s">
        <v>70</v>
      </c>
      <c r="H91">
        <v>5</v>
      </c>
      <c r="I91" s="3">
        <v>20</v>
      </c>
      <c r="J91">
        <v>1.1000000000000001</v>
      </c>
      <c r="K91" t="s">
        <v>2077</v>
      </c>
      <c r="L91" s="1">
        <v>0.74</v>
      </c>
    </row>
    <row r="92" spans="1:12">
      <c r="A92" t="s">
        <v>258</v>
      </c>
      <c r="B92" t="s">
        <v>277</v>
      </c>
      <c r="C92" t="s">
        <v>94</v>
      </c>
      <c r="D92">
        <v>32</v>
      </c>
      <c r="E92" t="s">
        <v>135</v>
      </c>
      <c r="F92" t="s">
        <v>136</v>
      </c>
      <c r="G92" t="s">
        <v>70</v>
      </c>
      <c r="H92">
        <v>10</v>
      </c>
      <c r="I92" s="3">
        <v>50</v>
      </c>
      <c r="J92">
        <v>1.2</v>
      </c>
      <c r="K92" t="s">
        <v>2077</v>
      </c>
      <c r="L92" s="1">
        <v>0.89</v>
      </c>
    </row>
    <row r="93" spans="1:12">
      <c r="A93" t="s">
        <v>260</v>
      </c>
      <c r="B93" t="s">
        <v>279</v>
      </c>
      <c r="C93" t="s">
        <v>94</v>
      </c>
      <c r="D93">
        <v>35</v>
      </c>
      <c r="E93" t="s">
        <v>90</v>
      </c>
      <c r="F93" t="s">
        <v>91</v>
      </c>
      <c r="G93" t="s">
        <v>23</v>
      </c>
      <c r="H93">
        <v>0</v>
      </c>
      <c r="I93" s="3">
        <v>50</v>
      </c>
      <c r="J93">
        <v>2</v>
      </c>
      <c r="K93" t="s">
        <v>2078</v>
      </c>
      <c r="L93" s="1">
        <v>0.64</v>
      </c>
    </row>
    <row r="94" spans="1:12">
      <c r="A94" t="s">
        <v>262</v>
      </c>
      <c r="B94" t="s">
        <v>281</v>
      </c>
      <c r="C94" t="s">
        <v>74</v>
      </c>
      <c r="D94">
        <v>51</v>
      </c>
      <c r="E94" t="s">
        <v>120</v>
      </c>
      <c r="F94" t="s">
        <v>121</v>
      </c>
      <c r="G94" t="s">
        <v>30</v>
      </c>
      <c r="H94">
        <v>2</v>
      </c>
      <c r="I94" s="3">
        <v>30</v>
      </c>
      <c r="J94">
        <v>4.5</v>
      </c>
      <c r="K94" t="s">
        <v>2077</v>
      </c>
      <c r="L94" s="1">
        <v>0.64</v>
      </c>
    </row>
    <row r="95" spans="1:12">
      <c r="A95" t="s">
        <v>264</v>
      </c>
      <c r="B95" t="s">
        <v>283</v>
      </c>
      <c r="C95" t="s">
        <v>74</v>
      </c>
      <c r="D95">
        <v>50</v>
      </c>
      <c r="E95" t="s">
        <v>120</v>
      </c>
      <c r="F95" t="s">
        <v>121</v>
      </c>
      <c r="G95" t="s">
        <v>86</v>
      </c>
      <c r="H95">
        <v>30</v>
      </c>
      <c r="I95" s="3">
        <v>100</v>
      </c>
      <c r="J95">
        <v>3</v>
      </c>
      <c r="K95" t="s">
        <v>2078</v>
      </c>
      <c r="L95" s="1">
        <v>0.73</v>
      </c>
    </row>
    <row r="96" spans="1:12">
      <c r="A96" t="s">
        <v>266</v>
      </c>
      <c r="B96" t="s">
        <v>285</v>
      </c>
      <c r="C96" t="s">
        <v>74</v>
      </c>
      <c r="D96">
        <v>21</v>
      </c>
      <c r="E96" t="s">
        <v>60</v>
      </c>
      <c r="F96" t="s">
        <v>61</v>
      </c>
      <c r="G96" t="s">
        <v>17</v>
      </c>
      <c r="H96">
        <v>2</v>
      </c>
      <c r="I96" s="3">
        <v>50</v>
      </c>
      <c r="J96">
        <v>4.9000000000000004</v>
      </c>
      <c r="K96" t="s">
        <v>2078</v>
      </c>
      <c r="L96" s="1">
        <v>0.68</v>
      </c>
    </row>
    <row r="97" spans="1:12">
      <c r="A97" t="s">
        <v>268</v>
      </c>
      <c r="B97" t="s">
        <v>287</v>
      </c>
      <c r="C97" t="s">
        <v>94</v>
      </c>
      <c r="D97">
        <v>25</v>
      </c>
      <c r="E97" t="s">
        <v>56</v>
      </c>
      <c r="F97" t="s">
        <v>22</v>
      </c>
      <c r="G97" t="s">
        <v>30</v>
      </c>
      <c r="H97">
        <v>3</v>
      </c>
      <c r="I97" s="3">
        <v>30</v>
      </c>
      <c r="J97">
        <v>1.4</v>
      </c>
      <c r="K97" t="s">
        <v>2077</v>
      </c>
      <c r="L97" s="1">
        <v>0.88</v>
      </c>
    </row>
    <row r="98" spans="1:12">
      <c r="A98" t="s">
        <v>270</v>
      </c>
      <c r="B98" t="s">
        <v>289</v>
      </c>
      <c r="C98" t="s">
        <v>74</v>
      </c>
      <c r="D98">
        <v>57</v>
      </c>
      <c r="E98" t="s">
        <v>131</v>
      </c>
      <c r="F98" t="s">
        <v>132</v>
      </c>
      <c r="G98" t="s">
        <v>86</v>
      </c>
      <c r="H98">
        <v>21</v>
      </c>
      <c r="I98" s="3">
        <v>40</v>
      </c>
      <c r="J98">
        <v>2.5</v>
      </c>
      <c r="K98" t="s">
        <v>2077</v>
      </c>
      <c r="L98" s="1">
        <v>0.77</v>
      </c>
    </row>
    <row r="99" spans="1:12">
      <c r="A99" t="s">
        <v>272</v>
      </c>
      <c r="B99" t="s">
        <v>293</v>
      </c>
      <c r="C99" t="s">
        <v>74</v>
      </c>
      <c r="D99">
        <v>45</v>
      </c>
      <c r="E99" t="s">
        <v>47</v>
      </c>
      <c r="F99" t="s">
        <v>48</v>
      </c>
      <c r="G99" t="s">
        <v>23</v>
      </c>
      <c r="H99">
        <v>19</v>
      </c>
      <c r="I99" s="3">
        <v>40</v>
      </c>
      <c r="J99">
        <v>2.1</v>
      </c>
      <c r="K99" t="s">
        <v>2078</v>
      </c>
      <c r="L99" s="1">
        <v>0.72</v>
      </c>
    </row>
    <row r="100" spans="1:12">
      <c r="A100" t="s">
        <v>274</v>
      </c>
      <c r="B100" t="s">
        <v>295</v>
      </c>
      <c r="C100" t="s">
        <v>74</v>
      </c>
      <c r="D100">
        <v>23</v>
      </c>
      <c r="E100" t="s">
        <v>56</v>
      </c>
      <c r="F100" t="s">
        <v>22</v>
      </c>
      <c r="G100" t="s">
        <v>35</v>
      </c>
      <c r="H100">
        <v>0</v>
      </c>
      <c r="I100" s="3">
        <v>20</v>
      </c>
      <c r="J100">
        <v>4.7</v>
      </c>
      <c r="K100" t="s">
        <v>2078</v>
      </c>
      <c r="L100" s="1">
        <v>0.6</v>
      </c>
    </row>
    <row r="101" spans="1:12">
      <c r="A101" t="s">
        <v>276</v>
      </c>
      <c r="B101" t="s">
        <v>297</v>
      </c>
      <c r="C101" t="s">
        <v>74</v>
      </c>
      <c r="D101">
        <v>46</v>
      </c>
      <c r="E101" t="s">
        <v>56</v>
      </c>
      <c r="F101" t="s">
        <v>22</v>
      </c>
      <c r="G101" t="s">
        <v>43</v>
      </c>
      <c r="H101">
        <v>9</v>
      </c>
      <c r="I101" s="3">
        <v>30</v>
      </c>
      <c r="J101">
        <v>3.5</v>
      </c>
      <c r="K101" t="s">
        <v>2078</v>
      </c>
      <c r="L101" s="1">
        <v>0.72</v>
      </c>
    </row>
    <row r="102" spans="1:12">
      <c r="A102" t="s">
        <v>278</v>
      </c>
      <c r="B102" t="s">
        <v>299</v>
      </c>
      <c r="C102" t="s">
        <v>94</v>
      </c>
      <c r="D102">
        <v>27</v>
      </c>
      <c r="E102" t="s">
        <v>68</v>
      </c>
      <c r="F102" t="s">
        <v>69</v>
      </c>
      <c r="G102" t="s">
        <v>70</v>
      </c>
      <c r="H102">
        <v>5</v>
      </c>
      <c r="I102" s="3">
        <v>30</v>
      </c>
      <c r="J102">
        <v>3.3</v>
      </c>
      <c r="K102" t="s">
        <v>2077</v>
      </c>
      <c r="L102" s="1">
        <v>0.92</v>
      </c>
    </row>
    <row r="103" spans="1:12">
      <c r="A103" t="s">
        <v>280</v>
      </c>
      <c r="B103" t="s">
        <v>301</v>
      </c>
      <c r="C103" t="s">
        <v>74</v>
      </c>
      <c r="D103">
        <v>32</v>
      </c>
      <c r="E103" t="s">
        <v>56</v>
      </c>
      <c r="F103" t="s">
        <v>22</v>
      </c>
      <c r="G103" t="s">
        <v>111</v>
      </c>
      <c r="H103">
        <v>6</v>
      </c>
      <c r="I103" s="3">
        <v>50</v>
      </c>
      <c r="J103">
        <v>3.4</v>
      </c>
      <c r="K103" t="s">
        <v>2078</v>
      </c>
      <c r="L103" s="1">
        <v>0.81</v>
      </c>
    </row>
    <row r="104" spans="1:12">
      <c r="A104" t="s">
        <v>282</v>
      </c>
      <c r="B104" t="s">
        <v>303</v>
      </c>
      <c r="C104" t="s">
        <v>74</v>
      </c>
      <c r="D104">
        <v>48</v>
      </c>
      <c r="E104" t="s">
        <v>68</v>
      </c>
      <c r="F104" t="s">
        <v>69</v>
      </c>
      <c r="G104" t="s">
        <v>111</v>
      </c>
      <c r="H104">
        <v>6</v>
      </c>
      <c r="I104" s="3">
        <v>75</v>
      </c>
      <c r="J104">
        <v>2.5</v>
      </c>
      <c r="K104" t="s">
        <v>2077</v>
      </c>
      <c r="L104" s="1">
        <v>0.92</v>
      </c>
    </row>
    <row r="105" spans="1:12">
      <c r="A105" t="s">
        <v>284</v>
      </c>
      <c r="B105" t="s">
        <v>305</v>
      </c>
      <c r="C105" t="s">
        <v>94</v>
      </c>
      <c r="D105">
        <v>30</v>
      </c>
      <c r="E105" t="s">
        <v>60</v>
      </c>
      <c r="F105" t="s">
        <v>61</v>
      </c>
      <c r="G105" t="s">
        <v>23</v>
      </c>
      <c r="H105">
        <v>3</v>
      </c>
      <c r="I105" s="3">
        <v>30</v>
      </c>
      <c r="J105">
        <v>1.1000000000000001</v>
      </c>
      <c r="K105" t="s">
        <v>2078</v>
      </c>
      <c r="L105" s="1">
        <v>0.71</v>
      </c>
    </row>
    <row r="106" spans="1:12">
      <c r="A106" t="s">
        <v>286</v>
      </c>
      <c r="B106" t="s">
        <v>310</v>
      </c>
      <c r="C106" t="s">
        <v>74</v>
      </c>
      <c r="D106">
        <v>32</v>
      </c>
      <c r="E106" t="s">
        <v>174</v>
      </c>
      <c r="F106" t="s">
        <v>69</v>
      </c>
      <c r="G106" t="s">
        <v>43</v>
      </c>
      <c r="H106">
        <v>5</v>
      </c>
      <c r="I106" s="3">
        <v>30</v>
      </c>
      <c r="J106">
        <v>2.5</v>
      </c>
      <c r="K106" t="s">
        <v>2077</v>
      </c>
      <c r="L106" s="1">
        <v>0.86</v>
      </c>
    </row>
    <row r="107" spans="1:12">
      <c r="A107" t="s">
        <v>288</v>
      </c>
      <c r="B107" t="s">
        <v>312</v>
      </c>
      <c r="C107" t="s">
        <v>74</v>
      </c>
      <c r="D107">
        <v>57</v>
      </c>
      <c r="E107" t="s">
        <v>135</v>
      </c>
      <c r="F107" t="s">
        <v>136</v>
      </c>
      <c r="G107" t="s">
        <v>70</v>
      </c>
      <c r="H107">
        <v>4</v>
      </c>
      <c r="I107" s="3">
        <v>40</v>
      </c>
      <c r="J107">
        <v>3.4</v>
      </c>
      <c r="K107" t="s">
        <v>2078</v>
      </c>
      <c r="L107" s="1">
        <v>0.68</v>
      </c>
    </row>
    <row r="108" spans="1:12">
      <c r="A108" t="s">
        <v>290</v>
      </c>
      <c r="B108" t="s">
        <v>314</v>
      </c>
      <c r="C108" t="s">
        <v>94</v>
      </c>
      <c r="D108">
        <v>27</v>
      </c>
      <c r="E108" t="s">
        <v>21</v>
      </c>
      <c r="F108" t="s">
        <v>22</v>
      </c>
      <c r="G108" t="s">
        <v>111</v>
      </c>
      <c r="H108">
        <v>7</v>
      </c>
      <c r="I108" s="3">
        <v>20</v>
      </c>
      <c r="J108">
        <v>3.2</v>
      </c>
      <c r="K108" t="s">
        <v>2078</v>
      </c>
      <c r="L108" s="1">
        <v>0.62</v>
      </c>
    </row>
    <row r="109" spans="1:12">
      <c r="A109" t="s">
        <v>292</v>
      </c>
      <c r="B109" t="s">
        <v>316</v>
      </c>
      <c r="C109" t="s">
        <v>74</v>
      </c>
      <c r="D109">
        <v>33</v>
      </c>
      <c r="E109" t="s">
        <v>47</v>
      </c>
      <c r="F109" t="s">
        <v>48</v>
      </c>
      <c r="G109" t="s">
        <v>111</v>
      </c>
      <c r="H109">
        <v>13</v>
      </c>
      <c r="I109" s="3">
        <v>20</v>
      </c>
      <c r="J109">
        <v>3.2</v>
      </c>
      <c r="K109" t="s">
        <v>2077</v>
      </c>
      <c r="L109" s="1">
        <v>0.81</v>
      </c>
    </row>
    <row r="110" spans="1:12">
      <c r="A110" t="s">
        <v>294</v>
      </c>
      <c r="B110" t="s">
        <v>318</v>
      </c>
      <c r="C110" t="s">
        <v>94</v>
      </c>
      <c r="D110">
        <v>29</v>
      </c>
      <c r="E110" t="s">
        <v>109</v>
      </c>
      <c r="F110" t="s">
        <v>110</v>
      </c>
      <c r="G110" t="s">
        <v>49</v>
      </c>
      <c r="H110">
        <v>4</v>
      </c>
      <c r="I110" s="3">
        <v>30</v>
      </c>
      <c r="J110">
        <v>0</v>
      </c>
      <c r="K110" t="s">
        <v>2078</v>
      </c>
      <c r="L110" s="1">
        <v>0.82</v>
      </c>
    </row>
    <row r="111" spans="1:12">
      <c r="A111" t="s">
        <v>296</v>
      </c>
      <c r="B111" t="s">
        <v>320</v>
      </c>
      <c r="C111" t="s">
        <v>74</v>
      </c>
      <c r="D111">
        <v>36</v>
      </c>
      <c r="E111" t="s">
        <v>47</v>
      </c>
      <c r="F111" t="s">
        <v>48</v>
      </c>
      <c r="G111" t="s">
        <v>70</v>
      </c>
      <c r="H111">
        <v>13</v>
      </c>
      <c r="I111" s="3">
        <v>75</v>
      </c>
      <c r="J111">
        <v>1.2</v>
      </c>
      <c r="K111" t="s">
        <v>2078</v>
      </c>
      <c r="L111" s="1">
        <v>0.92</v>
      </c>
    </row>
    <row r="112" spans="1:12">
      <c r="A112" t="s">
        <v>298</v>
      </c>
      <c r="B112" t="s">
        <v>322</v>
      </c>
      <c r="C112" t="s">
        <v>74</v>
      </c>
      <c r="D112">
        <v>47</v>
      </c>
      <c r="E112" t="s">
        <v>15</v>
      </c>
      <c r="F112" t="s">
        <v>16</v>
      </c>
      <c r="G112" t="s">
        <v>86</v>
      </c>
      <c r="H112">
        <v>5</v>
      </c>
      <c r="I112" s="3">
        <v>40</v>
      </c>
      <c r="J112">
        <v>3.7</v>
      </c>
      <c r="K112" t="s">
        <v>2077</v>
      </c>
      <c r="L112" s="1">
        <v>0.93</v>
      </c>
    </row>
    <row r="113" spans="1:12">
      <c r="A113" t="s">
        <v>300</v>
      </c>
      <c r="B113" t="s">
        <v>324</v>
      </c>
      <c r="C113" t="s">
        <v>94</v>
      </c>
      <c r="D113">
        <v>48</v>
      </c>
      <c r="E113" t="s">
        <v>124</v>
      </c>
      <c r="F113" t="s">
        <v>22</v>
      </c>
      <c r="G113" t="s">
        <v>111</v>
      </c>
      <c r="H113">
        <v>15</v>
      </c>
      <c r="I113" s="3">
        <v>50</v>
      </c>
      <c r="J113">
        <v>1</v>
      </c>
      <c r="K113" t="s">
        <v>2078</v>
      </c>
      <c r="L113" s="1">
        <v>0.64</v>
      </c>
    </row>
    <row r="114" spans="1:12">
      <c r="A114" t="s">
        <v>302</v>
      </c>
      <c r="B114" t="s">
        <v>328</v>
      </c>
      <c r="C114" t="s">
        <v>94</v>
      </c>
      <c r="D114">
        <v>34</v>
      </c>
      <c r="E114" t="s">
        <v>21</v>
      </c>
      <c r="F114" t="s">
        <v>22</v>
      </c>
      <c r="G114" t="s">
        <v>35</v>
      </c>
      <c r="H114">
        <v>10</v>
      </c>
      <c r="I114" s="3">
        <v>120</v>
      </c>
      <c r="J114">
        <v>1.7</v>
      </c>
      <c r="K114" t="s">
        <v>2077</v>
      </c>
      <c r="L114" s="1">
        <v>0.96</v>
      </c>
    </row>
    <row r="115" spans="1:12">
      <c r="A115" t="s">
        <v>304</v>
      </c>
      <c r="B115" t="s">
        <v>330</v>
      </c>
      <c r="C115" t="s">
        <v>94</v>
      </c>
      <c r="D115">
        <v>49</v>
      </c>
      <c r="E115" t="s">
        <v>109</v>
      </c>
      <c r="F115" t="s">
        <v>110</v>
      </c>
      <c r="G115" t="s">
        <v>49</v>
      </c>
      <c r="H115">
        <v>19</v>
      </c>
      <c r="I115" s="3">
        <v>60</v>
      </c>
      <c r="J115">
        <v>5</v>
      </c>
      <c r="K115" t="s">
        <v>2078</v>
      </c>
      <c r="L115" s="1">
        <v>0.83</v>
      </c>
    </row>
    <row r="116" spans="1:12">
      <c r="A116" t="s">
        <v>306</v>
      </c>
      <c r="B116" t="s">
        <v>332</v>
      </c>
      <c r="C116" t="s">
        <v>94</v>
      </c>
      <c r="D116">
        <v>30</v>
      </c>
      <c r="E116" t="s">
        <v>104</v>
      </c>
      <c r="F116" t="s">
        <v>105</v>
      </c>
      <c r="G116" t="s">
        <v>23</v>
      </c>
      <c r="H116">
        <v>10</v>
      </c>
      <c r="I116" s="3">
        <v>100</v>
      </c>
      <c r="J116">
        <v>1.7</v>
      </c>
      <c r="K116" t="s">
        <v>2078</v>
      </c>
      <c r="L116" s="1">
        <v>0.64</v>
      </c>
    </row>
    <row r="117" spans="1:12">
      <c r="A117" t="s">
        <v>309</v>
      </c>
      <c r="B117" t="s">
        <v>334</v>
      </c>
      <c r="C117" t="s">
        <v>94</v>
      </c>
      <c r="D117">
        <v>31</v>
      </c>
      <c r="E117" t="s">
        <v>135</v>
      </c>
      <c r="F117" t="s">
        <v>136</v>
      </c>
      <c r="G117" t="s">
        <v>30</v>
      </c>
      <c r="H117">
        <v>8</v>
      </c>
      <c r="I117" s="3">
        <v>40</v>
      </c>
      <c r="J117">
        <v>4.4000000000000004</v>
      </c>
      <c r="K117" t="s">
        <v>2077</v>
      </c>
      <c r="L117" s="1">
        <v>0.7</v>
      </c>
    </row>
    <row r="118" spans="1:12">
      <c r="A118" t="s">
        <v>311</v>
      </c>
      <c r="B118" t="s">
        <v>336</v>
      </c>
      <c r="C118" t="s">
        <v>94</v>
      </c>
      <c r="D118">
        <v>58</v>
      </c>
      <c r="E118" t="s">
        <v>170</v>
      </c>
      <c r="F118" t="s">
        <v>171</v>
      </c>
      <c r="G118" t="s">
        <v>111</v>
      </c>
      <c r="H118">
        <v>9</v>
      </c>
      <c r="I118" s="3">
        <v>20</v>
      </c>
      <c r="J118">
        <v>0</v>
      </c>
      <c r="K118" t="s">
        <v>2077</v>
      </c>
      <c r="L118" s="1">
        <v>0.65</v>
      </c>
    </row>
    <row r="119" spans="1:12">
      <c r="A119" t="s">
        <v>313</v>
      </c>
      <c r="B119" t="s">
        <v>338</v>
      </c>
      <c r="C119" t="s">
        <v>94</v>
      </c>
      <c r="D119">
        <v>47</v>
      </c>
      <c r="E119" t="s">
        <v>131</v>
      </c>
      <c r="F119" t="s">
        <v>132</v>
      </c>
      <c r="G119" t="s">
        <v>111</v>
      </c>
      <c r="H119">
        <v>13</v>
      </c>
      <c r="I119" s="3">
        <v>40</v>
      </c>
      <c r="J119">
        <v>3.4</v>
      </c>
      <c r="K119" t="s">
        <v>2078</v>
      </c>
      <c r="L119" s="1">
        <v>0.67</v>
      </c>
    </row>
    <row r="120" spans="1:12">
      <c r="A120" t="s">
        <v>315</v>
      </c>
      <c r="B120" t="s">
        <v>340</v>
      </c>
      <c r="C120" t="s">
        <v>74</v>
      </c>
      <c r="D120">
        <v>45</v>
      </c>
      <c r="E120" t="s">
        <v>64</v>
      </c>
      <c r="F120" t="s">
        <v>22</v>
      </c>
      <c r="G120" t="s">
        <v>75</v>
      </c>
      <c r="H120">
        <v>14</v>
      </c>
      <c r="I120" s="3">
        <v>100</v>
      </c>
      <c r="J120">
        <v>1.1000000000000001</v>
      </c>
      <c r="K120" t="s">
        <v>2077</v>
      </c>
      <c r="L120" s="1">
        <v>0.93</v>
      </c>
    </row>
    <row r="121" spans="1:12">
      <c r="A121" t="s">
        <v>317</v>
      </c>
      <c r="B121" t="s">
        <v>342</v>
      </c>
      <c r="C121" t="s">
        <v>74</v>
      </c>
      <c r="D121">
        <v>57</v>
      </c>
      <c r="E121" t="s">
        <v>131</v>
      </c>
      <c r="F121" t="s">
        <v>132</v>
      </c>
      <c r="G121" t="s">
        <v>111</v>
      </c>
      <c r="H121">
        <v>0</v>
      </c>
      <c r="I121" s="3">
        <v>50</v>
      </c>
      <c r="J121">
        <v>1.6</v>
      </c>
      <c r="K121" t="s">
        <v>2077</v>
      </c>
      <c r="L121" s="1">
        <v>0.6</v>
      </c>
    </row>
    <row r="122" spans="1:12">
      <c r="A122" t="s">
        <v>319</v>
      </c>
      <c r="B122" t="s">
        <v>344</v>
      </c>
      <c r="C122" t="s">
        <v>94</v>
      </c>
      <c r="D122">
        <v>50</v>
      </c>
      <c r="E122" t="s">
        <v>90</v>
      </c>
      <c r="F122" t="s">
        <v>91</v>
      </c>
      <c r="G122" t="s">
        <v>35</v>
      </c>
      <c r="H122">
        <v>22</v>
      </c>
      <c r="I122" s="3">
        <v>100</v>
      </c>
      <c r="J122">
        <v>4.0999999999999996</v>
      </c>
      <c r="K122" t="s">
        <v>2077</v>
      </c>
      <c r="L122" s="1">
        <v>0.62</v>
      </c>
    </row>
    <row r="123" spans="1:12">
      <c r="A123" t="s">
        <v>321</v>
      </c>
      <c r="B123" t="s">
        <v>348</v>
      </c>
      <c r="C123" t="s">
        <v>74</v>
      </c>
      <c r="D123">
        <v>45</v>
      </c>
      <c r="E123" t="s">
        <v>47</v>
      </c>
      <c r="F123" t="s">
        <v>48</v>
      </c>
      <c r="G123" t="s">
        <v>17</v>
      </c>
      <c r="H123">
        <v>22</v>
      </c>
      <c r="I123" s="3">
        <v>100</v>
      </c>
      <c r="J123">
        <v>4</v>
      </c>
      <c r="K123" t="s">
        <v>2078</v>
      </c>
      <c r="L123" s="1">
        <v>0.75</v>
      </c>
    </row>
    <row r="124" spans="1:12">
      <c r="A124" t="s">
        <v>323</v>
      </c>
      <c r="B124" t="s">
        <v>350</v>
      </c>
      <c r="C124" t="s">
        <v>94</v>
      </c>
      <c r="D124">
        <v>60</v>
      </c>
      <c r="E124" t="s">
        <v>149</v>
      </c>
      <c r="F124" t="s">
        <v>150</v>
      </c>
      <c r="G124" t="s">
        <v>75</v>
      </c>
      <c r="H124">
        <v>39</v>
      </c>
      <c r="I124" s="3">
        <v>75</v>
      </c>
      <c r="J124">
        <v>1.4</v>
      </c>
      <c r="K124" t="s">
        <v>2077</v>
      </c>
      <c r="L124" s="1">
        <v>0.7</v>
      </c>
    </row>
    <row r="125" spans="1:12">
      <c r="A125" t="s">
        <v>325</v>
      </c>
      <c r="B125" t="s">
        <v>352</v>
      </c>
      <c r="C125" t="s">
        <v>74</v>
      </c>
      <c r="D125">
        <v>43</v>
      </c>
      <c r="E125" t="s">
        <v>64</v>
      </c>
      <c r="F125" t="s">
        <v>22</v>
      </c>
      <c r="G125" t="s">
        <v>75</v>
      </c>
      <c r="H125">
        <v>5</v>
      </c>
      <c r="I125" s="3">
        <v>50</v>
      </c>
      <c r="J125">
        <v>1.5</v>
      </c>
      <c r="K125" t="s">
        <v>2078</v>
      </c>
      <c r="L125" s="1">
        <v>0.84</v>
      </c>
    </row>
    <row r="126" spans="1:12">
      <c r="A126" t="s">
        <v>327</v>
      </c>
      <c r="B126" t="s">
        <v>354</v>
      </c>
      <c r="C126" t="s">
        <v>74</v>
      </c>
      <c r="D126">
        <v>39</v>
      </c>
      <c r="E126" t="s">
        <v>131</v>
      </c>
      <c r="F126" t="s">
        <v>132</v>
      </c>
      <c r="G126" t="s">
        <v>75</v>
      </c>
      <c r="H126">
        <v>5</v>
      </c>
      <c r="I126" s="3">
        <v>40</v>
      </c>
      <c r="J126">
        <v>1.2</v>
      </c>
      <c r="K126" t="s">
        <v>2077</v>
      </c>
      <c r="L126" s="1">
        <v>0.83</v>
      </c>
    </row>
    <row r="127" spans="1:12">
      <c r="A127" t="s">
        <v>329</v>
      </c>
      <c r="B127" t="s">
        <v>356</v>
      </c>
      <c r="C127" t="s">
        <v>94</v>
      </c>
      <c r="D127">
        <v>26</v>
      </c>
      <c r="E127" t="s">
        <v>174</v>
      </c>
      <c r="F127" t="s">
        <v>69</v>
      </c>
      <c r="G127" t="s">
        <v>70</v>
      </c>
      <c r="H127">
        <v>5</v>
      </c>
      <c r="I127" s="3">
        <v>50</v>
      </c>
      <c r="J127">
        <v>0</v>
      </c>
      <c r="K127" t="s">
        <v>2077</v>
      </c>
      <c r="L127" s="1">
        <v>0.81</v>
      </c>
    </row>
    <row r="128" spans="1:12">
      <c r="A128" t="s">
        <v>331</v>
      </c>
      <c r="B128" t="s">
        <v>358</v>
      </c>
      <c r="C128" t="s">
        <v>94</v>
      </c>
      <c r="D128">
        <v>31</v>
      </c>
      <c r="E128" t="s">
        <v>28</v>
      </c>
      <c r="F128" t="s">
        <v>29</v>
      </c>
      <c r="G128" t="s">
        <v>75</v>
      </c>
      <c r="H128">
        <v>11</v>
      </c>
      <c r="I128" s="3">
        <v>50</v>
      </c>
      <c r="J128">
        <v>3.1</v>
      </c>
      <c r="K128" t="s">
        <v>2077</v>
      </c>
      <c r="L128" s="1">
        <v>0.88</v>
      </c>
    </row>
    <row r="129" spans="1:12">
      <c r="A129" t="s">
        <v>333</v>
      </c>
      <c r="B129" t="s">
        <v>360</v>
      </c>
      <c r="C129" t="s">
        <v>94</v>
      </c>
      <c r="D129">
        <v>52</v>
      </c>
      <c r="E129" t="s">
        <v>131</v>
      </c>
      <c r="F129" t="s">
        <v>132</v>
      </c>
      <c r="G129" t="s">
        <v>70</v>
      </c>
      <c r="H129">
        <v>15</v>
      </c>
      <c r="I129" s="3">
        <v>50</v>
      </c>
      <c r="J129">
        <v>0</v>
      </c>
      <c r="K129" t="s">
        <v>2078</v>
      </c>
      <c r="L129" s="1">
        <v>0.81</v>
      </c>
    </row>
    <row r="130" spans="1:12">
      <c r="A130" t="s">
        <v>335</v>
      </c>
      <c r="B130" t="s">
        <v>362</v>
      </c>
      <c r="C130" t="s">
        <v>74</v>
      </c>
      <c r="D130">
        <v>34</v>
      </c>
      <c r="E130" t="s">
        <v>90</v>
      </c>
      <c r="F130" t="s">
        <v>91</v>
      </c>
      <c r="G130" t="s">
        <v>49</v>
      </c>
      <c r="H130">
        <v>5</v>
      </c>
      <c r="I130" s="3">
        <v>20</v>
      </c>
      <c r="J130">
        <v>2.2000000000000002</v>
      </c>
      <c r="K130" t="s">
        <v>2078</v>
      </c>
      <c r="L130" s="1">
        <v>0.8</v>
      </c>
    </row>
    <row r="131" spans="1:12">
      <c r="A131" t="s">
        <v>337</v>
      </c>
      <c r="B131" t="s">
        <v>364</v>
      </c>
      <c r="C131" t="s">
        <v>94</v>
      </c>
      <c r="D131">
        <v>45</v>
      </c>
      <c r="E131" t="s">
        <v>64</v>
      </c>
      <c r="F131" t="s">
        <v>22</v>
      </c>
      <c r="G131" t="s">
        <v>35</v>
      </c>
      <c r="H131">
        <v>7</v>
      </c>
      <c r="I131" s="3">
        <v>75</v>
      </c>
      <c r="J131">
        <v>3</v>
      </c>
      <c r="K131" t="s">
        <v>2078</v>
      </c>
      <c r="L131" s="1">
        <v>0.67</v>
      </c>
    </row>
    <row r="132" spans="1:12">
      <c r="A132" t="s">
        <v>339</v>
      </c>
      <c r="B132" t="s">
        <v>366</v>
      </c>
      <c r="C132" t="s">
        <v>94</v>
      </c>
      <c r="D132">
        <v>46</v>
      </c>
      <c r="E132" t="s">
        <v>64</v>
      </c>
      <c r="F132" t="s">
        <v>22</v>
      </c>
      <c r="G132" t="s">
        <v>75</v>
      </c>
      <c r="H132">
        <v>9</v>
      </c>
      <c r="I132" s="3">
        <v>20</v>
      </c>
      <c r="J132">
        <v>0</v>
      </c>
      <c r="K132" t="s">
        <v>2077</v>
      </c>
      <c r="L132" s="1">
        <v>0.82</v>
      </c>
    </row>
    <row r="133" spans="1:12">
      <c r="A133" t="s">
        <v>341</v>
      </c>
      <c r="B133" t="s">
        <v>368</v>
      </c>
      <c r="C133" t="s">
        <v>94</v>
      </c>
      <c r="D133">
        <v>56</v>
      </c>
      <c r="E133" t="s">
        <v>131</v>
      </c>
      <c r="F133" t="s">
        <v>132</v>
      </c>
      <c r="G133" t="s">
        <v>70</v>
      </c>
      <c r="H133">
        <v>21</v>
      </c>
      <c r="I133" s="3">
        <v>100</v>
      </c>
      <c r="J133">
        <v>0</v>
      </c>
      <c r="K133" t="s">
        <v>2078</v>
      </c>
      <c r="L133" s="1">
        <v>0.78</v>
      </c>
    </row>
    <row r="134" spans="1:12">
      <c r="A134" t="s">
        <v>343</v>
      </c>
      <c r="B134" t="s">
        <v>370</v>
      </c>
      <c r="C134" t="s">
        <v>74</v>
      </c>
      <c r="D134">
        <v>59</v>
      </c>
      <c r="E134" t="s">
        <v>28</v>
      </c>
      <c r="F134" t="s">
        <v>29</v>
      </c>
      <c r="G134" t="s">
        <v>43</v>
      </c>
      <c r="H134">
        <v>7</v>
      </c>
      <c r="I134" s="3">
        <v>40</v>
      </c>
      <c r="J134">
        <v>1.4</v>
      </c>
      <c r="K134" t="s">
        <v>2077</v>
      </c>
      <c r="L134" s="1">
        <v>0.81</v>
      </c>
    </row>
    <row r="135" spans="1:12">
      <c r="A135" t="s">
        <v>345</v>
      </c>
      <c r="B135" t="s">
        <v>372</v>
      </c>
      <c r="C135" t="s">
        <v>74</v>
      </c>
      <c r="D135">
        <v>54</v>
      </c>
      <c r="E135" t="s">
        <v>135</v>
      </c>
      <c r="F135" t="s">
        <v>136</v>
      </c>
      <c r="G135" t="s">
        <v>17</v>
      </c>
      <c r="H135">
        <v>4</v>
      </c>
      <c r="I135" s="3">
        <v>150</v>
      </c>
      <c r="J135">
        <v>1.4</v>
      </c>
      <c r="K135" t="s">
        <v>2078</v>
      </c>
      <c r="L135" s="1">
        <v>0.74</v>
      </c>
    </row>
    <row r="136" spans="1:12">
      <c r="A136" t="s">
        <v>347</v>
      </c>
      <c r="B136" t="s">
        <v>374</v>
      </c>
      <c r="C136" t="s">
        <v>94</v>
      </c>
      <c r="D136">
        <v>36</v>
      </c>
      <c r="E136" t="s">
        <v>28</v>
      </c>
      <c r="F136" t="s">
        <v>29</v>
      </c>
      <c r="G136" t="s">
        <v>70</v>
      </c>
      <c r="H136">
        <v>7</v>
      </c>
      <c r="I136" s="3">
        <v>30</v>
      </c>
      <c r="J136">
        <v>0</v>
      </c>
      <c r="K136" t="s">
        <v>2077</v>
      </c>
      <c r="L136" s="1">
        <v>0.88</v>
      </c>
    </row>
    <row r="137" spans="1:12">
      <c r="A137" t="s">
        <v>349</v>
      </c>
      <c r="B137" t="s">
        <v>376</v>
      </c>
      <c r="C137" t="s">
        <v>94</v>
      </c>
      <c r="D137">
        <v>25</v>
      </c>
      <c r="E137" t="s">
        <v>174</v>
      </c>
      <c r="F137" t="s">
        <v>69</v>
      </c>
      <c r="G137" t="s">
        <v>49</v>
      </c>
      <c r="H137">
        <v>0</v>
      </c>
      <c r="I137" s="3">
        <v>40</v>
      </c>
      <c r="J137">
        <v>0</v>
      </c>
      <c r="K137" t="s">
        <v>2077</v>
      </c>
      <c r="L137" s="1">
        <v>0.9</v>
      </c>
    </row>
    <row r="138" spans="1:12">
      <c r="A138" t="s">
        <v>351</v>
      </c>
      <c r="B138" t="s">
        <v>378</v>
      </c>
      <c r="C138" t="s">
        <v>74</v>
      </c>
      <c r="D138">
        <v>37</v>
      </c>
      <c r="E138" t="s">
        <v>120</v>
      </c>
      <c r="F138" t="s">
        <v>121</v>
      </c>
      <c r="G138" t="s">
        <v>49</v>
      </c>
      <c r="H138">
        <v>15</v>
      </c>
      <c r="I138" s="3">
        <v>40</v>
      </c>
      <c r="J138">
        <v>2.9</v>
      </c>
      <c r="K138" t="s">
        <v>2077</v>
      </c>
      <c r="L138" s="1">
        <v>0.73</v>
      </c>
    </row>
    <row r="139" spans="1:12">
      <c r="A139" t="s">
        <v>353</v>
      </c>
      <c r="B139" t="s">
        <v>382</v>
      </c>
      <c r="C139" t="s">
        <v>94</v>
      </c>
      <c r="D139">
        <v>29</v>
      </c>
      <c r="E139" t="s">
        <v>185</v>
      </c>
      <c r="F139" t="s">
        <v>69</v>
      </c>
      <c r="G139" t="s">
        <v>49</v>
      </c>
      <c r="H139">
        <v>11</v>
      </c>
      <c r="I139" s="3">
        <v>20</v>
      </c>
      <c r="J139">
        <v>2.7</v>
      </c>
      <c r="K139" t="s">
        <v>2077</v>
      </c>
      <c r="L139" s="1">
        <v>0.93</v>
      </c>
    </row>
    <row r="140" spans="1:12">
      <c r="A140" t="s">
        <v>355</v>
      </c>
      <c r="B140" t="s">
        <v>384</v>
      </c>
      <c r="C140" t="s">
        <v>74</v>
      </c>
      <c r="D140">
        <v>55</v>
      </c>
      <c r="E140" t="s">
        <v>68</v>
      </c>
      <c r="F140" t="s">
        <v>69</v>
      </c>
      <c r="G140" t="s">
        <v>23</v>
      </c>
      <c r="H140">
        <v>12</v>
      </c>
      <c r="I140" s="3">
        <v>100</v>
      </c>
      <c r="J140">
        <v>1.8</v>
      </c>
      <c r="K140" t="s">
        <v>2078</v>
      </c>
      <c r="L140" s="1">
        <v>0.32</v>
      </c>
    </row>
    <row r="141" spans="1:12">
      <c r="A141" t="s">
        <v>357</v>
      </c>
      <c r="B141" t="s">
        <v>386</v>
      </c>
      <c r="C141" t="s">
        <v>74</v>
      </c>
      <c r="D141">
        <v>38</v>
      </c>
      <c r="E141" t="s">
        <v>82</v>
      </c>
      <c r="F141" t="s">
        <v>83</v>
      </c>
      <c r="G141" t="s">
        <v>86</v>
      </c>
      <c r="H141">
        <v>20</v>
      </c>
      <c r="I141" s="3">
        <v>75</v>
      </c>
      <c r="J141">
        <v>1.1000000000000001</v>
      </c>
      <c r="K141" t="s">
        <v>2077</v>
      </c>
      <c r="L141" s="1">
        <v>0.71</v>
      </c>
    </row>
    <row r="142" spans="1:12">
      <c r="A142" t="s">
        <v>359</v>
      </c>
      <c r="B142" t="s">
        <v>388</v>
      </c>
      <c r="C142" t="s">
        <v>94</v>
      </c>
      <c r="D142">
        <v>47</v>
      </c>
      <c r="E142" t="s">
        <v>109</v>
      </c>
      <c r="F142" t="s">
        <v>110</v>
      </c>
      <c r="G142" t="s">
        <v>86</v>
      </c>
      <c r="H142">
        <v>29</v>
      </c>
      <c r="I142" s="3">
        <v>40</v>
      </c>
      <c r="J142">
        <v>4.3</v>
      </c>
      <c r="K142" t="s">
        <v>2078</v>
      </c>
      <c r="L142" s="1">
        <v>0.95</v>
      </c>
    </row>
    <row r="143" spans="1:12">
      <c r="A143" t="s">
        <v>361</v>
      </c>
      <c r="B143" t="s">
        <v>390</v>
      </c>
      <c r="C143" t="s">
        <v>94</v>
      </c>
      <c r="D143">
        <v>60</v>
      </c>
      <c r="E143" t="s">
        <v>104</v>
      </c>
      <c r="F143" t="s">
        <v>105</v>
      </c>
      <c r="G143" t="s">
        <v>35</v>
      </c>
      <c r="H143">
        <v>15</v>
      </c>
      <c r="I143" s="3">
        <v>100</v>
      </c>
      <c r="J143">
        <v>1.5</v>
      </c>
      <c r="K143" t="s">
        <v>2077</v>
      </c>
      <c r="L143" s="1">
        <v>0.8</v>
      </c>
    </row>
    <row r="144" spans="1:12">
      <c r="A144" t="s">
        <v>363</v>
      </c>
      <c r="B144" t="s">
        <v>392</v>
      </c>
      <c r="C144" t="s">
        <v>74</v>
      </c>
      <c r="D144">
        <v>43</v>
      </c>
      <c r="E144" t="s">
        <v>15</v>
      </c>
      <c r="F144" t="s">
        <v>16</v>
      </c>
      <c r="G144" t="s">
        <v>49</v>
      </c>
      <c r="H144">
        <v>9</v>
      </c>
      <c r="I144" s="3">
        <v>20</v>
      </c>
      <c r="J144">
        <v>2.2000000000000002</v>
      </c>
      <c r="K144" t="s">
        <v>2077</v>
      </c>
      <c r="L144" s="1">
        <v>0.92</v>
      </c>
    </row>
    <row r="145" spans="1:12">
      <c r="A145" t="s">
        <v>365</v>
      </c>
      <c r="B145" t="s">
        <v>394</v>
      </c>
      <c r="C145" t="s">
        <v>94</v>
      </c>
      <c r="D145">
        <v>56</v>
      </c>
      <c r="E145" t="s">
        <v>149</v>
      </c>
      <c r="F145" t="s">
        <v>150</v>
      </c>
      <c r="G145" t="s">
        <v>49</v>
      </c>
      <c r="H145">
        <v>22</v>
      </c>
      <c r="I145" s="3">
        <v>100</v>
      </c>
      <c r="J145">
        <v>3.2</v>
      </c>
      <c r="K145" t="s">
        <v>2077</v>
      </c>
      <c r="L145" s="1">
        <v>0.62</v>
      </c>
    </row>
    <row r="146" spans="1:12">
      <c r="A146" t="s">
        <v>367</v>
      </c>
      <c r="B146" t="s">
        <v>396</v>
      </c>
      <c r="C146" t="s">
        <v>94</v>
      </c>
      <c r="D146">
        <v>42</v>
      </c>
      <c r="E146" t="s">
        <v>120</v>
      </c>
      <c r="F146" t="s">
        <v>121</v>
      </c>
      <c r="G146" t="s">
        <v>86</v>
      </c>
      <c r="H146">
        <v>2</v>
      </c>
      <c r="I146" s="3">
        <v>50</v>
      </c>
      <c r="J146">
        <v>1.9</v>
      </c>
      <c r="K146" t="s">
        <v>2077</v>
      </c>
      <c r="L146" s="1">
        <v>0.95</v>
      </c>
    </row>
    <row r="147" spans="1:12">
      <c r="A147" t="s">
        <v>369</v>
      </c>
      <c r="B147" t="s">
        <v>398</v>
      </c>
      <c r="C147" t="s">
        <v>74</v>
      </c>
      <c r="D147">
        <v>20</v>
      </c>
      <c r="E147" t="s">
        <v>185</v>
      </c>
      <c r="F147" t="s">
        <v>69</v>
      </c>
      <c r="G147" t="s">
        <v>30</v>
      </c>
      <c r="H147">
        <v>0</v>
      </c>
      <c r="I147" s="3">
        <v>40</v>
      </c>
      <c r="J147">
        <v>2.5</v>
      </c>
      <c r="K147" t="s">
        <v>2077</v>
      </c>
      <c r="L147" s="1">
        <v>0.79</v>
      </c>
    </row>
    <row r="148" spans="1:12">
      <c r="A148" t="s">
        <v>371</v>
      </c>
      <c r="B148" t="s">
        <v>400</v>
      </c>
      <c r="C148" t="s">
        <v>74</v>
      </c>
      <c r="D148">
        <v>47</v>
      </c>
      <c r="E148" t="s">
        <v>47</v>
      </c>
      <c r="F148" t="s">
        <v>48</v>
      </c>
      <c r="G148" t="s">
        <v>70</v>
      </c>
      <c r="H148">
        <v>12</v>
      </c>
      <c r="I148" s="3">
        <v>40</v>
      </c>
      <c r="J148">
        <v>4.5</v>
      </c>
      <c r="K148" t="s">
        <v>2077</v>
      </c>
      <c r="L148" s="1">
        <v>0.62</v>
      </c>
    </row>
    <row r="149" spans="1:12">
      <c r="A149" t="s">
        <v>373</v>
      </c>
      <c r="B149" t="s">
        <v>402</v>
      </c>
      <c r="C149" t="s">
        <v>94</v>
      </c>
      <c r="D149">
        <v>40</v>
      </c>
      <c r="E149" t="s">
        <v>68</v>
      </c>
      <c r="F149" t="s">
        <v>69</v>
      </c>
      <c r="G149" t="s">
        <v>49</v>
      </c>
      <c r="H149">
        <v>12</v>
      </c>
      <c r="I149" s="3">
        <v>30</v>
      </c>
      <c r="J149">
        <v>4.0999999999999996</v>
      </c>
      <c r="K149" t="s">
        <v>2077</v>
      </c>
      <c r="L149" s="1">
        <v>0.68</v>
      </c>
    </row>
    <row r="150" spans="1:12">
      <c r="A150" t="s">
        <v>375</v>
      </c>
      <c r="B150" t="s">
        <v>404</v>
      </c>
      <c r="C150" t="s">
        <v>94</v>
      </c>
      <c r="D150">
        <v>56</v>
      </c>
      <c r="E150" t="s">
        <v>47</v>
      </c>
      <c r="F150" t="s">
        <v>48</v>
      </c>
      <c r="G150" t="s">
        <v>86</v>
      </c>
      <c r="H150">
        <v>15</v>
      </c>
      <c r="I150" s="3">
        <v>75</v>
      </c>
      <c r="J150">
        <v>0</v>
      </c>
      <c r="K150" t="s">
        <v>2077</v>
      </c>
      <c r="L150" s="1">
        <v>0.83</v>
      </c>
    </row>
    <row r="151" spans="1:12">
      <c r="A151" t="s">
        <v>377</v>
      </c>
      <c r="B151" t="s">
        <v>406</v>
      </c>
      <c r="C151" t="s">
        <v>94</v>
      </c>
      <c r="D151">
        <v>59</v>
      </c>
      <c r="E151" t="s">
        <v>64</v>
      </c>
      <c r="F151" t="s">
        <v>22</v>
      </c>
      <c r="G151" t="s">
        <v>86</v>
      </c>
      <c r="H151">
        <v>29</v>
      </c>
      <c r="I151" s="3">
        <v>75</v>
      </c>
      <c r="J151">
        <v>1.9</v>
      </c>
      <c r="K151" t="s">
        <v>2077</v>
      </c>
      <c r="L151" s="1">
        <v>0.8</v>
      </c>
    </row>
    <row r="152" spans="1:12">
      <c r="A152" t="s">
        <v>379</v>
      </c>
      <c r="B152" t="s">
        <v>408</v>
      </c>
      <c r="C152" t="s">
        <v>94</v>
      </c>
      <c r="D152">
        <v>56</v>
      </c>
      <c r="E152" t="s">
        <v>82</v>
      </c>
      <c r="F152" t="s">
        <v>83</v>
      </c>
      <c r="G152" t="s">
        <v>75</v>
      </c>
      <c r="H152">
        <v>15</v>
      </c>
      <c r="I152" s="3">
        <v>40</v>
      </c>
      <c r="J152">
        <v>3.7</v>
      </c>
      <c r="K152" t="s">
        <v>2078</v>
      </c>
      <c r="L152" s="1">
        <v>0.92</v>
      </c>
    </row>
    <row r="153" spans="1:12">
      <c r="A153" t="s">
        <v>381</v>
      </c>
      <c r="B153" t="s">
        <v>410</v>
      </c>
      <c r="C153" t="s">
        <v>74</v>
      </c>
      <c r="D153">
        <v>31</v>
      </c>
      <c r="E153" t="s">
        <v>149</v>
      </c>
      <c r="F153" t="s">
        <v>150</v>
      </c>
      <c r="G153" t="s">
        <v>35</v>
      </c>
      <c r="H153">
        <v>11</v>
      </c>
      <c r="I153" s="3">
        <v>75</v>
      </c>
      <c r="J153">
        <v>1.3</v>
      </c>
      <c r="K153" t="s">
        <v>2078</v>
      </c>
      <c r="L153" s="1">
        <v>0.65</v>
      </c>
    </row>
    <row r="154" spans="1:12">
      <c r="A154" t="s">
        <v>383</v>
      </c>
      <c r="B154" t="s">
        <v>412</v>
      </c>
      <c r="C154" t="s">
        <v>94</v>
      </c>
      <c r="D154">
        <v>60</v>
      </c>
      <c r="E154" t="s">
        <v>109</v>
      </c>
      <c r="F154" t="s">
        <v>110</v>
      </c>
      <c r="G154" t="s">
        <v>23</v>
      </c>
      <c r="H154">
        <v>33</v>
      </c>
      <c r="I154" s="3">
        <v>40</v>
      </c>
      <c r="J154">
        <v>3.6</v>
      </c>
      <c r="K154" t="s">
        <v>2078</v>
      </c>
      <c r="L154" s="1">
        <v>0.87</v>
      </c>
    </row>
    <row r="155" spans="1:12">
      <c r="A155" t="s">
        <v>385</v>
      </c>
      <c r="B155" t="s">
        <v>414</v>
      </c>
      <c r="C155" t="s">
        <v>74</v>
      </c>
      <c r="D155">
        <v>31</v>
      </c>
      <c r="E155" t="s">
        <v>124</v>
      </c>
      <c r="F155" t="s">
        <v>22</v>
      </c>
      <c r="G155" t="s">
        <v>35</v>
      </c>
      <c r="H155">
        <v>10</v>
      </c>
      <c r="I155" s="3">
        <v>75</v>
      </c>
      <c r="J155">
        <v>0</v>
      </c>
      <c r="K155" t="s">
        <v>2077</v>
      </c>
      <c r="L155" s="1">
        <v>0.7</v>
      </c>
    </row>
    <row r="156" spans="1:12">
      <c r="A156" t="s">
        <v>387</v>
      </c>
      <c r="B156" t="s">
        <v>416</v>
      </c>
      <c r="C156" t="s">
        <v>94</v>
      </c>
      <c r="D156">
        <v>60</v>
      </c>
      <c r="E156" t="s">
        <v>68</v>
      </c>
      <c r="F156" t="s">
        <v>69</v>
      </c>
      <c r="G156" t="s">
        <v>75</v>
      </c>
      <c r="H156">
        <v>20</v>
      </c>
      <c r="I156" s="3">
        <v>40</v>
      </c>
      <c r="J156">
        <v>1.4</v>
      </c>
      <c r="K156" t="s">
        <v>2077</v>
      </c>
      <c r="L156" s="1">
        <v>0.87</v>
      </c>
    </row>
    <row r="157" spans="1:12">
      <c r="A157" t="s">
        <v>389</v>
      </c>
      <c r="B157" t="s">
        <v>418</v>
      </c>
      <c r="C157" t="s">
        <v>94</v>
      </c>
      <c r="D157">
        <v>46</v>
      </c>
      <c r="E157" t="s">
        <v>131</v>
      </c>
      <c r="F157" t="s">
        <v>132</v>
      </c>
      <c r="G157" t="s">
        <v>86</v>
      </c>
      <c r="H157">
        <v>23</v>
      </c>
      <c r="I157" s="3">
        <v>20</v>
      </c>
      <c r="J157">
        <v>2.9</v>
      </c>
      <c r="K157" t="s">
        <v>2077</v>
      </c>
      <c r="L157" s="1">
        <v>0.72</v>
      </c>
    </row>
    <row r="158" spans="1:12">
      <c r="A158" t="s">
        <v>391</v>
      </c>
      <c r="B158" t="s">
        <v>422</v>
      </c>
      <c r="C158" t="s">
        <v>94</v>
      </c>
      <c r="D158">
        <v>34</v>
      </c>
      <c r="E158" t="s">
        <v>82</v>
      </c>
      <c r="F158" t="s">
        <v>83</v>
      </c>
      <c r="G158" t="s">
        <v>70</v>
      </c>
      <c r="H158">
        <v>0</v>
      </c>
      <c r="I158" s="3">
        <v>20</v>
      </c>
      <c r="J158">
        <v>1.7</v>
      </c>
      <c r="K158" t="s">
        <v>2077</v>
      </c>
      <c r="L158" s="1">
        <v>0.66</v>
      </c>
    </row>
    <row r="159" spans="1:12">
      <c r="A159" t="s">
        <v>393</v>
      </c>
      <c r="B159" t="s">
        <v>424</v>
      </c>
      <c r="C159" t="s">
        <v>74</v>
      </c>
      <c r="D159">
        <v>42</v>
      </c>
      <c r="E159" t="s">
        <v>41</v>
      </c>
      <c r="F159" t="s">
        <v>42</v>
      </c>
      <c r="G159" t="s">
        <v>30</v>
      </c>
      <c r="H159">
        <v>7</v>
      </c>
      <c r="I159" s="3">
        <v>40</v>
      </c>
      <c r="J159">
        <v>0</v>
      </c>
      <c r="K159" t="s">
        <v>2078</v>
      </c>
      <c r="L159" s="1">
        <v>0.91</v>
      </c>
    </row>
    <row r="160" spans="1:12">
      <c r="A160" t="s">
        <v>395</v>
      </c>
      <c r="B160" t="s">
        <v>426</v>
      </c>
      <c r="C160" t="s">
        <v>94</v>
      </c>
      <c r="D160">
        <v>31</v>
      </c>
      <c r="E160" t="s">
        <v>64</v>
      </c>
      <c r="F160" t="s">
        <v>22</v>
      </c>
      <c r="G160" t="s">
        <v>49</v>
      </c>
      <c r="H160">
        <v>4</v>
      </c>
      <c r="I160" s="3">
        <v>75</v>
      </c>
      <c r="J160">
        <v>1.1000000000000001</v>
      </c>
      <c r="K160" t="s">
        <v>2078</v>
      </c>
      <c r="L160" s="1">
        <v>0.64</v>
      </c>
    </row>
    <row r="161" spans="1:12">
      <c r="A161" t="s">
        <v>397</v>
      </c>
      <c r="B161" t="s">
        <v>430</v>
      </c>
      <c r="C161" t="s">
        <v>74</v>
      </c>
      <c r="D161">
        <v>57</v>
      </c>
      <c r="E161" t="s">
        <v>21</v>
      </c>
      <c r="F161" t="s">
        <v>22</v>
      </c>
      <c r="G161" t="s">
        <v>30</v>
      </c>
      <c r="H161">
        <v>17</v>
      </c>
      <c r="I161" s="3">
        <v>20</v>
      </c>
      <c r="J161">
        <v>3.6</v>
      </c>
      <c r="K161" t="s">
        <v>2077</v>
      </c>
      <c r="L161" s="1">
        <v>0.63</v>
      </c>
    </row>
    <row r="162" spans="1:12">
      <c r="A162" t="s">
        <v>399</v>
      </c>
      <c r="B162" t="s">
        <v>432</v>
      </c>
      <c r="C162" t="s">
        <v>94</v>
      </c>
      <c r="D162">
        <v>47</v>
      </c>
      <c r="E162" t="s">
        <v>90</v>
      </c>
      <c r="F162" t="s">
        <v>91</v>
      </c>
      <c r="G162" t="s">
        <v>86</v>
      </c>
      <c r="H162">
        <v>8</v>
      </c>
      <c r="I162" s="3">
        <v>20</v>
      </c>
      <c r="J162">
        <v>4.5</v>
      </c>
      <c r="K162" t="s">
        <v>2078</v>
      </c>
      <c r="L162" s="1">
        <v>0.72</v>
      </c>
    </row>
    <row r="163" spans="1:12">
      <c r="A163" t="s">
        <v>401</v>
      </c>
      <c r="B163" t="s">
        <v>434</v>
      </c>
      <c r="C163" t="s">
        <v>94</v>
      </c>
      <c r="D163">
        <v>47</v>
      </c>
      <c r="E163" t="s">
        <v>149</v>
      </c>
      <c r="F163" t="s">
        <v>150</v>
      </c>
      <c r="G163" t="s">
        <v>43</v>
      </c>
      <c r="H163">
        <v>14</v>
      </c>
      <c r="I163" s="3">
        <v>30</v>
      </c>
      <c r="J163">
        <v>0</v>
      </c>
      <c r="K163" t="s">
        <v>2078</v>
      </c>
      <c r="L163" s="1">
        <v>0.86</v>
      </c>
    </row>
    <row r="164" spans="1:12">
      <c r="A164" t="s">
        <v>403</v>
      </c>
      <c r="B164" t="s">
        <v>436</v>
      </c>
      <c r="C164" t="s">
        <v>74</v>
      </c>
      <c r="D164">
        <v>45</v>
      </c>
      <c r="E164" t="s">
        <v>131</v>
      </c>
      <c r="F164" t="s">
        <v>132</v>
      </c>
      <c r="G164" t="s">
        <v>30</v>
      </c>
      <c r="H164">
        <v>21</v>
      </c>
      <c r="I164" s="3">
        <v>30</v>
      </c>
      <c r="J164">
        <v>1.5</v>
      </c>
      <c r="K164" t="s">
        <v>2078</v>
      </c>
      <c r="L164" s="1">
        <v>0.73</v>
      </c>
    </row>
    <row r="165" spans="1:12">
      <c r="A165" t="s">
        <v>405</v>
      </c>
      <c r="B165" t="s">
        <v>438</v>
      </c>
      <c r="C165" t="s">
        <v>94</v>
      </c>
      <c r="D165">
        <v>24</v>
      </c>
      <c r="E165" t="s">
        <v>60</v>
      </c>
      <c r="F165" t="s">
        <v>61</v>
      </c>
      <c r="G165" t="s">
        <v>111</v>
      </c>
      <c r="H165">
        <v>1</v>
      </c>
      <c r="I165" s="3">
        <v>30</v>
      </c>
      <c r="J165">
        <v>3.7</v>
      </c>
      <c r="K165" t="s">
        <v>2077</v>
      </c>
      <c r="L165" s="1">
        <v>0.95</v>
      </c>
    </row>
    <row r="166" spans="1:12">
      <c r="A166" t="s">
        <v>407</v>
      </c>
      <c r="B166" t="s">
        <v>440</v>
      </c>
      <c r="C166" t="s">
        <v>74</v>
      </c>
      <c r="D166">
        <v>31</v>
      </c>
      <c r="E166" t="s">
        <v>68</v>
      </c>
      <c r="F166" t="s">
        <v>69</v>
      </c>
      <c r="G166" t="s">
        <v>23</v>
      </c>
      <c r="H166">
        <v>12</v>
      </c>
      <c r="I166" s="3">
        <v>20</v>
      </c>
      <c r="J166">
        <v>2.2999999999999998</v>
      </c>
      <c r="K166" t="s">
        <v>2077</v>
      </c>
      <c r="L166" s="1">
        <v>0.9</v>
      </c>
    </row>
    <row r="167" spans="1:12">
      <c r="A167" t="s">
        <v>409</v>
      </c>
      <c r="B167" t="s">
        <v>442</v>
      </c>
      <c r="C167" t="s">
        <v>74</v>
      </c>
      <c r="D167">
        <v>20</v>
      </c>
      <c r="E167" t="s">
        <v>174</v>
      </c>
      <c r="F167" t="s">
        <v>69</v>
      </c>
      <c r="G167" t="s">
        <v>30</v>
      </c>
      <c r="H167">
        <v>2</v>
      </c>
      <c r="I167" s="3">
        <v>20</v>
      </c>
      <c r="J167">
        <v>2.8</v>
      </c>
      <c r="K167" t="s">
        <v>2077</v>
      </c>
      <c r="L167" s="1">
        <v>0.78</v>
      </c>
    </row>
    <row r="168" spans="1:12">
      <c r="A168" t="s">
        <v>411</v>
      </c>
      <c r="B168" t="s">
        <v>444</v>
      </c>
      <c r="C168" t="s">
        <v>94</v>
      </c>
      <c r="D168">
        <v>38</v>
      </c>
      <c r="E168" t="s">
        <v>82</v>
      </c>
      <c r="F168" t="s">
        <v>83</v>
      </c>
      <c r="G168" t="s">
        <v>35</v>
      </c>
      <c r="H168">
        <v>3</v>
      </c>
      <c r="I168" s="3">
        <v>30</v>
      </c>
      <c r="J168">
        <v>3.5</v>
      </c>
      <c r="K168" t="s">
        <v>2077</v>
      </c>
      <c r="L168" s="1">
        <v>0.97</v>
      </c>
    </row>
    <row r="169" spans="1:12">
      <c r="A169" t="s">
        <v>413</v>
      </c>
      <c r="B169" t="s">
        <v>446</v>
      </c>
      <c r="C169" t="s">
        <v>74</v>
      </c>
      <c r="D169">
        <v>33</v>
      </c>
      <c r="E169" t="s">
        <v>28</v>
      </c>
      <c r="F169" t="s">
        <v>29</v>
      </c>
      <c r="G169" t="s">
        <v>70</v>
      </c>
      <c r="H169">
        <v>11</v>
      </c>
      <c r="I169" s="3">
        <v>25</v>
      </c>
      <c r="J169">
        <v>0</v>
      </c>
      <c r="K169" t="s">
        <v>2078</v>
      </c>
      <c r="L169" s="1">
        <v>0.65</v>
      </c>
    </row>
    <row r="170" spans="1:12">
      <c r="A170" t="s">
        <v>415</v>
      </c>
      <c r="B170" t="s">
        <v>448</v>
      </c>
      <c r="C170" t="s">
        <v>74</v>
      </c>
      <c r="D170">
        <v>31</v>
      </c>
      <c r="E170" t="s">
        <v>21</v>
      </c>
      <c r="F170" t="s">
        <v>22</v>
      </c>
      <c r="G170" t="s">
        <v>35</v>
      </c>
      <c r="H170">
        <v>4</v>
      </c>
      <c r="I170" s="3">
        <v>40</v>
      </c>
      <c r="J170">
        <v>3.2</v>
      </c>
      <c r="K170" t="s">
        <v>2078</v>
      </c>
      <c r="L170" s="1">
        <v>0.78</v>
      </c>
    </row>
    <row r="171" spans="1:12">
      <c r="A171" t="s">
        <v>417</v>
      </c>
      <c r="B171" t="s">
        <v>450</v>
      </c>
      <c r="C171" t="s">
        <v>94</v>
      </c>
      <c r="D171">
        <v>41</v>
      </c>
      <c r="E171" t="s">
        <v>185</v>
      </c>
      <c r="F171" t="s">
        <v>69</v>
      </c>
      <c r="G171" t="s">
        <v>111</v>
      </c>
      <c r="H171">
        <v>21</v>
      </c>
      <c r="I171" s="3">
        <v>50</v>
      </c>
      <c r="J171">
        <v>3.3</v>
      </c>
      <c r="K171" t="s">
        <v>2078</v>
      </c>
      <c r="L171" s="1">
        <v>0.65</v>
      </c>
    </row>
    <row r="172" spans="1:12">
      <c r="A172" t="s">
        <v>419</v>
      </c>
      <c r="B172" t="s">
        <v>454</v>
      </c>
      <c r="C172" t="s">
        <v>94</v>
      </c>
      <c r="D172">
        <v>50</v>
      </c>
      <c r="E172" t="s">
        <v>174</v>
      </c>
      <c r="F172" t="s">
        <v>69</v>
      </c>
      <c r="G172" t="s">
        <v>49</v>
      </c>
      <c r="H172">
        <v>6</v>
      </c>
      <c r="I172" s="3">
        <v>30</v>
      </c>
      <c r="J172">
        <v>2.2000000000000002</v>
      </c>
      <c r="K172" t="s">
        <v>2078</v>
      </c>
      <c r="L172" s="1">
        <v>0.95</v>
      </c>
    </row>
    <row r="173" spans="1:12">
      <c r="A173" t="s">
        <v>421</v>
      </c>
      <c r="B173" t="s">
        <v>456</v>
      </c>
      <c r="C173" t="s">
        <v>94</v>
      </c>
      <c r="D173">
        <v>48</v>
      </c>
      <c r="E173" t="s">
        <v>104</v>
      </c>
      <c r="F173" t="s">
        <v>105</v>
      </c>
      <c r="G173" t="s">
        <v>111</v>
      </c>
      <c r="H173">
        <v>18</v>
      </c>
      <c r="I173" s="3">
        <v>40</v>
      </c>
      <c r="J173">
        <v>3.2</v>
      </c>
      <c r="K173" t="s">
        <v>2078</v>
      </c>
      <c r="L173" s="1">
        <v>0.88</v>
      </c>
    </row>
    <row r="174" spans="1:12">
      <c r="A174" t="s">
        <v>423</v>
      </c>
      <c r="B174" t="s">
        <v>460</v>
      </c>
      <c r="C174" t="s">
        <v>94</v>
      </c>
      <c r="D174">
        <v>21</v>
      </c>
      <c r="E174" t="s">
        <v>109</v>
      </c>
      <c r="F174" t="s">
        <v>110</v>
      </c>
      <c r="G174" t="s">
        <v>30</v>
      </c>
      <c r="H174">
        <v>1</v>
      </c>
      <c r="I174" s="3">
        <v>75</v>
      </c>
      <c r="J174">
        <v>4.5999999999999996</v>
      </c>
      <c r="K174" t="s">
        <v>2077</v>
      </c>
      <c r="L174" s="1">
        <v>0.92</v>
      </c>
    </row>
    <row r="175" spans="1:12">
      <c r="A175" t="s">
        <v>425</v>
      </c>
      <c r="B175" t="s">
        <v>462</v>
      </c>
      <c r="C175" t="s">
        <v>94</v>
      </c>
      <c r="D175">
        <v>58</v>
      </c>
      <c r="E175" t="s">
        <v>21</v>
      </c>
      <c r="F175" t="s">
        <v>22</v>
      </c>
      <c r="G175" t="s">
        <v>30</v>
      </c>
      <c r="H175">
        <v>20</v>
      </c>
      <c r="I175" s="3">
        <v>75</v>
      </c>
      <c r="J175">
        <v>2.8</v>
      </c>
      <c r="K175" t="s">
        <v>2077</v>
      </c>
      <c r="L175" s="1">
        <v>0.75</v>
      </c>
    </row>
    <row r="176" spans="1:12">
      <c r="A176" t="s">
        <v>427</v>
      </c>
      <c r="B176" t="s">
        <v>257</v>
      </c>
      <c r="C176" t="s">
        <v>94</v>
      </c>
      <c r="D176">
        <v>41</v>
      </c>
      <c r="E176" t="s">
        <v>15</v>
      </c>
      <c r="F176" t="s">
        <v>16</v>
      </c>
      <c r="G176" t="s">
        <v>86</v>
      </c>
      <c r="H176">
        <v>22</v>
      </c>
      <c r="I176" s="3">
        <v>30</v>
      </c>
      <c r="J176">
        <v>1.4</v>
      </c>
      <c r="K176" t="s">
        <v>2077</v>
      </c>
      <c r="L176" s="1">
        <v>0.74</v>
      </c>
    </row>
    <row r="177" spans="1:12">
      <c r="A177" t="s">
        <v>429</v>
      </c>
      <c r="B177" t="s">
        <v>465</v>
      </c>
      <c r="C177" t="s">
        <v>74</v>
      </c>
      <c r="D177">
        <v>58</v>
      </c>
      <c r="E177" t="s">
        <v>120</v>
      </c>
      <c r="F177" t="s">
        <v>121</v>
      </c>
      <c r="G177" t="s">
        <v>17</v>
      </c>
      <c r="H177">
        <v>25</v>
      </c>
      <c r="I177" s="3">
        <v>30</v>
      </c>
      <c r="J177">
        <v>4.2</v>
      </c>
      <c r="K177" t="s">
        <v>2078</v>
      </c>
      <c r="L177" s="1">
        <v>0.71</v>
      </c>
    </row>
    <row r="178" spans="1:12">
      <c r="A178" t="s">
        <v>431</v>
      </c>
      <c r="B178" t="s">
        <v>467</v>
      </c>
      <c r="C178" t="s">
        <v>74</v>
      </c>
      <c r="D178">
        <v>50</v>
      </c>
      <c r="E178" t="s">
        <v>149</v>
      </c>
      <c r="F178" t="s">
        <v>150</v>
      </c>
      <c r="G178" t="s">
        <v>30</v>
      </c>
      <c r="H178">
        <v>20</v>
      </c>
      <c r="I178" s="3">
        <v>40</v>
      </c>
      <c r="J178">
        <v>3.6</v>
      </c>
      <c r="K178" t="s">
        <v>2078</v>
      </c>
      <c r="L178" s="1">
        <v>0.89</v>
      </c>
    </row>
    <row r="179" spans="1:12">
      <c r="A179" t="s">
        <v>433</v>
      </c>
      <c r="B179" t="s">
        <v>469</v>
      </c>
      <c r="C179" t="s">
        <v>94</v>
      </c>
      <c r="D179">
        <v>52</v>
      </c>
      <c r="E179" t="s">
        <v>47</v>
      </c>
      <c r="F179" t="s">
        <v>48</v>
      </c>
      <c r="G179" t="s">
        <v>35</v>
      </c>
      <c r="H179">
        <v>33</v>
      </c>
      <c r="I179" s="3">
        <v>100</v>
      </c>
      <c r="J179">
        <v>1.6</v>
      </c>
      <c r="K179" t="s">
        <v>2077</v>
      </c>
      <c r="L179" s="1">
        <v>0.66</v>
      </c>
    </row>
    <row r="180" spans="1:12">
      <c r="A180" t="s">
        <v>435</v>
      </c>
      <c r="B180" t="s">
        <v>471</v>
      </c>
      <c r="C180" t="s">
        <v>94</v>
      </c>
      <c r="D180">
        <v>34</v>
      </c>
      <c r="E180" t="s">
        <v>41</v>
      </c>
      <c r="F180" t="s">
        <v>42</v>
      </c>
      <c r="G180" t="s">
        <v>49</v>
      </c>
      <c r="H180">
        <v>6</v>
      </c>
      <c r="I180" s="3">
        <v>100</v>
      </c>
      <c r="J180">
        <v>2</v>
      </c>
      <c r="K180" t="s">
        <v>2077</v>
      </c>
      <c r="L180" s="1">
        <v>0.42</v>
      </c>
    </row>
    <row r="181" spans="1:12">
      <c r="A181" t="s">
        <v>437</v>
      </c>
      <c r="B181" t="s">
        <v>473</v>
      </c>
      <c r="C181" t="s">
        <v>94</v>
      </c>
      <c r="D181">
        <v>32</v>
      </c>
      <c r="E181" t="s">
        <v>131</v>
      </c>
      <c r="F181" t="s">
        <v>132</v>
      </c>
      <c r="G181" t="s">
        <v>111</v>
      </c>
      <c r="H181">
        <v>11</v>
      </c>
      <c r="I181" s="3">
        <v>40</v>
      </c>
      <c r="J181">
        <v>4.3</v>
      </c>
      <c r="K181" t="s">
        <v>2078</v>
      </c>
      <c r="L181" s="1">
        <v>0.86</v>
      </c>
    </row>
    <row r="182" spans="1:12">
      <c r="A182" t="s">
        <v>439</v>
      </c>
      <c r="B182" t="s">
        <v>475</v>
      </c>
      <c r="C182" t="s">
        <v>74</v>
      </c>
      <c r="D182">
        <v>50</v>
      </c>
      <c r="E182" t="s">
        <v>90</v>
      </c>
      <c r="F182" t="s">
        <v>91</v>
      </c>
      <c r="G182" t="s">
        <v>30</v>
      </c>
      <c r="H182">
        <v>28</v>
      </c>
      <c r="I182" s="3">
        <v>100</v>
      </c>
      <c r="J182">
        <v>4.9000000000000004</v>
      </c>
      <c r="K182" t="s">
        <v>2078</v>
      </c>
      <c r="L182" s="1">
        <v>0.86</v>
      </c>
    </row>
    <row r="183" spans="1:12">
      <c r="A183" t="s">
        <v>441</v>
      </c>
      <c r="B183" t="s">
        <v>477</v>
      </c>
      <c r="C183" t="s">
        <v>74</v>
      </c>
      <c r="D183">
        <v>39</v>
      </c>
      <c r="E183" t="s">
        <v>68</v>
      </c>
      <c r="F183" t="s">
        <v>69</v>
      </c>
      <c r="G183" t="s">
        <v>49</v>
      </c>
      <c r="H183">
        <v>11</v>
      </c>
      <c r="I183" s="3">
        <v>100</v>
      </c>
      <c r="J183">
        <v>3.5</v>
      </c>
      <c r="K183" t="s">
        <v>2078</v>
      </c>
      <c r="L183" s="1">
        <v>0.82</v>
      </c>
    </row>
    <row r="184" spans="1:12">
      <c r="A184" t="s">
        <v>443</v>
      </c>
      <c r="B184" t="s">
        <v>479</v>
      </c>
      <c r="C184" t="s">
        <v>74</v>
      </c>
      <c r="D184">
        <v>25</v>
      </c>
      <c r="E184" t="s">
        <v>185</v>
      </c>
      <c r="F184" t="s">
        <v>69</v>
      </c>
      <c r="G184" t="s">
        <v>43</v>
      </c>
      <c r="H184">
        <v>2</v>
      </c>
      <c r="I184" s="3">
        <v>100</v>
      </c>
      <c r="J184">
        <v>2.5</v>
      </c>
      <c r="K184" t="s">
        <v>2077</v>
      </c>
      <c r="L184" s="1">
        <v>0.87</v>
      </c>
    </row>
    <row r="185" spans="1:12">
      <c r="A185" t="s">
        <v>445</v>
      </c>
      <c r="B185" t="s">
        <v>481</v>
      </c>
      <c r="C185" t="s">
        <v>74</v>
      </c>
      <c r="D185">
        <v>55</v>
      </c>
      <c r="E185" t="s">
        <v>170</v>
      </c>
      <c r="F185" t="s">
        <v>171</v>
      </c>
      <c r="G185" t="s">
        <v>111</v>
      </c>
      <c r="H185">
        <v>7</v>
      </c>
      <c r="I185" s="3">
        <v>100</v>
      </c>
      <c r="J185">
        <v>1.7</v>
      </c>
      <c r="K185" t="s">
        <v>2078</v>
      </c>
      <c r="L185" s="1">
        <v>0.8</v>
      </c>
    </row>
    <row r="186" spans="1:12">
      <c r="A186" t="s">
        <v>447</v>
      </c>
      <c r="B186" t="s">
        <v>483</v>
      </c>
      <c r="C186" t="s">
        <v>94</v>
      </c>
      <c r="D186">
        <v>42</v>
      </c>
      <c r="E186" t="s">
        <v>15</v>
      </c>
      <c r="F186" t="s">
        <v>16</v>
      </c>
      <c r="G186" t="s">
        <v>86</v>
      </c>
      <c r="H186">
        <v>10</v>
      </c>
      <c r="I186" s="3">
        <v>100</v>
      </c>
      <c r="J186">
        <v>4.5999999999999996</v>
      </c>
      <c r="K186" t="s">
        <v>2078</v>
      </c>
      <c r="L186" s="1">
        <v>0.71</v>
      </c>
    </row>
    <row r="187" spans="1:12">
      <c r="A187" t="s">
        <v>449</v>
      </c>
      <c r="B187" t="s">
        <v>485</v>
      </c>
      <c r="C187" t="s">
        <v>94</v>
      </c>
      <c r="D187">
        <v>43</v>
      </c>
      <c r="E187" t="s">
        <v>120</v>
      </c>
      <c r="F187" t="s">
        <v>121</v>
      </c>
      <c r="G187" t="s">
        <v>23</v>
      </c>
      <c r="H187">
        <v>6</v>
      </c>
      <c r="I187" s="3">
        <v>50</v>
      </c>
      <c r="J187">
        <v>3.1</v>
      </c>
      <c r="K187" t="s">
        <v>2077</v>
      </c>
      <c r="L187" s="1">
        <v>0.77</v>
      </c>
    </row>
    <row r="188" spans="1:12">
      <c r="A188" t="s">
        <v>451</v>
      </c>
      <c r="B188" t="s">
        <v>487</v>
      </c>
      <c r="C188" t="s">
        <v>94</v>
      </c>
      <c r="D188">
        <v>54</v>
      </c>
      <c r="E188" t="s">
        <v>15</v>
      </c>
      <c r="F188" t="s">
        <v>16</v>
      </c>
      <c r="G188" t="s">
        <v>86</v>
      </c>
      <c r="H188">
        <v>29</v>
      </c>
      <c r="I188" s="3">
        <v>30</v>
      </c>
      <c r="J188">
        <v>1.7</v>
      </c>
      <c r="K188" t="s">
        <v>2077</v>
      </c>
      <c r="L188" s="1">
        <v>0.68</v>
      </c>
    </row>
    <row r="189" spans="1:12">
      <c r="A189" t="s">
        <v>453</v>
      </c>
      <c r="B189" t="s">
        <v>489</v>
      </c>
      <c r="C189" t="s">
        <v>74</v>
      </c>
      <c r="D189">
        <v>21</v>
      </c>
      <c r="E189" t="s">
        <v>135</v>
      </c>
      <c r="F189" t="s">
        <v>136</v>
      </c>
      <c r="G189" t="s">
        <v>30</v>
      </c>
      <c r="H189">
        <v>0</v>
      </c>
      <c r="I189" s="3">
        <v>20</v>
      </c>
      <c r="J189">
        <v>1.8</v>
      </c>
      <c r="K189" t="s">
        <v>2077</v>
      </c>
      <c r="L189" s="1">
        <v>0.91</v>
      </c>
    </row>
    <row r="190" spans="1:12">
      <c r="A190" t="s">
        <v>455</v>
      </c>
      <c r="B190" t="s">
        <v>491</v>
      </c>
      <c r="C190" t="s">
        <v>94</v>
      </c>
      <c r="D190">
        <v>46</v>
      </c>
      <c r="E190" t="s">
        <v>124</v>
      </c>
      <c r="F190" t="s">
        <v>22</v>
      </c>
      <c r="G190" t="s">
        <v>70</v>
      </c>
      <c r="H190">
        <v>5</v>
      </c>
      <c r="I190" s="3">
        <v>20</v>
      </c>
      <c r="J190">
        <v>2.2000000000000002</v>
      </c>
      <c r="K190" t="s">
        <v>2077</v>
      </c>
      <c r="L190" s="1">
        <v>0.75</v>
      </c>
    </row>
    <row r="191" spans="1:12">
      <c r="A191" t="s">
        <v>457</v>
      </c>
      <c r="B191" t="s">
        <v>493</v>
      </c>
      <c r="C191" t="s">
        <v>74</v>
      </c>
      <c r="D191">
        <v>30</v>
      </c>
      <c r="E191" t="s">
        <v>185</v>
      </c>
      <c r="F191" t="s">
        <v>69</v>
      </c>
      <c r="G191" t="s">
        <v>17</v>
      </c>
      <c r="H191">
        <v>11</v>
      </c>
      <c r="I191" s="3">
        <v>40</v>
      </c>
      <c r="J191">
        <v>1</v>
      </c>
      <c r="K191" t="s">
        <v>2077</v>
      </c>
      <c r="L191" s="1">
        <v>0.9</v>
      </c>
    </row>
    <row r="192" spans="1:12">
      <c r="A192" t="s">
        <v>459</v>
      </c>
      <c r="B192" t="s">
        <v>495</v>
      </c>
      <c r="C192" t="s">
        <v>94</v>
      </c>
      <c r="D192">
        <v>36</v>
      </c>
      <c r="E192" t="s">
        <v>170</v>
      </c>
      <c r="F192" t="s">
        <v>171</v>
      </c>
      <c r="G192" t="s">
        <v>111</v>
      </c>
      <c r="H192">
        <v>11</v>
      </c>
      <c r="I192" s="3">
        <v>75</v>
      </c>
      <c r="J192">
        <v>3.2</v>
      </c>
      <c r="K192" t="s">
        <v>2077</v>
      </c>
      <c r="L192" s="1">
        <v>0.93</v>
      </c>
    </row>
    <row r="193" spans="1:12">
      <c r="A193" t="s">
        <v>461</v>
      </c>
      <c r="B193" t="s">
        <v>497</v>
      </c>
      <c r="C193" t="s">
        <v>74</v>
      </c>
      <c r="D193">
        <v>47</v>
      </c>
      <c r="E193" t="s">
        <v>28</v>
      </c>
      <c r="F193" t="s">
        <v>29</v>
      </c>
      <c r="G193" t="s">
        <v>49</v>
      </c>
      <c r="H193">
        <v>15</v>
      </c>
      <c r="I193" s="3">
        <v>40</v>
      </c>
      <c r="J193">
        <v>2.1</v>
      </c>
      <c r="K193" t="s">
        <v>2078</v>
      </c>
      <c r="L193" s="1">
        <v>0.94</v>
      </c>
    </row>
    <row r="194" spans="1:12">
      <c r="A194" t="s">
        <v>463</v>
      </c>
      <c r="B194" t="s">
        <v>499</v>
      </c>
      <c r="C194" t="s">
        <v>74</v>
      </c>
      <c r="D194">
        <v>43</v>
      </c>
      <c r="E194" t="s">
        <v>124</v>
      </c>
      <c r="F194" t="s">
        <v>22</v>
      </c>
      <c r="G194" t="s">
        <v>23</v>
      </c>
      <c r="H194">
        <v>1</v>
      </c>
      <c r="I194" s="3">
        <v>50</v>
      </c>
      <c r="J194">
        <v>4.5999999999999996</v>
      </c>
      <c r="K194" t="s">
        <v>2078</v>
      </c>
      <c r="L194" s="1">
        <v>0.64</v>
      </c>
    </row>
    <row r="195" spans="1:12">
      <c r="A195" t="s">
        <v>464</v>
      </c>
      <c r="B195" t="s">
        <v>501</v>
      </c>
      <c r="C195" t="s">
        <v>94</v>
      </c>
      <c r="D195">
        <v>57</v>
      </c>
      <c r="E195" t="s">
        <v>109</v>
      </c>
      <c r="F195" t="s">
        <v>110</v>
      </c>
      <c r="G195" t="s">
        <v>75</v>
      </c>
      <c r="H195">
        <v>8</v>
      </c>
      <c r="I195" s="3">
        <v>20</v>
      </c>
      <c r="J195">
        <v>0</v>
      </c>
      <c r="K195" t="s">
        <v>2078</v>
      </c>
      <c r="L195" s="1">
        <v>0.84</v>
      </c>
    </row>
    <row r="196" spans="1:12">
      <c r="A196" t="s">
        <v>466</v>
      </c>
      <c r="B196" t="s">
        <v>503</v>
      </c>
      <c r="C196" t="s">
        <v>94</v>
      </c>
      <c r="D196">
        <v>52</v>
      </c>
      <c r="E196" t="s">
        <v>15</v>
      </c>
      <c r="F196" t="s">
        <v>16</v>
      </c>
      <c r="G196" t="s">
        <v>111</v>
      </c>
      <c r="H196">
        <v>30</v>
      </c>
      <c r="I196" s="3">
        <v>20</v>
      </c>
      <c r="J196">
        <v>2.8</v>
      </c>
      <c r="K196" t="s">
        <v>2077</v>
      </c>
      <c r="L196" s="1">
        <v>0.87</v>
      </c>
    </row>
    <row r="197" spans="1:12">
      <c r="A197" t="s">
        <v>468</v>
      </c>
      <c r="B197" t="s">
        <v>505</v>
      </c>
      <c r="C197" t="s">
        <v>94</v>
      </c>
      <c r="D197">
        <v>54</v>
      </c>
      <c r="E197" t="s">
        <v>28</v>
      </c>
      <c r="F197" t="s">
        <v>29</v>
      </c>
      <c r="G197" t="s">
        <v>17</v>
      </c>
      <c r="H197">
        <v>8</v>
      </c>
      <c r="I197" s="3">
        <v>40</v>
      </c>
      <c r="J197">
        <v>0</v>
      </c>
      <c r="K197" t="s">
        <v>2077</v>
      </c>
      <c r="L197" s="1">
        <v>0.64</v>
      </c>
    </row>
    <row r="198" spans="1:12">
      <c r="A198" t="s">
        <v>470</v>
      </c>
      <c r="B198" t="s">
        <v>507</v>
      </c>
      <c r="C198" t="s">
        <v>74</v>
      </c>
      <c r="D198">
        <v>22</v>
      </c>
      <c r="E198" t="s">
        <v>47</v>
      </c>
      <c r="F198" t="s">
        <v>48</v>
      </c>
      <c r="G198" t="s">
        <v>111</v>
      </c>
      <c r="H198">
        <v>0</v>
      </c>
      <c r="I198" s="3">
        <v>100</v>
      </c>
      <c r="J198">
        <v>2.7</v>
      </c>
      <c r="K198" t="s">
        <v>2078</v>
      </c>
      <c r="L198" s="1">
        <v>0.64</v>
      </c>
    </row>
    <row r="199" spans="1:12">
      <c r="A199" t="s">
        <v>472</v>
      </c>
      <c r="B199" t="s">
        <v>509</v>
      </c>
      <c r="C199" t="s">
        <v>94</v>
      </c>
      <c r="D199">
        <v>33</v>
      </c>
      <c r="E199" t="s">
        <v>90</v>
      </c>
      <c r="F199" t="s">
        <v>91</v>
      </c>
      <c r="G199" t="s">
        <v>111</v>
      </c>
      <c r="H199">
        <v>12</v>
      </c>
      <c r="I199" s="3">
        <v>20</v>
      </c>
      <c r="J199">
        <v>0</v>
      </c>
      <c r="K199" t="s">
        <v>2078</v>
      </c>
      <c r="L199" s="1">
        <v>0.8</v>
      </c>
    </row>
    <row r="200" spans="1:12">
      <c r="A200" t="s">
        <v>474</v>
      </c>
      <c r="B200" t="s">
        <v>511</v>
      </c>
      <c r="C200" t="s">
        <v>74</v>
      </c>
      <c r="D200">
        <v>58</v>
      </c>
      <c r="E200" t="s">
        <v>185</v>
      </c>
      <c r="F200" t="s">
        <v>69</v>
      </c>
      <c r="G200" t="s">
        <v>23</v>
      </c>
      <c r="H200">
        <v>4</v>
      </c>
      <c r="I200" s="3">
        <v>50</v>
      </c>
      <c r="J200">
        <v>3.1</v>
      </c>
      <c r="K200" t="s">
        <v>2077</v>
      </c>
      <c r="L200" s="1">
        <v>0.9</v>
      </c>
    </row>
    <row r="201" spans="1:12">
      <c r="A201" t="s">
        <v>476</v>
      </c>
      <c r="B201" t="s">
        <v>513</v>
      </c>
      <c r="C201" t="s">
        <v>94</v>
      </c>
      <c r="D201">
        <v>39</v>
      </c>
      <c r="E201" t="s">
        <v>109</v>
      </c>
      <c r="F201" t="s">
        <v>110</v>
      </c>
      <c r="G201" t="s">
        <v>35</v>
      </c>
      <c r="H201">
        <v>14</v>
      </c>
      <c r="I201" s="3">
        <v>100</v>
      </c>
      <c r="J201">
        <v>0</v>
      </c>
      <c r="K201" t="s">
        <v>2078</v>
      </c>
      <c r="L201" s="1">
        <v>0.92</v>
      </c>
    </row>
    <row r="202" spans="1:12">
      <c r="A202" t="s">
        <v>478</v>
      </c>
      <c r="B202" t="s">
        <v>517</v>
      </c>
      <c r="C202" t="s">
        <v>94</v>
      </c>
      <c r="D202">
        <v>37</v>
      </c>
      <c r="E202" t="s">
        <v>124</v>
      </c>
      <c r="F202" t="s">
        <v>22</v>
      </c>
      <c r="G202" t="s">
        <v>70</v>
      </c>
      <c r="H202">
        <v>2</v>
      </c>
      <c r="I202" s="3">
        <v>30</v>
      </c>
      <c r="J202">
        <v>2.2999999999999998</v>
      </c>
      <c r="K202" t="s">
        <v>2078</v>
      </c>
      <c r="L202" s="1">
        <v>0.72</v>
      </c>
    </row>
    <row r="203" spans="1:12">
      <c r="A203" t="s">
        <v>480</v>
      </c>
      <c r="B203" t="s">
        <v>519</v>
      </c>
      <c r="C203" t="s">
        <v>74</v>
      </c>
      <c r="D203">
        <v>21</v>
      </c>
      <c r="E203" t="s">
        <v>170</v>
      </c>
      <c r="F203" t="s">
        <v>171</v>
      </c>
      <c r="G203" t="s">
        <v>75</v>
      </c>
      <c r="H203">
        <v>2</v>
      </c>
      <c r="I203" s="3">
        <v>100</v>
      </c>
      <c r="J203">
        <v>2.4</v>
      </c>
      <c r="K203" t="s">
        <v>2078</v>
      </c>
      <c r="L203" s="1">
        <v>0.65</v>
      </c>
    </row>
    <row r="204" spans="1:12">
      <c r="A204" t="s">
        <v>482</v>
      </c>
      <c r="B204" t="s">
        <v>521</v>
      </c>
      <c r="C204" t="s">
        <v>94</v>
      </c>
      <c r="D204">
        <v>41</v>
      </c>
      <c r="E204" t="s">
        <v>109</v>
      </c>
      <c r="F204" t="s">
        <v>110</v>
      </c>
      <c r="G204" t="s">
        <v>111</v>
      </c>
      <c r="H204">
        <v>4</v>
      </c>
      <c r="I204" s="3">
        <v>75</v>
      </c>
      <c r="J204">
        <v>2.6</v>
      </c>
      <c r="K204" t="s">
        <v>2077</v>
      </c>
      <c r="L204" s="1">
        <v>0.85</v>
      </c>
    </row>
    <row r="205" spans="1:12">
      <c r="A205" t="s">
        <v>484</v>
      </c>
      <c r="B205" t="s">
        <v>523</v>
      </c>
      <c r="C205" t="s">
        <v>74</v>
      </c>
      <c r="D205">
        <v>21</v>
      </c>
      <c r="E205" t="s">
        <v>124</v>
      </c>
      <c r="F205" t="s">
        <v>22</v>
      </c>
      <c r="G205" t="s">
        <v>43</v>
      </c>
      <c r="H205">
        <v>0</v>
      </c>
      <c r="I205" s="3">
        <v>40</v>
      </c>
      <c r="J205">
        <v>1.1000000000000001</v>
      </c>
      <c r="K205" t="s">
        <v>2077</v>
      </c>
      <c r="L205" s="1">
        <v>0.79</v>
      </c>
    </row>
    <row r="206" spans="1:12">
      <c r="A206" t="s">
        <v>486</v>
      </c>
      <c r="B206" t="s">
        <v>525</v>
      </c>
      <c r="C206" t="s">
        <v>74</v>
      </c>
      <c r="D206">
        <v>58</v>
      </c>
      <c r="E206" t="s">
        <v>170</v>
      </c>
      <c r="F206" t="s">
        <v>171</v>
      </c>
      <c r="G206" t="s">
        <v>111</v>
      </c>
      <c r="H206">
        <v>9</v>
      </c>
      <c r="I206" s="3">
        <v>30</v>
      </c>
      <c r="J206">
        <v>0</v>
      </c>
      <c r="K206" t="s">
        <v>2078</v>
      </c>
      <c r="L206" s="1">
        <v>0.65</v>
      </c>
    </row>
    <row r="207" spans="1:12">
      <c r="A207" t="s">
        <v>488</v>
      </c>
      <c r="B207" t="s">
        <v>527</v>
      </c>
      <c r="C207" t="s">
        <v>94</v>
      </c>
      <c r="D207">
        <v>60</v>
      </c>
      <c r="E207" t="s">
        <v>124</v>
      </c>
      <c r="F207" t="s">
        <v>22</v>
      </c>
      <c r="G207" t="s">
        <v>111</v>
      </c>
      <c r="H207">
        <v>3</v>
      </c>
      <c r="I207" s="3">
        <v>40</v>
      </c>
      <c r="J207">
        <v>4.7</v>
      </c>
      <c r="K207" t="s">
        <v>2077</v>
      </c>
      <c r="L207" s="1">
        <v>0.63</v>
      </c>
    </row>
    <row r="208" spans="1:12">
      <c r="A208" t="s">
        <v>490</v>
      </c>
      <c r="B208" t="s">
        <v>529</v>
      </c>
      <c r="C208" t="s">
        <v>94</v>
      </c>
      <c r="D208">
        <v>27</v>
      </c>
      <c r="E208" t="s">
        <v>149</v>
      </c>
      <c r="F208" t="s">
        <v>150</v>
      </c>
      <c r="G208" t="s">
        <v>35</v>
      </c>
      <c r="H208">
        <v>2</v>
      </c>
      <c r="I208" s="3">
        <v>40</v>
      </c>
      <c r="J208">
        <v>1.2</v>
      </c>
      <c r="K208" t="s">
        <v>2077</v>
      </c>
      <c r="L208" s="1">
        <v>0.83</v>
      </c>
    </row>
    <row r="209" spans="1:12">
      <c r="A209" t="s">
        <v>492</v>
      </c>
      <c r="B209" t="s">
        <v>531</v>
      </c>
      <c r="C209" t="s">
        <v>74</v>
      </c>
      <c r="D209">
        <v>29</v>
      </c>
      <c r="E209" t="s">
        <v>28</v>
      </c>
      <c r="F209" t="s">
        <v>29</v>
      </c>
      <c r="G209" t="s">
        <v>111</v>
      </c>
      <c r="H209">
        <v>10</v>
      </c>
      <c r="I209" s="3">
        <v>40</v>
      </c>
      <c r="J209">
        <v>1.2</v>
      </c>
      <c r="K209" t="s">
        <v>2077</v>
      </c>
      <c r="L209" s="1">
        <v>0.78</v>
      </c>
    </row>
    <row r="210" spans="1:12">
      <c r="A210" t="s">
        <v>494</v>
      </c>
      <c r="B210" t="s">
        <v>533</v>
      </c>
      <c r="C210" t="s">
        <v>74</v>
      </c>
      <c r="D210">
        <v>54</v>
      </c>
      <c r="E210" t="s">
        <v>124</v>
      </c>
      <c r="F210" t="s">
        <v>22</v>
      </c>
      <c r="G210" t="s">
        <v>30</v>
      </c>
      <c r="H210">
        <v>33</v>
      </c>
      <c r="I210" s="3">
        <v>75</v>
      </c>
      <c r="J210">
        <v>0</v>
      </c>
      <c r="K210" t="s">
        <v>2078</v>
      </c>
      <c r="L210" s="1">
        <v>0.62</v>
      </c>
    </row>
    <row r="211" spans="1:12">
      <c r="A211" t="s">
        <v>496</v>
      </c>
      <c r="B211" t="s">
        <v>535</v>
      </c>
      <c r="C211" t="s">
        <v>94</v>
      </c>
      <c r="D211">
        <v>52</v>
      </c>
      <c r="E211" t="s">
        <v>174</v>
      </c>
      <c r="F211" t="s">
        <v>69</v>
      </c>
      <c r="G211" t="s">
        <v>111</v>
      </c>
      <c r="H211">
        <v>12</v>
      </c>
      <c r="I211" s="3">
        <v>40</v>
      </c>
      <c r="J211">
        <v>1.2</v>
      </c>
      <c r="K211" t="s">
        <v>2077</v>
      </c>
      <c r="L211" s="1">
        <v>0.76</v>
      </c>
    </row>
    <row r="212" spans="1:12">
      <c r="A212" t="s">
        <v>498</v>
      </c>
      <c r="B212" t="s">
        <v>537</v>
      </c>
      <c r="C212" t="s">
        <v>74</v>
      </c>
      <c r="D212">
        <v>55</v>
      </c>
      <c r="E212" t="s">
        <v>47</v>
      </c>
      <c r="F212" t="s">
        <v>48</v>
      </c>
      <c r="G212" t="s">
        <v>17</v>
      </c>
      <c r="H212">
        <v>18</v>
      </c>
      <c r="I212" s="3">
        <v>100</v>
      </c>
      <c r="J212">
        <v>2.9</v>
      </c>
      <c r="K212" t="s">
        <v>2077</v>
      </c>
      <c r="L212" s="1">
        <v>0.97</v>
      </c>
    </row>
    <row r="213" spans="1:12">
      <c r="A213" t="s">
        <v>500</v>
      </c>
      <c r="B213" t="s">
        <v>541</v>
      </c>
      <c r="C213" t="s">
        <v>74</v>
      </c>
      <c r="D213">
        <v>34</v>
      </c>
      <c r="E213" t="s">
        <v>135</v>
      </c>
      <c r="F213" t="s">
        <v>136</v>
      </c>
      <c r="G213" t="s">
        <v>49</v>
      </c>
      <c r="H213">
        <v>11</v>
      </c>
      <c r="I213" s="3">
        <v>50</v>
      </c>
      <c r="J213">
        <v>3.9</v>
      </c>
      <c r="K213" t="s">
        <v>2078</v>
      </c>
      <c r="L213" s="1">
        <v>0.82</v>
      </c>
    </row>
    <row r="214" spans="1:12">
      <c r="A214" t="s">
        <v>502</v>
      </c>
      <c r="B214" t="s">
        <v>543</v>
      </c>
      <c r="C214" t="s">
        <v>94</v>
      </c>
      <c r="D214">
        <v>20</v>
      </c>
      <c r="E214" t="s">
        <v>131</v>
      </c>
      <c r="F214" t="s">
        <v>132</v>
      </c>
      <c r="G214" t="s">
        <v>49</v>
      </c>
      <c r="H214">
        <v>1</v>
      </c>
      <c r="I214" s="3">
        <v>50</v>
      </c>
      <c r="J214">
        <v>3.1</v>
      </c>
      <c r="K214" t="s">
        <v>2077</v>
      </c>
      <c r="L214" s="1">
        <v>0.71</v>
      </c>
    </row>
    <row r="215" spans="1:12">
      <c r="A215" t="s">
        <v>504</v>
      </c>
      <c r="B215" t="s">
        <v>547</v>
      </c>
      <c r="C215" t="s">
        <v>74</v>
      </c>
      <c r="D215">
        <v>23</v>
      </c>
      <c r="E215" t="s">
        <v>109</v>
      </c>
      <c r="F215" t="s">
        <v>110</v>
      </c>
      <c r="G215" t="s">
        <v>30</v>
      </c>
      <c r="H215">
        <v>2</v>
      </c>
      <c r="I215" s="3">
        <v>50</v>
      </c>
      <c r="J215">
        <v>3.2</v>
      </c>
      <c r="K215" t="s">
        <v>2078</v>
      </c>
      <c r="L215" s="1">
        <v>0.61</v>
      </c>
    </row>
    <row r="216" spans="1:12">
      <c r="A216" t="s">
        <v>506</v>
      </c>
      <c r="B216" t="s">
        <v>551</v>
      </c>
      <c r="C216" t="s">
        <v>74</v>
      </c>
      <c r="D216">
        <v>56</v>
      </c>
      <c r="E216" t="s">
        <v>109</v>
      </c>
      <c r="F216" t="s">
        <v>110</v>
      </c>
      <c r="G216" t="s">
        <v>30</v>
      </c>
      <c r="H216">
        <v>27</v>
      </c>
      <c r="I216" s="3">
        <v>100</v>
      </c>
      <c r="J216">
        <v>4.7</v>
      </c>
      <c r="K216" t="s">
        <v>2078</v>
      </c>
      <c r="L216" s="1">
        <v>0.69</v>
      </c>
    </row>
    <row r="217" spans="1:12">
      <c r="A217" t="s">
        <v>508</v>
      </c>
      <c r="B217" t="s">
        <v>553</v>
      </c>
      <c r="C217" t="s">
        <v>94</v>
      </c>
      <c r="D217">
        <v>27</v>
      </c>
      <c r="E217" t="s">
        <v>124</v>
      </c>
      <c r="F217" t="s">
        <v>22</v>
      </c>
      <c r="G217" t="s">
        <v>43</v>
      </c>
      <c r="H217">
        <v>4</v>
      </c>
      <c r="I217" s="3">
        <v>75</v>
      </c>
      <c r="J217">
        <v>5</v>
      </c>
      <c r="K217" t="s">
        <v>2077</v>
      </c>
      <c r="L217" s="1">
        <v>0.88</v>
      </c>
    </row>
    <row r="218" spans="1:12">
      <c r="A218" t="s">
        <v>510</v>
      </c>
      <c r="B218" t="s">
        <v>555</v>
      </c>
      <c r="C218" t="s">
        <v>94</v>
      </c>
      <c r="D218">
        <v>34</v>
      </c>
      <c r="E218" t="s">
        <v>15</v>
      </c>
      <c r="F218" t="s">
        <v>16</v>
      </c>
      <c r="G218" t="s">
        <v>23</v>
      </c>
      <c r="H218">
        <v>11</v>
      </c>
      <c r="I218" s="3">
        <v>40</v>
      </c>
      <c r="J218">
        <v>1.1000000000000001</v>
      </c>
      <c r="K218" t="s">
        <v>2077</v>
      </c>
      <c r="L218" s="1">
        <v>0.67</v>
      </c>
    </row>
    <row r="219" spans="1:12">
      <c r="A219" t="s">
        <v>512</v>
      </c>
      <c r="B219" t="s">
        <v>557</v>
      </c>
      <c r="C219" t="s">
        <v>94</v>
      </c>
      <c r="D219">
        <v>29</v>
      </c>
      <c r="E219" t="s">
        <v>56</v>
      </c>
      <c r="F219" t="s">
        <v>22</v>
      </c>
      <c r="G219" t="s">
        <v>35</v>
      </c>
      <c r="H219">
        <v>4</v>
      </c>
      <c r="I219" s="3">
        <v>50</v>
      </c>
      <c r="J219">
        <v>4</v>
      </c>
      <c r="K219" t="s">
        <v>2077</v>
      </c>
      <c r="L219" s="1">
        <v>0.91</v>
      </c>
    </row>
    <row r="220" spans="1:12">
      <c r="A220" t="s">
        <v>514</v>
      </c>
      <c r="B220" t="s">
        <v>561</v>
      </c>
      <c r="C220" t="s">
        <v>74</v>
      </c>
      <c r="D220">
        <v>32</v>
      </c>
      <c r="E220" t="s">
        <v>174</v>
      </c>
      <c r="F220" t="s">
        <v>69</v>
      </c>
      <c r="G220" t="s">
        <v>43</v>
      </c>
      <c r="H220">
        <v>1</v>
      </c>
      <c r="I220" s="3">
        <v>100</v>
      </c>
      <c r="J220">
        <v>4.7</v>
      </c>
      <c r="K220" t="s">
        <v>2077</v>
      </c>
      <c r="L220" s="1">
        <v>0.67</v>
      </c>
    </row>
    <row r="221" spans="1:12">
      <c r="A221" t="s">
        <v>516</v>
      </c>
      <c r="B221" t="s">
        <v>563</v>
      </c>
      <c r="C221" t="s">
        <v>74</v>
      </c>
      <c r="D221">
        <v>21</v>
      </c>
      <c r="E221" t="s">
        <v>149</v>
      </c>
      <c r="F221" t="s">
        <v>150</v>
      </c>
      <c r="G221" t="s">
        <v>111</v>
      </c>
      <c r="H221">
        <v>2</v>
      </c>
      <c r="I221" s="3">
        <v>20</v>
      </c>
      <c r="J221">
        <v>2.4</v>
      </c>
      <c r="K221" t="s">
        <v>2077</v>
      </c>
      <c r="L221" s="1">
        <v>0.86</v>
      </c>
    </row>
    <row r="222" spans="1:12">
      <c r="A222" t="s">
        <v>518</v>
      </c>
      <c r="B222" t="s">
        <v>565</v>
      </c>
      <c r="C222" t="s">
        <v>94</v>
      </c>
      <c r="D222">
        <v>20</v>
      </c>
      <c r="E222" t="s">
        <v>174</v>
      </c>
      <c r="F222" t="s">
        <v>69</v>
      </c>
      <c r="G222" t="s">
        <v>30</v>
      </c>
      <c r="H222">
        <v>2</v>
      </c>
      <c r="I222" s="3">
        <v>25</v>
      </c>
      <c r="J222">
        <v>1.1000000000000001</v>
      </c>
      <c r="K222" t="s">
        <v>2077</v>
      </c>
      <c r="L222" s="1">
        <v>0.69</v>
      </c>
    </row>
    <row r="223" spans="1:12">
      <c r="A223" t="s">
        <v>520</v>
      </c>
      <c r="B223" t="s">
        <v>567</v>
      </c>
      <c r="C223" t="s">
        <v>74</v>
      </c>
      <c r="D223">
        <v>35</v>
      </c>
      <c r="E223" t="s">
        <v>56</v>
      </c>
      <c r="F223" t="s">
        <v>22</v>
      </c>
      <c r="G223" t="s">
        <v>23</v>
      </c>
      <c r="H223">
        <v>10</v>
      </c>
      <c r="I223" s="3">
        <v>50</v>
      </c>
      <c r="J223">
        <v>1.4</v>
      </c>
      <c r="K223" t="s">
        <v>2078</v>
      </c>
      <c r="L223" s="1">
        <v>0.85</v>
      </c>
    </row>
    <row r="224" spans="1:12">
      <c r="A224" t="s">
        <v>522</v>
      </c>
      <c r="B224" t="s">
        <v>569</v>
      </c>
      <c r="C224" t="s">
        <v>74</v>
      </c>
      <c r="D224">
        <v>47</v>
      </c>
      <c r="E224" t="s">
        <v>56</v>
      </c>
      <c r="F224" t="s">
        <v>22</v>
      </c>
      <c r="G224" t="s">
        <v>70</v>
      </c>
      <c r="H224">
        <v>18</v>
      </c>
      <c r="I224" s="3">
        <v>40</v>
      </c>
      <c r="J224">
        <v>3.4</v>
      </c>
      <c r="K224" t="s">
        <v>2077</v>
      </c>
      <c r="L224" s="1">
        <v>0.6</v>
      </c>
    </row>
    <row r="225" spans="1:12">
      <c r="A225" t="s">
        <v>524</v>
      </c>
      <c r="B225" t="s">
        <v>571</v>
      </c>
      <c r="C225" t="s">
        <v>74</v>
      </c>
      <c r="D225">
        <v>41</v>
      </c>
      <c r="E225" t="s">
        <v>60</v>
      </c>
      <c r="F225" t="s">
        <v>61</v>
      </c>
      <c r="G225" t="s">
        <v>17</v>
      </c>
      <c r="H225">
        <v>4</v>
      </c>
      <c r="I225" s="3">
        <v>40</v>
      </c>
      <c r="J225">
        <v>2.7</v>
      </c>
      <c r="K225" t="s">
        <v>2078</v>
      </c>
      <c r="L225" s="1">
        <v>0.7</v>
      </c>
    </row>
    <row r="226" spans="1:12">
      <c r="A226" t="s">
        <v>526</v>
      </c>
      <c r="B226" t="s">
        <v>575</v>
      </c>
      <c r="C226" t="s">
        <v>94</v>
      </c>
      <c r="D226">
        <v>34</v>
      </c>
      <c r="E226" t="s">
        <v>170</v>
      </c>
      <c r="F226" t="s">
        <v>171</v>
      </c>
      <c r="G226" t="s">
        <v>49</v>
      </c>
      <c r="H226">
        <v>6</v>
      </c>
      <c r="I226" s="3">
        <v>75</v>
      </c>
      <c r="J226">
        <v>1.9</v>
      </c>
      <c r="K226" t="s">
        <v>2078</v>
      </c>
      <c r="L226" s="1">
        <v>0.81</v>
      </c>
    </row>
    <row r="227" spans="1:12">
      <c r="A227" t="s">
        <v>528</v>
      </c>
      <c r="B227" t="s">
        <v>579</v>
      </c>
      <c r="C227" t="s">
        <v>74</v>
      </c>
      <c r="D227">
        <v>42</v>
      </c>
      <c r="E227" t="s">
        <v>174</v>
      </c>
      <c r="F227" t="s">
        <v>69</v>
      </c>
      <c r="G227" t="s">
        <v>86</v>
      </c>
      <c r="H227">
        <v>19</v>
      </c>
      <c r="I227" s="3">
        <v>75</v>
      </c>
      <c r="J227">
        <v>4.5999999999999996</v>
      </c>
      <c r="K227" t="s">
        <v>2077</v>
      </c>
      <c r="L227" s="1">
        <v>0.78</v>
      </c>
    </row>
    <row r="228" spans="1:12">
      <c r="A228" t="s">
        <v>530</v>
      </c>
      <c r="B228" t="s">
        <v>581</v>
      </c>
      <c r="C228" t="s">
        <v>94</v>
      </c>
      <c r="D228">
        <v>43</v>
      </c>
      <c r="E228" t="s">
        <v>28</v>
      </c>
      <c r="F228" t="s">
        <v>29</v>
      </c>
      <c r="G228" t="s">
        <v>70</v>
      </c>
      <c r="H228">
        <v>6</v>
      </c>
      <c r="I228" s="3">
        <v>50</v>
      </c>
      <c r="J228">
        <v>0</v>
      </c>
      <c r="K228" t="s">
        <v>2077</v>
      </c>
      <c r="L228" s="1">
        <v>0.81</v>
      </c>
    </row>
    <row r="229" spans="1:12">
      <c r="A229" t="s">
        <v>532</v>
      </c>
      <c r="B229" t="s">
        <v>583</v>
      </c>
      <c r="C229" t="s">
        <v>94</v>
      </c>
      <c r="D229">
        <v>34</v>
      </c>
      <c r="E229" t="s">
        <v>28</v>
      </c>
      <c r="F229" t="s">
        <v>29</v>
      </c>
      <c r="G229" t="s">
        <v>49</v>
      </c>
      <c r="H229">
        <v>8</v>
      </c>
      <c r="I229" s="3">
        <v>75</v>
      </c>
      <c r="J229">
        <v>1.8</v>
      </c>
      <c r="K229" t="s">
        <v>2078</v>
      </c>
      <c r="L229" s="1">
        <v>0.71</v>
      </c>
    </row>
    <row r="230" spans="1:12">
      <c r="A230" t="s">
        <v>534</v>
      </c>
      <c r="B230" t="s">
        <v>585</v>
      </c>
      <c r="C230" t="s">
        <v>94</v>
      </c>
      <c r="D230">
        <v>24</v>
      </c>
      <c r="E230" t="s">
        <v>185</v>
      </c>
      <c r="F230" t="s">
        <v>69</v>
      </c>
      <c r="G230" t="s">
        <v>23</v>
      </c>
      <c r="H230">
        <v>3</v>
      </c>
      <c r="I230" s="3">
        <v>75</v>
      </c>
      <c r="J230">
        <v>2</v>
      </c>
      <c r="K230" t="s">
        <v>2077</v>
      </c>
      <c r="L230" s="1">
        <v>0.81</v>
      </c>
    </row>
    <row r="231" spans="1:12">
      <c r="A231" t="s">
        <v>536</v>
      </c>
      <c r="B231" t="s">
        <v>587</v>
      </c>
      <c r="C231" t="s">
        <v>94</v>
      </c>
      <c r="D231">
        <v>48</v>
      </c>
      <c r="E231" t="s">
        <v>149</v>
      </c>
      <c r="F231" t="s">
        <v>150</v>
      </c>
      <c r="G231" t="s">
        <v>70</v>
      </c>
      <c r="H231">
        <v>8</v>
      </c>
      <c r="I231" s="3">
        <v>30</v>
      </c>
      <c r="J231">
        <v>5</v>
      </c>
      <c r="K231" t="s">
        <v>2078</v>
      </c>
      <c r="L231" s="1">
        <v>0.99</v>
      </c>
    </row>
    <row r="232" spans="1:12">
      <c r="A232" t="s">
        <v>538</v>
      </c>
      <c r="B232" t="s">
        <v>589</v>
      </c>
      <c r="C232" t="s">
        <v>74</v>
      </c>
      <c r="D232">
        <v>39</v>
      </c>
      <c r="E232" t="s">
        <v>109</v>
      </c>
      <c r="F232" t="s">
        <v>110</v>
      </c>
      <c r="G232" t="s">
        <v>49</v>
      </c>
      <c r="H232">
        <v>12</v>
      </c>
      <c r="I232" s="3">
        <v>20</v>
      </c>
      <c r="J232">
        <v>3.2</v>
      </c>
      <c r="K232" t="s">
        <v>2078</v>
      </c>
      <c r="L232" s="1">
        <v>0.66</v>
      </c>
    </row>
    <row r="233" spans="1:12">
      <c r="A233" t="s">
        <v>540</v>
      </c>
      <c r="B233" t="s">
        <v>591</v>
      </c>
      <c r="C233" t="s">
        <v>74</v>
      </c>
      <c r="D233">
        <v>57</v>
      </c>
      <c r="E233" t="s">
        <v>21</v>
      </c>
      <c r="F233" t="s">
        <v>22</v>
      </c>
      <c r="G233" t="s">
        <v>17</v>
      </c>
      <c r="H233">
        <v>30</v>
      </c>
      <c r="I233" s="3">
        <v>30</v>
      </c>
      <c r="J233">
        <v>2.4</v>
      </c>
      <c r="K233" t="s">
        <v>2078</v>
      </c>
      <c r="L233" s="1">
        <v>0.8</v>
      </c>
    </row>
    <row r="234" spans="1:12">
      <c r="A234" t="s">
        <v>542</v>
      </c>
      <c r="B234" t="s">
        <v>593</v>
      </c>
      <c r="C234" t="s">
        <v>74</v>
      </c>
      <c r="D234">
        <v>44</v>
      </c>
      <c r="E234" t="s">
        <v>124</v>
      </c>
      <c r="F234" t="s">
        <v>22</v>
      </c>
      <c r="G234" t="s">
        <v>35</v>
      </c>
      <c r="H234">
        <v>21</v>
      </c>
      <c r="I234" s="3">
        <v>100</v>
      </c>
      <c r="J234">
        <v>2.9</v>
      </c>
      <c r="K234" t="s">
        <v>2077</v>
      </c>
      <c r="L234" s="1">
        <v>0.83</v>
      </c>
    </row>
    <row r="235" spans="1:12">
      <c r="A235" t="s">
        <v>544</v>
      </c>
      <c r="B235" t="s">
        <v>595</v>
      </c>
      <c r="C235" t="s">
        <v>94</v>
      </c>
      <c r="D235">
        <v>37</v>
      </c>
      <c r="E235" t="s">
        <v>104</v>
      </c>
      <c r="F235" t="s">
        <v>105</v>
      </c>
      <c r="G235" t="s">
        <v>70</v>
      </c>
      <c r="H235">
        <v>17</v>
      </c>
      <c r="I235" s="3">
        <v>20</v>
      </c>
      <c r="J235">
        <v>0</v>
      </c>
      <c r="K235" t="s">
        <v>2078</v>
      </c>
      <c r="L235" s="1">
        <v>0.87</v>
      </c>
    </row>
    <row r="236" spans="1:12">
      <c r="A236" t="s">
        <v>546</v>
      </c>
      <c r="B236" t="s">
        <v>597</v>
      </c>
      <c r="C236" t="s">
        <v>94</v>
      </c>
      <c r="D236">
        <v>50</v>
      </c>
      <c r="E236" t="s">
        <v>60</v>
      </c>
      <c r="F236" t="s">
        <v>61</v>
      </c>
      <c r="G236" t="s">
        <v>49</v>
      </c>
      <c r="H236">
        <v>9</v>
      </c>
      <c r="I236" s="3">
        <v>30</v>
      </c>
      <c r="J236">
        <v>3</v>
      </c>
      <c r="K236" t="s">
        <v>2077</v>
      </c>
      <c r="L236" s="1">
        <v>0.76</v>
      </c>
    </row>
    <row r="237" spans="1:12">
      <c r="A237" t="s">
        <v>548</v>
      </c>
      <c r="B237" t="s">
        <v>599</v>
      </c>
      <c r="C237" t="s">
        <v>94</v>
      </c>
      <c r="D237">
        <v>50</v>
      </c>
      <c r="E237" t="s">
        <v>185</v>
      </c>
      <c r="F237" t="s">
        <v>69</v>
      </c>
      <c r="G237" t="s">
        <v>70</v>
      </c>
      <c r="H237">
        <v>2</v>
      </c>
      <c r="I237" s="3">
        <v>50</v>
      </c>
      <c r="J237">
        <v>1.6</v>
      </c>
      <c r="K237" t="s">
        <v>2077</v>
      </c>
      <c r="L237" s="1">
        <v>0.89</v>
      </c>
    </row>
    <row r="238" spans="1:12">
      <c r="A238" t="s">
        <v>550</v>
      </c>
      <c r="B238" t="s">
        <v>601</v>
      </c>
      <c r="C238" t="s">
        <v>74</v>
      </c>
      <c r="D238">
        <v>28</v>
      </c>
      <c r="E238" t="s">
        <v>131</v>
      </c>
      <c r="F238" t="s">
        <v>132</v>
      </c>
      <c r="G238" t="s">
        <v>30</v>
      </c>
      <c r="H238">
        <v>1</v>
      </c>
      <c r="I238" s="3">
        <v>20</v>
      </c>
      <c r="J238">
        <v>3.6</v>
      </c>
      <c r="K238" t="s">
        <v>2078</v>
      </c>
      <c r="L238" s="1">
        <v>0.94</v>
      </c>
    </row>
    <row r="239" spans="1:12">
      <c r="A239" t="s">
        <v>552</v>
      </c>
      <c r="B239" t="s">
        <v>603</v>
      </c>
      <c r="C239" t="s">
        <v>94</v>
      </c>
      <c r="D239">
        <v>48</v>
      </c>
      <c r="E239" t="s">
        <v>15</v>
      </c>
      <c r="F239" t="s">
        <v>16</v>
      </c>
      <c r="G239" t="s">
        <v>35</v>
      </c>
      <c r="H239">
        <v>23</v>
      </c>
      <c r="I239" s="3">
        <v>90</v>
      </c>
      <c r="J239">
        <v>2.1</v>
      </c>
      <c r="K239" t="s">
        <v>2077</v>
      </c>
      <c r="L239" s="1">
        <v>0.68</v>
      </c>
    </row>
    <row r="240" spans="1:12">
      <c r="A240" t="s">
        <v>554</v>
      </c>
      <c r="B240" t="s">
        <v>605</v>
      </c>
      <c r="C240" t="s">
        <v>94</v>
      </c>
      <c r="D240">
        <v>42</v>
      </c>
      <c r="E240" t="s">
        <v>28</v>
      </c>
      <c r="F240" t="s">
        <v>29</v>
      </c>
      <c r="G240" t="s">
        <v>86</v>
      </c>
      <c r="H240">
        <v>8</v>
      </c>
      <c r="I240" s="3">
        <v>30</v>
      </c>
      <c r="J240">
        <v>3.6</v>
      </c>
      <c r="K240" t="s">
        <v>2078</v>
      </c>
      <c r="L240" s="1">
        <v>0.96</v>
      </c>
    </row>
    <row r="241" spans="1:12">
      <c r="A241" t="s">
        <v>556</v>
      </c>
      <c r="B241" t="s">
        <v>607</v>
      </c>
      <c r="C241" t="s">
        <v>74</v>
      </c>
      <c r="D241">
        <v>37</v>
      </c>
      <c r="E241" t="s">
        <v>124</v>
      </c>
      <c r="F241" t="s">
        <v>22</v>
      </c>
      <c r="G241" t="s">
        <v>49</v>
      </c>
      <c r="H241">
        <v>6</v>
      </c>
      <c r="I241" s="3">
        <v>20</v>
      </c>
      <c r="J241">
        <v>2.7</v>
      </c>
      <c r="K241" t="s">
        <v>2078</v>
      </c>
      <c r="L241" s="1">
        <v>0.91</v>
      </c>
    </row>
    <row r="242" spans="1:12">
      <c r="A242" t="s">
        <v>558</v>
      </c>
      <c r="B242" t="s">
        <v>609</v>
      </c>
      <c r="C242" t="s">
        <v>94</v>
      </c>
      <c r="D242">
        <v>21</v>
      </c>
      <c r="E242" t="s">
        <v>90</v>
      </c>
      <c r="F242" t="s">
        <v>91</v>
      </c>
      <c r="G242" t="s">
        <v>17</v>
      </c>
      <c r="H242">
        <v>1</v>
      </c>
      <c r="I242" s="3">
        <v>100</v>
      </c>
      <c r="J242">
        <v>2.1</v>
      </c>
      <c r="K242" t="s">
        <v>2078</v>
      </c>
      <c r="L242" s="1">
        <v>0.92</v>
      </c>
    </row>
    <row r="243" spans="1:12">
      <c r="A243" t="s">
        <v>560</v>
      </c>
      <c r="B243" t="s">
        <v>611</v>
      </c>
      <c r="C243" t="s">
        <v>94</v>
      </c>
      <c r="D243">
        <v>50</v>
      </c>
      <c r="E243" t="s">
        <v>109</v>
      </c>
      <c r="F243" t="s">
        <v>110</v>
      </c>
      <c r="G243" t="s">
        <v>35</v>
      </c>
      <c r="H243">
        <v>19</v>
      </c>
      <c r="I243" s="3">
        <v>40</v>
      </c>
      <c r="J243">
        <v>4.9000000000000004</v>
      </c>
      <c r="K243" t="s">
        <v>2077</v>
      </c>
      <c r="L243" s="1">
        <v>0.82</v>
      </c>
    </row>
    <row r="244" spans="1:12">
      <c r="A244" t="s">
        <v>562</v>
      </c>
      <c r="B244" t="s">
        <v>615</v>
      </c>
      <c r="C244" t="s">
        <v>74</v>
      </c>
      <c r="D244">
        <v>39</v>
      </c>
      <c r="E244" t="s">
        <v>82</v>
      </c>
      <c r="F244" t="s">
        <v>83</v>
      </c>
      <c r="G244" t="s">
        <v>35</v>
      </c>
      <c r="H244">
        <v>21</v>
      </c>
      <c r="I244" s="3">
        <v>100</v>
      </c>
      <c r="J244">
        <v>0</v>
      </c>
      <c r="K244" t="s">
        <v>2077</v>
      </c>
      <c r="L244" s="1">
        <v>0.91</v>
      </c>
    </row>
    <row r="245" spans="1:12">
      <c r="A245" t="s">
        <v>564</v>
      </c>
      <c r="B245" t="s">
        <v>617</v>
      </c>
      <c r="C245" t="s">
        <v>74</v>
      </c>
      <c r="D245">
        <v>25</v>
      </c>
      <c r="E245" t="s">
        <v>82</v>
      </c>
      <c r="F245" t="s">
        <v>83</v>
      </c>
      <c r="G245" t="s">
        <v>111</v>
      </c>
      <c r="H245">
        <v>3</v>
      </c>
      <c r="I245" s="3">
        <v>50</v>
      </c>
      <c r="J245">
        <v>2.8</v>
      </c>
      <c r="K245" t="s">
        <v>2078</v>
      </c>
      <c r="L245" s="1">
        <v>0.86</v>
      </c>
    </row>
    <row r="246" spans="1:12">
      <c r="A246" t="s">
        <v>566</v>
      </c>
      <c r="B246" t="s">
        <v>621</v>
      </c>
      <c r="C246" t="s">
        <v>74</v>
      </c>
      <c r="D246">
        <v>35</v>
      </c>
      <c r="E246" t="s">
        <v>149</v>
      </c>
      <c r="F246" t="s">
        <v>150</v>
      </c>
      <c r="G246" t="s">
        <v>70</v>
      </c>
      <c r="H246">
        <v>10</v>
      </c>
      <c r="I246" s="3">
        <v>100</v>
      </c>
      <c r="J246">
        <v>4.7</v>
      </c>
      <c r="K246" t="s">
        <v>2078</v>
      </c>
      <c r="L246" s="1">
        <v>0.84</v>
      </c>
    </row>
    <row r="247" spans="1:12">
      <c r="A247" t="s">
        <v>568</v>
      </c>
      <c r="B247" t="s">
        <v>623</v>
      </c>
      <c r="C247" t="s">
        <v>74</v>
      </c>
      <c r="D247">
        <v>35</v>
      </c>
      <c r="E247" t="s">
        <v>64</v>
      </c>
      <c r="F247" t="s">
        <v>22</v>
      </c>
      <c r="G247" t="s">
        <v>75</v>
      </c>
      <c r="H247">
        <v>5</v>
      </c>
      <c r="I247" s="3">
        <v>100</v>
      </c>
      <c r="J247">
        <v>1.3</v>
      </c>
      <c r="K247" t="s">
        <v>2077</v>
      </c>
      <c r="L247" s="1">
        <v>0.6</v>
      </c>
    </row>
    <row r="248" spans="1:12">
      <c r="A248" t="s">
        <v>570</v>
      </c>
      <c r="B248" t="s">
        <v>625</v>
      </c>
      <c r="C248" t="s">
        <v>94</v>
      </c>
      <c r="D248">
        <v>35</v>
      </c>
      <c r="E248" t="s">
        <v>41</v>
      </c>
      <c r="F248" t="s">
        <v>42</v>
      </c>
      <c r="G248" t="s">
        <v>17</v>
      </c>
      <c r="H248">
        <v>6</v>
      </c>
      <c r="I248" s="3">
        <v>75</v>
      </c>
      <c r="J248">
        <v>1.6</v>
      </c>
      <c r="K248" t="s">
        <v>2078</v>
      </c>
      <c r="L248" s="1">
        <v>0.97</v>
      </c>
    </row>
    <row r="249" spans="1:12">
      <c r="A249" t="s">
        <v>572</v>
      </c>
      <c r="B249" t="s">
        <v>627</v>
      </c>
      <c r="C249" t="s">
        <v>94</v>
      </c>
      <c r="D249">
        <v>59</v>
      </c>
      <c r="E249" t="s">
        <v>131</v>
      </c>
      <c r="F249" t="s">
        <v>132</v>
      </c>
      <c r="G249" t="s">
        <v>35</v>
      </c>
      <c r="H249">
        <v>21</v>
      </c>
      <c r="I249" s="3">
        <v>100</v>
      </c>
      <c r="J249">
        <v>0</v>
      </c>
      <c r="K249" t="s">
        <v>2077</v>
      </c>
      <c r="L249" s="1">
        <v>0.7</v>
      </c>
    </row>
    <row r="250" spans="1:12">
      <c r="A250" t="s">
        <v>574</v>
      </c>
      <c r="B250" t="s">
        <v>629</v>
      </c>
      <c r="C250" t="s">
        <v>74</v>
      </c>
      <c r="D250">
        <v>26</v>
      </c>
      <c r="E250" t="s">
        <v>170</v>
      </c>
      <c r="F250" t="s">
        <v>171</v>
      </c>
      <c r="G250" t="s">
        <v>70</v>
      </c>
      <c r="H250">
        <v>4</v>
      </c>
      <c r="I250" s="3">
        <v>100</v>
      </c>
      <c r="J250">
        <v>3.6</v>
      </c>
      <c r="K250" t="s">
        <v>2077</v>
      </c>
      <c r="L250" s="1">
        <v>0.81</v>
      </c>
    </row>
    <row r="251" spans="1:12">
      <c r="A251" t="s">
        <v>576</v>
      </c>
      <c r="B251" t="s">
        <v>631</v>
      </c>
      <c r="C251" t="s">
        <v>94</v>
      </c>
      <c r="D251">
        <v>44</v>
      </c>
      <c r="E251" t="s">
        <v>120</v>
      </c>
      <c r="F251" t="s">
        <v>121</v>
      </c>
      <c r="G251" t="s">
        <v>111</v>
      </c>
      <c r="H251">
        <v>18</v>
      </c>
      <c r="I251" s="3">
        <v>20</v>
      </c>
      <c r="J251">
        <v>4.7</v>
      </c>
      <c r="K251" t="s">
        <v>2078</v>
      </c>
      <c r="L251" s="1">
        <v>0.88</v>
      </c>
    </row>
    <row r="252" spans="1:12">
      <c r="A252" t="s">
        <v>578</v>
      </c>
      <c r="B252" t="s">
        <v>633</v>
      </c>
      <c r="C252" t="s">
        <v>74</v>
      </c>
      <c r="D252">
        <v>31</v>
      </c>
      <c r="E252" t="s">
        <v>149</v>
      </c>
      <c r="F252" t="s">
        <v>150</v>
      </c>
      <c r="G252" t="s">
        <v>70</v>
      </c>
      <c r="H252">
        <v>12</v>
      </c>
      <c r="I252" s="3">
        <v>40</v>
      </c>
      <c r="J252">
        <v>2.5</v>
      </c>
      <c r="K252" t="s">
        <v>2078</v>
      </c>
      <c r="L252" s="1">
        <v>1</v>
      </c>
    </row>
    <row r="253" spans="1:12">
      <c r="A253" t="s">
        <v>580</v>
      </c>
      <c r="B253" t="s">
        <v>635</v>
      </c>
      <c r="C253" t="s">
        <v>94</v>
      </c>
      <c r="D253">
        <v>60</v>
      </c>
      <c r="E253" t="s">
        <v>60</v>
      </c>
      <c r="F253" t="s">
        <v>61</v>
      </c>
      <c r="G253" t="s">
        <v>49</v>
      </c>
      <c r="H253">
        <v>6</v>
      </c>
      <c r="I253" s="3">
        <v>50</v>
      </c>
      <c r="J253">
        <v>3.2</v>
      </c>
      <c r="K253" t="s">
        <v>2077</v>
      </c>
      <c r="L253" s="1">
        <v>0.95</v>
      </c>
    </row>
    <row r="254" spans="1:12">
      <c r="A254" t="s">
        <v>582</v>
      </c>
      <c r="B254" t="s">
        <v>637</v>
      </c>
      <c r="C254" t="s">
        <v>74</v>
      </c>
      <c r="D254">
        <v>23</v>
      </c>
      <c r="E254" t="s">
        <v>64</v>
      </c>
      <c r="F254" t="s">
        <v>22</v>
      </c>
      <c r="G254" t="s">
        <v>17</v>
      </c>
      <c r="H254">
        <v>4</v>
      </c>
      <c r="I254" s="3">
        <v>20</v>
      </c>
      <c r="J254">
        <v>2.7</v>
      </c>
      <c r="K254" t="s">
        <v>2077</v>
      </c>
      <c r="L254" s="1">
        <v>0.71</v>
      </c>
    </row>
    <row r="255" spans="1:12">
      <c r="A255" t="s">
        <v>584</v>
      </c>
      <c r="B255" t="s">
        <v>639</v>
      </c>
      <c r="C255" t="s">
        <v>94</v>
      </c>
      <c r="D255">
        <v>42</v>
      </c>
      <c r="E255" t="s">
        <v>47</v>
      </c>
      <c r="F255" t="s">
        <v>48</v>
      </c>
      <c r="G255" t="s">
        <v>70</v>
      </c>
      <c r="H255">
        <v>13</v>
      </c>
      <c r="I255" s="3">
        <v>20</v>
      </c>
      <c r="J255">
        <v>4.7</v>
      </c>
      <c r="K255" t="s">
        <v>2077</v>
      </c>
      <c r="L255" s="1">
        <v>0.85</v>
      </c>
    </row>
    <row r="256" spans="1:12">
      <c r="A256" t="s">
        <v>586</v>
      </c>
      <c r="B256" t="s">
        <v>641</v>
      </c>
      <c r="C256" t="s">
        <v>74</v>
      </c>
      <c r="D256">
        <v>48</v>
      </c>
      <c r="E256" t="s">
        <v>90</v>
      </c>
      <c r="F256" t="s">
        <v>91</v>
      </c>
      <c r="G256" t="s">
        <v>23</v>
      </c>
      <c r="H256">
        <v>6</v>
      </c>
      <c r="I256" s="3">
        <v>30</v>
      </c>
      <c r="J256">
        <v>3.1</v>
      </c>
      <c r="K256" t="s">
        <v>2077</v>
      </c>
      <c r="L256" s="1">
        <v>0.96</v>
      </c>
    </row>
    <row r="257" spans="1:12">
      <c r="A257" t="s">
        <v>588</v>
      </c>
      <c r="B257" t="s">
        <v>643</v>
      </c>
      <c r="C257" t="s">
        <v>94</v>
      </c>
      <c r="D257">
        <v>42</v>
      </c>
      <c r="E257" t="s">
        <v>41</v>
      </c>
      <c r="F257" t="s">
        <v>42</v>
      </c>
      <c r="G257" t="s">
        <v>30</v>
      </c>
      <c r="H257">
        <v>10</v>
      </c>
      <c r="I257" s="3">
        <v>20</v>
      </c>
      <c r="J257">
        <v>2.4</v>
      </c>
      <c r="K257" t="s">
        <v>2078</v>
      </c>
      <c r="L257" s="1">
        <v>0.92</v>
      </c>
    </row>
    <row r="258" spans="1:12">
      <c r="A258" t="s">
        <v>590</v>
      </c>
      <c r="B258" t="s">
        <v>645</v>
      </c>
      <c r="C258" t="s">
        <v>94</v>
      </c>
      <c r="D258">
        <v>52</v>
      </c>
      <c r="E258" t="s">
        <v>109</v>
      </c>
      <c r="F258" t="s">
        <v>110</v>
      </c>
      <c r="G258" t="s">
        <v>75</v>
      </c>
      <c r="H258">
        <v>20</v>
      </c>
      <c r="I258" s="3">
        <v>50</v>
      </c>
      <c r="J258">
        <v>2.6</v>
      </c>
      <c r="K258" t="s">
        <v>2077</v>
      </c>
      <c r="L258" s="1">
        <v>0.79</v>
      </c>
    </row>
    <row r="259" spans="1:12">
      <c r="A259" t="s">
        <v>592</v>
      </c>
      <c r="B259" t="s">
        <v>647</v>
      </c>
      <c r="C259" t="s">
        <v>74</v>
      </c>
      <c r="D259">
        <v>55</v>
      </c>
      <c r="E259" t="s">
        <v>82</v>
      </c>
      <c r="F259" t="s">
        <v>83</v>
      </c>
      <c r="G259" t="s">
        <v>35</v>
      </c>
      <c r="H259">
        <v>20</v>
      </c>
      <c r="I259" s="3">
        <v>75</v>
      </c>
      <c r="J259">
        <v>2.9</v>
      </c>
      <c r="K259" t="s">
        <v>2077</v>
      </c>
      <c r="L259" s="1">
        <v>0.21</v>
      </c>
    </row>
    <row r="260" spans="1:12">
      <c r="A260" t="s">
        <v>594</v>
      </c>
      <c r="B260" t="s">
        <v>649</v>
      </c>
      <c r="C260" t="s">
        <v>74</v>
      </c>
      <c r="D260">
        <v>58</v>
      </c>
      <c r="E260" t="s">
        <v>149</v>
      </c>
      <c r="F260" t="s">
        <v>150</v>
      </c>
      <c r="G260" t="s">
        <v>75</v>
      </c>
      <c r="H260">
        <v>11</v>
      </c>
      <c r="I260" s="3">
        <v>50</v>
      </c>
      <c r="J260">
        <v>0</v>
      </c>
      <c r="K260" t="s">
        <v>2077</v>
      </c>
      <c r="L260" s="1">
        <v>0.91</v>
      </c>
    </row>
    <row r="261" spans="1:12">
      <c r="A261" t="s">
        <v>596</v>
      </c>
      <c r="B261" t="s">
        <v>651</v>
      </c>
      <c r="C261" t="s">
        <v>74</v>
      </c>
      <c r="D261">
        <v>46</v>
      </c>
      <c r="E261" t="s">
        <v>109</v>
      </c>
      <c r="F261" t="s">
        <v>110</v>
      </c>
      <c r="G261" t="s">
        <v>111</v>
      </c>
      <c r="H261">
        <v>12</v>
      </c>
      <c r="I261" s="3">
        <v>20</v>
      </c>
      <c r="J261">
        <v>0</v>
      </c>
      <c r="K261" t="s">
        <v>2077</v>
      </c>
      <c r="L261" s="1">
        <v>0.89</v>
      </c>
    </row>
    <row r="262" spans="1:12">
      <c r="A262" t="s">
        <v>598</v>
      </c>
      <c r="B262" t="s">
        <v>653</v>
      </c>
      <c r="C262" t="s">
        <v>74</v>
      </c>
      <c r="D262">
        <v>45</v>
      </c>
      <c r="E262" t="s">
        <v>185</v>
      </c>
      <c r="F262" t="s">
        <v>69</v>
      </c>
      <c r="G262" t="s">
        <v>111</v>
      </c>
      <c r="H262">
        <v>1</v>
      </c>
      <c r="I262" s="3">
        <v>100</v>
      </c>
      <c r="J262">
        <v>1.5</v>
      </c>
      <c r="K262" t="s">
        <v>2078</v>
      </c>
      <c r="L262" s="1">
        <v>1</v>
      </c>
    </row>
    <row r="263" spans="1:12">
      <c r="A263" t="s">
        <v>600</v>
      </c>
      <c r="B263" t="s">
        <v>655</v>
      </c>
      <c r="C263" t="s">
        <v>74</v>
      </c>
      <c r="D263">
        <v>56</v>
      </c>
      <c r="E263" t="s">
        <v>90</v>
      </c>
      <c r="F263" t="s">
        <v>91</v>
      </c>
      <c r="G263" t="s">
        <v>111</v>
      </c>
      <c r="H263">
        <v>2</v>
      </c>
      <c r="I263" s="3">
        <v>30</v>
      </c>
      <c r="J263">
        <v>1.9</v>
      </c>
      <c r="K263" t="s">
        <v>2078</v>
      </c>
      <c r="L263" s="1">
        <v>0.81</v>
      </c>
    </row>
    <row r="264" spans="1:12">
      <c r="A264" t="s">
        <v>602</v>
      </c>
      <c r="B264" t="s">
        <v>657</v>
      </c>
      <c r="C264" t="s">
        <v>94</v>
      </c>
      <c r="D264">
        <v>44</v>
      </c>
      <c r="E264" t="s">
        <v>64</v>
      </c>
      <c r="F264" t="s">
        <v>22</v>
      </c>
      <c r="G264" t="s">
        <v>17</v>
      </c>
      <c r="H264">
        <v>13</v>
      </c>
      <c r="I264" s="3">
        <v>100</v>
      </c>
      <c r="J264">
        <v>3.1</v>
      </c>
      <c r="K264" t="s">
        <v>2078</v>
      </c>
      <c r="L264" s="1">
        <v>0.95</v>
      </c>
    </row>
    <row r="265" spans="1:12">
      <c r="A265" t="s">
        <v>604</v>
      </c>
      <c r="B265" t="s">
        <v>659</v>
      </c>
      <c r="C265" t="s">
        <v>94</v>
      </c>
      <c r="D265">
        <v>46</v>
      </c>
      <c r="E265" t="s">
        <v>47</v>
      </c>
      <c r="F265" t="s">
        <v>48</v>
      </c>
      <c r="G265" t="s">
        <v>70</v>
      </c>
      <c r="H265">
        <v>0</v>
      </c>
      <c r="I265" s="3">
        <v>25</v>
      </c>
      <c r="J265">
        <v>1.8</v>
      </c>
      <c r="K265" t="s">
        <v>2077</v>
      </c>
      <c r="L265" s="1">
        <v>0.88</v>
      </c>
    </row>
    <row r="266" spans="1:12">
      <c r="A266" t="s">
        <v>606</v>
      </c>
      <c r="B266" t="s">
        <v>661</v>
      </c>
      <c r="C266" t="s">
        <v>74</v>
      </c>
      <c r="D266">
        <v>27</v>
      </c>
      <c r="E266" t="s">
        <v>82</v>
      </c>
      <c r="F266" t="s">
        <v>83</v>
      </c>
      <c r="G266" t="s">
        <v>35</v>
      </c>
      <c r="H266">
        <v>7</v>
      </c>
      <c r="I266" s="3">
        <v>30</v>
      </c>
      <c r="J266">
        <v>2.4</v>
      </c>
      <c r="K266" t="s">
        <v>2078</v>
      </c>
      <c r="L266" s="1">
        <v>0.66</v>
      </c>
    </row>
    <row r="267" spans="1:12">
      <c r="A267" t="s">
        <v>608</v>
      </c>
      <c r="B267" t="s">
        <v>663</v>
      </c>
      <c r="C267" t="s">
        <v>74</v>
      </c>
      <c r="D267">
        <v>49</v>
      </c>
      <c r="E267" t="s">
        <v>90</v>
      </c>
      <c r="F267" t="s">
        <v>91</v>
      </c>
      <c r="G267" t="s">
        <v>17</v>
      </c>
      <c r="H267">
        <v>13</v>
      </c>
      <c r="I267" s="3">
        <v>100</v>
      </c>
      <c r="J267">
        <v>4.2</v>
      </c>
      <c r="K267" t="s">
        <v>2078</v>
      </c>
      <c r="L267" s="1">
        <v>0.84</v>
      </c>
    </row>
    <row r="268" spans="1:12">
      <c r="A268" t="s">
        <v>610</v>
      </c>
      <c r="B268" t="s">
        <v>665</v>
      </c>
      <c r="C268" t="s">
        <v>94</v>
      </c>
      <c r="D268">
        <v>53</v>
      </c>
      <c r="E268" t="s">
        <v>174</v>
      </c>
      <c r="F268" t="s">
        <v>69</v>
      </c>
      <c r="G268" t="s">
        <v>35</v>
      </c>
      <c r="H268">
        <v>21</v>
      </c>
      <c r="I268" s="3">
        <v>50</v>
      </c>
      <c r="J268">
        <v>1.4</v>
      </c>
      <c r="K268" t="s">
        <v>2077</v>
      </c>
      <c r="L268" s="1">
        <v>0.83</v>
      </c>
    </row>
    <row r="269" spans="1:12">
      <c r="A269" t="s">
        <v>612</v>
      </c>
      <c r="B269" t="s">
        <v>667</v>
      </c>
      <c r="C269" t="s">
        <v>94</v>
      </c>
      <c r="D269">
        <v>56</v>
      </c>
      <c r="E269" t="s">
        <v>21</v>
      </c>
      <c r="F269" t="s">
        <v>22</v>
      </c>
      <c r="G269" t="s">
        <v>35</v>
      </c>
      <c r="H269">
        <v>19</v>
      </c>
      <c r="I269" s="3">
        <v>40</v>
      </c>
      <c r="J269">
        <v>1.2</v>
      </c>
      <c r="K269" t="s">
        <v>2078</v>
      </c>
      <c r="L269" s="1">
        <v>0.82</v>
      </c>
    </row>
    <row r="270" spans="1:12">
      <c r="A270" t="s">
        <v>614</v>
      </c>
      <c r="B270" t="s">
        <v>669</v>
      </c>
      <c r="C270" t="s">
        <v>74</v>
      </c>
      <c r="D270">
        <v>56</v>
      </c>
      <c r="E270" t="s">
        <v>64</v>
      </c>
      <c r="F270" t="s">
        <v>22</v>
      </c>
      <c r="G270" t="s">
        <v>86</v>
      </c>
      <c r="H270">
        <v>34</v>
      </c>
      <c r="I270" s="3">
        <v>55</v>
      </c>
      <c r="J270">
        <v>2.1</v>
      </c>
      <c r="K270" t="s">
        <v>2078</v>
      </c>
      <c r="L270" s="1">
        <v>0.84</v>
      </c>
    </row>
    <row r="271" spans="1:12">
      <c r="A271" t="s">
        <v>616</v>
      </c>
      <c r="B271" t="s">
        <v>671</v>
      </c>
      <c r="C271" t="s">
        <v>94</v>
      </c>
      <c r="D271">
        <v>38</v>
      </c>
      <c r="E271" t="s">
        <v>149</v>
      </c>
      <c r="F271" t="s">
        <v>150</v>
      </c>
      <c r="G271" t="s">
        <v>49</v>
      </c>
      <c r="H271">
        <v>3</v>
      </c>
      <c r="I271" s="3">
        <v>100</v>
      </c>
      <c r="J271">
        <v>1.4</v>
      </c>
      <c r="K271" t="s">
        <v>2077</v>
      </c>
      <c r="L271" s="1">
        <v>0.73</v>
      </c>
    </row>
    <row r="272" spans="1:12">
      <c r="A272" t="s">
        <v>618</v>
      </c>
      <c r="B272" t="s">
        <v>673</v>
      </c>
      <c r="C272" t="s">
        <v>94</v>
      </c>
      <c r="D272">
        <v>20</v>
      </c>
      <c r="E272" t="s">
        <v>109</v>
      </c>
      <c r="F272" t="s">
        <v>110</v>
      </c>
      <c r="G272" t="s">
        <v>23</v>
      </c>
      <c r="H272">
        <v>0</v>
      </c>
      <c r="I272" s="3">
        <v>30</v>
      </c>
      <c r="J272">
        <v>3.8</v>
      </c>
      <c r="K272" t="s">
        <v>2077</v>
      </c>
      <c r="L272" s="1">
        <v>0.93</v>
      </c>
    </row>
    <row r="273" spans="1:12">
      <c r="A273" t="s">
        <v>620</v>
      </c>
      <c r="B273" t="s">
        <v>675</v>
      </c>
      <c r="C273" t="s">
        <v>74</v>
      </c>
      <c r="D273">
        <v>38</v>
      </c>
      <c r="E273" t="s">
        <v>124</v>
      </c>
      <c r="F273" t="s">
        <v>22</v>
      </c>
      <c r="G273" t="s">
        <v>111</v>
      </c>
      <c r="H273">
        <v>20</v>
      </c>
      <c r="I273" s="3">
        <v>50</v>
      </c>
      <c r="J273">
        <v>0</v>
      </c>
      <c r="K273" t="s">
        <v>2078</v>
      </c>
      <c r="L273" s="1">
        <v>0.64</v>
      </c>
    </row>
    <row r="274" spans="1:12">
      <c r="A274" t="s">
        <v>622</v>
      </c>
      <c r="B274" t="s">
        <v>677</v>
      </c>
      <c r="C274" t="s">
        <v>74</v>
      </c>
      <c r="D274">
        <v>22</v>
      </c>
      <c r="E274" t="s">
        <v>41</v>
      </c>
      <c r="F274" t="s">
        <v>42</v>
      </c>
      <c r="G274" t="s">
        <v>23</v>
      </c>
      <c r="H274">
        <v>6</v>
      </c>
      <c r="I274" s="3">
        <v>40</v>
      </c>
      <c r="J274">
        <v>3.5</v>
      </c>
      <c r="K274" t="s">
        <v>2077</v>
      </c>
      <c r="L274" s="1">
        <v>0.76</v>
      </c>
    </row>
    <row r="275" spans="1:12">
      <c r="A275" t="s">
        <v>624</v>
      </c>
      <c r="B275" t="s">
        <v>679</v>
      </c>
      <c r="C275" t="s">
        <v>94</v>
      </c>
      <c r="D275">
        <v>46</v>
      </c>
      <c r="E275" t="s">
        <v>90</v>
      </c>
      <c r="F275" t="s">
        <v>91</v>
      </c>
      <c r="G275" t="s">
        <v>111</v>
      </c>
      <c r="H275">
        <v>13</v>
      </c>
      <c r="I275" s="3">
        <v>100</v>
      </c>
      <c r="J275">
        <v>0</v>
      </c>
      <c r="K275" t="s">
        <v>2078</v>
      </c>
      <c r="L275" s="1">
        <v>0.97</v>
      </c>
    </row>
    <row r="276" spans="1:12">
      <c r="A276" t="s">
        <v>626</v>
      </c>
      <c r="B276" t="s">
        <v>681</v>
      </c>
      <c r="C276" t="s">
        <v>94</v>
      </c>
      <c r="D276">
        <v>36</v>
      </c>
      <c r="E276" t="s">
        <v>149</v>
      </c>
      <c r="F276" t="s">
        <v>150</v>
      </c>
      <c r="G276" t="s">
        <v>49</v>
      </c>
      <c r="H276">
        <v>9</v>
      </c>
      <c r="I276" s="3">
        <v>75</v>
      </c>
      <c r="J276">
        <v>2.2000000000000002</v>
      </c>
      <c r="K276" t="s">
        <v>2077</v>
      </c>
      <c r="L276" s="1">
        <v>0.95</v>
      </c>
    </row>
    <row r="277" spans="1:12">
      <c r="A277" t="s">
        <v>628</v>
      </c>
      <c r="B277" t="s">
        <v>683</v>
      </c>
      <c r="C277" t="s">
        <v>94</v>
      </c>
      <c r="D277">
        <v>33</v>
      </c>
      <c r="E277" t="s">
        <v>120</v>
      </c>
      <c r="F277" t="s">
        <v>121</v>
      </c>
      <c r="G277" t="s">
        <v>35</v>
      </c>
      <c r="H277">
        <v>2</v>
      </c>
      <c r="I277" s="3">
        <v>75</v>
      </c>
      <c r="J277">
        <v>2.5</v>
      </c>
      <c r="K277" t="s">
        <v>2077</v>
      </c>
      <c r="L277" s="1">
        <v>0.65</v>
      </c>
    </row>
    <row r="278" spans="1:12">
      <c r="A278" t="s">
        <v>630</v>
      </c>
      <c r="B278" t="s">
        <v>685</v>
      </c>
      <c r="C278" t="s">
        <v>74</v>
      </c>
      <c r="D278">
        <v>37</v>
      </c>
      <c r="E278" t="s">
        <v>124</v>
      </c>
      <c r="F278" t="s">
        <v>22</v>
      </c>
      <c r="G278" t="s">
        <v>30</v>
      </c>
      <c r="H278">
        <v>0</v>
      </c>
      <c r="I278" s="3">
        <v>50</v>
      </c>
      <c r="J278">
        <v>4.7</v>
      </c>
      <c r="K278" t="s">
        <v>2077</v>
      </c>
      <c r="L278" s="1">
        <v>0.77</v>
      </c>
    </row>
    <row r="279" spans="1:12">
      <c r="A279" t="s">
        <v>632</v>
      </c>
      <c r="B279" t="s">
        <v>687</v>
      </c>
      <c r="C279" t="s">
        <v>94</v>
      </c>
      <c r="D279">
        <v>20</v>
      </c>
      <c r="E279" t="s">
        <v>135</v>
      </c>
      <c r="F279" t="s">
        <v>136</v>
      </c>
      <c r="G279" t="s">
        <v>49</v>
      </c>
      <c r="H279">
        <v>0</v>
      </c>
      <c r="I279" s="3">
        <v>20</v>
      </c>
      <c r="J279">
        <v>3.9</v>
      </c>
      <c r="K279" t="s">
        <v>2077</v>
      </c>
      <c r="L279" s="1">
        <v>0.81</v>
      </c>
    </row>
    <row r="280" spans="1:12">
      <c r="A280" t="s">
        <v>634</v>
      </c>
      <c r="B280" t="s">
        <v>689</v>
      </c>
      <c r="C280" t="s">
        <v>74</v>
      </c>
      <c r="D280">
        <v>48</v>
      </c>
      <c r="E280" t="s">
        <v>170</v>
      </c>
      <c r="F280" t="s">
        <v>171</v>
      </c>
      <c r="G280" t="s">
        <v>49</v>
      </c>
      <c r="H280">
        <v>2</v>
      </c>
      <c r="I280" s="3">
        <v>75</v>
      </c>
      <c r="J280">
        <v>1.6</v>
      </c>
      <c r="K280" t="s">
        <v>2077</v>
      </c>
      <c r="L280" s="1">
        <v>0.67</v>
      </c>
    </row>
    <row r="281" spans="1:12">
      <c r="A281" t="s">
        <v>636</v>
      </c>
      <c r="B281" t="s">
        <v>691</v>
      </c>
      <c r="C281" t="s">
        <v>94</v>
      </c>
      <c r="D281">
        <v>27</v>
      </c>
      <c r="E281" t="s">
        <v>131</v>
      </c>
      <c r="F281" t="s">
        <v>132</v>
      </c>
      <c r="G281" t="s">
        <v>75</v>
      </c>
      <c r="H281">
        <v>2</v>
      </c>
      <c r="I281" s="3">
        <v>50</v>
      </c>
      <c r="J281">
        <v>2.6</v>
      </c>
      <c r="K281" t="s">
        <v>2077</v>
      </c>
      <c r="L281" s="1">
        <v>0.84</v>
      </c>
    </row>
    <row r="282" spans="1:12">
      <c r="A282" t="s">
        <v>638</v>
      </c>
      <c r="B282" t="s">
        <v>693</v>
      </c>
      <c r="C282" t="s">
        <v>94</v>
      </c>
      <c r="D282">
        <v>34</v>
      </c>
      <c r="E282" t="s">
        <v>109</v>
      </c>
      <c r="F282" t="s">
        <v>110</v>
      </c>
      <c r="G282" t="s">
        <v>23</v>
      </c>
      <c r="H282">
        <v>1</v>
      </c>
      <c r="I282" s="3">
        <v>30</v>
      </c>
      <c r="J282">
        <v>3.6</v>
      </c>
      <c r="K282" t="s">
        <v>2078</v>
      </c>
      <c r="L282" s="1">
        <v>0.87</v>
      </c>
    </row>
    <row r="283" spans="1:12">
      <c r="A283" t="s">
        <v>640</v>
      </c>
      <c r="B283" t="s">
        <v>695</v>
      </c>
      <c r="C283" t="s">
        <v>94</v>
      </c>
      <c r="D283">
        <v>55</v>
      </c>
      <c r="E283" t="s">
        <v>104</v>
      </c>
      <c r="F283" t="s">
        <v>105</v>
      </c>
      <c r="G283" t="s">
        <v>111</v>
      </c>
      <c r="H283">
        <v>14</v>
      </c>
      <c r="I283" s="3">
        <v>30</v>
      </c>
      <c r="J283">
        <v>1.2</v>
      </c>
      <c r="K283" t="s">
        <v>2078</v>
      </c>
      <c r="L283" s="1">
        <v>0.91</v>
      </c>
    </row>
    <row r="284" spans="1:12">
      <c r="A284" t="s">
        <v>642</v>
      </c>
      <c r="B284" t="s">
        <v>697</v>
      </c>
      <c r="C284" t="s">
        <v>74</v>
      </c>
      <c r="D284">
        <v>44</v>
      </c>
      <c r="E284" t="s">
        <v>149</v>
      </c>
      <c r="F284" t="s">
        <v>150</v>
      </c>
      <c r="G284" t="s">
        <v>111</v>
      </c>
      <c r="H284">
        <v>14</v>
      </c>
      <c r="I284" s="3">
        <v>75</v>
      </c>
      <c r="J284">
        <v>3</v>
      </c>
      <c r="K284" t="s">
        <v>2077</v>
      </c>
      <c r="L284" s="1">
        <v>0.78</v>
      </c>
    </row>
    <row r="285" spans="1:12">
      <c r="A285" t="s">
        <v>644</v>
      </c>
      <c r="B285" t="s">
        <v>699</v>
      </c>
      <c r="C285" t="s">
        <v>94</v>
      </c>
      <c r="D285">
        <v>31</v>
      </c>
      <c r="E285" t="s">
        <v>41</v>
      </c>
      <c r="F285" t="s">
        <v>42</v>
      </c>
      <c r="G285" t="s">
        <v>70</v>
      </c>
      <c r="H285">
        <v>2</v>
      </c>
      <c r="I285" s="3">
        <v>50</v>
      </c>
      <c r="J285">
        <v>3.9</v>
      </c>
      <c r="K285" t="s">
        <v>2077</v>
      </c>
      <c r="L285" s="1">
        <v>0.83</v>
      </c>
    </row>
    <row r="286" spans="1:12">
      <c r="A286" t="s">
        <v>646</v>
      </c>
      <c r="B286" t="s">
        <v>701</v>
      </c>
      <c r="C286" t="s">
        <v>94</v>
      </c>
      <c r="D286">
        <v>34</v>
      </c>
      <c r="E286" t="s">
        <v>21</v>
      </c>
      <c r="F286" t="s">
        <v>22</v>
      </c>
      <c r="G286" t="s">
        <v>86</v>
      </c>
      <c r="H286">
        <v>1</v>
      </c>
      <c r="I286" s="3">
        <v>40</v>
      </c>
      <c r="J286">
        <v>1.7</v>
      </c>
      <c r="K286" t="s">
        <v>2077</v>
      </c>
      <c r="L286" s="1">
        <v>0.74</v>
      </c>
    </row>
    <row r="287" spans="1:12">
      <c r="A287" t="s">
        <v>648</v>
      </c>
      <c r="B287" t="s">
        <v>703</v>
      </c>
      <c r="C287" t="s">
        <v>74</v>
      </c>
      <c r="D287">
        <v>47</v>
      </c>
      <c r="E287" t="s">
        <v>104</v>
      </c>
      <c r="F287" t="s">
        <v>105</v>
      </c>
      <c r="G287" t="s">
        <v>86</v>
      </c>
      <c r="H287">
        <v>13</v>
      </c>
      <c r="I287" s="3">
        <v>20</v>
      </c>
      <c r="J287">
        <v>4.5</v>
      </c>
      <c r="K287" t="s">
        <v>2078</v>
      </c>
      <c r="L287" s="1">
        <v>0.91</v>
      </c>
    </row>
    <row r="288" spans="1:12">
      <c r="A288" t="s">
        <v>650</v>
      </c>
      <c r="B288" t="s">
        <v>705</v>
      </c>
      <c r="C288" t="s">
        <v>94</v>
      </c>
      <c r="D288">
        <v>50</v>
      </c>
      <c r="E288" t="s">
        <v>56</v>
      </c>
      <c r="F288" t="s">
        <v>22</v>
      </c>
      <c r="G288" t="s">
        <v>30</v>
      </c>
      <c r="H288">
        <v>23</v>
      </c>
      <c r="I288" s="3">
        <v>40</v>
      </c>
      <c r="J288">
        <v>3.6</v>
      </c>
      <c r="K288" t="s">
        <v>2078</v>
      </c>
      <c r="L288" s="1">
        <v>0.71</v>
      </c>
    </row>
    <row r="289" spans="1:12">
      <c r="A289" t="s">
        <v>652</v>
      </c>
      <c r="B289" t="s">
        <v>707</v>
      </c>
      <c r="C289" t="s">
        <v>94</v>
      </c>
      <c r="D289">
        <v>39</v>
      </c>
      <c r="E289" t="s">
        <v>28</v>
      </c>
      <c r="F289" t="s">
        <v>29</v>
      </c>
      <c r="G289" t="s">
        <v>75</v>
      </c>
      <c r="H289">
        <v>9</v>
      </c>
      <c r="I289" s="3">
        <v>75</v>
      </c>
      <c r="J289">
        <v>3.6</v>
      </c>
      <c r="K289" t="s">
        <v>2078</v>
      </c>
      <c r="L289" s="1">
        <v>0.87</v>
      </c>
    </row>
    <row r="290" spans="1:12">
      <c r="A290" t="s">
        <v>654</v>
      </c>
      <c r="B290" t="s">
        <v>709</v>
      </c>
      <c r="C290" t="s">
        <v>74</v>
      </c>
      <c r="D290">
        <v>26</v>
      </c>
      <c r="E290" t="s">
        <v>68</v>
      </c>
      <c r="F290" t="s">
        <v>69</v>
      </c>
      <c r="G290" t="s">
        <v>17</v>
      </c>
      <c r="H290">
        <v>3</v>
      </c>
      <c r="I290" s="3">
        <v>100</v>
      </c>
      <c r="J290">
        <v>2.8</v>
      </c>
      <c r="K290" t="s">
        <v>2078</v>
      </c>
      <c r="L290" s="1">
        <v>0.61</v>
      </c>
    </row>
    <row r="291" spans="1:12">
      <c r="A291" t="s">
        <v>656</v>
      </c>
      <c r="B291" t="s">
        <v>711</v>
      </c>
      <c r="C291" t="s">
        <v>94</v>
      </c>
      <c r="D291">
        <v>44</v>
      </c>
      <c r="E291" t="s">
        <v>41</v>
      </c>
      <c r="F291" t="s">
        <v>42</v>
      </c>
      <c r="G291" t="s">
        <v>86</v>
      </c>
      <c r="H291">
        <v>0</v>
      </c>
      <c r="I291" s="3">
        <v>100</v>
      </c>
      <c r="J291">
        <v>5</v>
      </c>
      <c r="K291" t="s">
        <v>2077</v>
      </c>
      <c r="L291" s="1">
        <v>0.83</v>
      </c>
    </row>
    <row r="292" spans="1:12">
      <c r="A292" t="s">
        <v>658</v>
      </c>
      <c r="B292" t="s">
        <v>713</v>
      </c>
      <c r="C292" t="s">
        <v>94</v>
      </c>
      <c r="D292">
        <v>32</v>
      </c>
      <c r="E292" t="s">
        <v>28</v>
      </c>
      <c r="F292" t="s">
        <v>29</v>
      </c>
      <c r="G292" t="s">
        <v>30</v>
      </c>
      <c r="H292">
        <v>0</v>
      </c>
      <c r="I292" s="3">
        <v>100</v>
      </c>
      <c r="J292">
        <v>1.4</v>
      </c>
      <c r="K292" t="s">
        <v>2078</v>
      </c>
      <c r="L292" s="1">
        <v>0.81</v>
      </c>
    </row>
    <row r="293" spans="1:12">
      <c r="A293" t="s">
        <v>660</v>
      </c>
      <c r="B293" t="s">
        <v>717</v>
      </c>
      <c r="C293" t="s">
        <v>94</v>
      </c>
      <c r="D293">
        <v>32</v>
      </c>
      <c r="E293" t="s">
        <v>68</v>
      </c>
      <c r="F293" t="s">
        <v>69</v>
      </c>
      <c r="G293" t="s">
        <v>111</v>
      </c>
      <c r="H293">
        <v>9</v>
      </c>
      <c r="I293" s="3">
        <v>40</v>
      </c>
      <c r="J293">
        <v>4.5999999999999996</v>
      </c>
      <c r="K293" t="s">
        <v>2078</v>
      </c>
      <c r="L293" s="1">
        <v>0.84</v>
      </c>
    </row>
    <row r="294" spans="1:12">
      <c r="A294" t="s">
        <v>662</v>
      </c>
      <c r="B294" t="s">
        <v>719</v>
      </c>
      <c r="C294" t="s">
        <v>94</v>
      </c>
      <c r="D294">
        <v>30</v>
      </c>
      <c r="E294" t="s">
        <v>109</v>
      </c>
      <c r="F294" t="s">
        <v>110</v>
      </c>
      <c r="G294" t="s">
        <v>17</v>
      </c>
      <c r="H294">
        <v>4</v>
      </c>
      <c r="I294" s="3">
        <v>20</v>
      </c>
      <c r="J294">
        <v>3.3</v>
      </c>
      <c r="K294" t="s">
        <v>2077</v>
      </c>
      <c r="L294" s="1">
        <v>0.89</v>
      </c>
    </row>
    <row r="295" spans="1:12">
      <c r="A295" t="s">
        <v>664</v>
      </c>
      <c r="B295" t="s">
        <v>721</v>
      </c>
      <c r="C295" t="s">
        <v>74</v>
      </c>
      <c r="D295">
        <v>37</v>
      </c>
      <c r="E295" t="s">
        <v>124</v>
      </c>
      <c r="F295" t="s">
        <v>22</v>
      </c>
      <c r="G295" t="s">
        <v>75</v>
      </c>
      <c r="H295">
        <v>0</v>
      </c>
      <c r="I295" s="3">
        <v>40</v>
      </c>
      <c r="J295">
        <v>3.7</v>
      </c>
      <c r="K295" t="s">
        <v>2078</v>
      </c>
      <c r="L295" s="1">
        <v>0.93</v>
      </c>
    </row>
    <row r="296" spans="1:12">
      <c r="A296" t="s">
        <v>666</v>
      </c>
      <c r="B296" t="s">
        <v>723</v>
      </c>
      <c r="C296" t="s">
        <v>94</v>
      </c>
      <c r="D296">
        <v>52</v>
      </c>
      <c r="E296" t="s">
        <v>104</v>
      </c>
      <c r="F296" t="s">
        <v>105</v>
      </c>
      <c r="G296" t="s">
        <v>30</v>
      </c>
      <c r="H296">
        <v>33</v>
      </c>
      <c r="I296" s="3">
        <v>35</v>
      </c>
      <c r="J296">
        <v>0</v>
      </c>
      <c r="K296" t="s">
        <v>2078</v>
      </c>
      <c r="L296" s="1">
        <v>0.6</v>
      </c>
    </row>
    <row r="297" spans="1:12">
      <c r="A297" t="s">
        <v>668</v>
      </c>
      <c r="B297" t="s">
        <v>725</v>
      </c>
      <c r="C297" t="s">
        <v>94</v>
      </c>
      <c r="D297">
        <v>48</v>
      </c>
      <c r="E297" t="s">
        <v>90</v>
      </c>
      <c r="F297" t="s">
        <v>91</v>
      </c>
      <c r="G297" t="s">
        <v>75</v>
      </c>
      <c r="H297">
        <v>18</v>
      </c>
      <c r="I297" s="3">
        <v>50</v>
      </c>
      <c r="J297">
        <v>0</v>
      </c>
      <c r="K297" t="s">
        <v>2078</v>
      </c>
      <c r="L297" s="1">
        <v>0.64</v>
      </c>
    </row>
    <row r="298" spans="1:12">
      <c r="A298" t="s">
        <v>670</v>
      </c>
      <c r="B298" t="s">
        <v>727</v>
      </c>
      <c r="C298" t="s">
        <v>74</v>
      </c>
      <c r="D298">
        <v>28</v>
      </c>
      <c r="E298" t="s">
        <v>82</v>
      </c>
      <c r="F298" t="s">
        <v>83</v>
      </c>
      <c r="G298" t="s">
        <v>23</v>
      </c>
      <c r="H298">
        <v>9</v>
      </c>
      <c r="I298" s="3">
        <v>40</v>
      </c>
      <c r="J298">
        <v>1</v>
      </c>
      <c r="K298" t="s">
        <v>2078</v>
      </c>
      <c r="L298" s="1">
        <v>0.64</v>
      </c>
    </row>
    <row r="299" spans="1:12">
      <c r="A299" t="s">
        <v>672</v>
      </c>
      <c r="B299" t="s">
        <v>729</v>
      </c>
      <c r="C299" t="s">
        <v>74</v>
      </c>
      <c r="D299">
        <v>58</v>
      </c>
      <c r="E299" t="s">
        <v>185</v>
      </c>
      <c r="F299" t="s">
        <v>69</v>
      </c>
      <c r="G299" t="s">
        <v>49</v>
      </c>
      <c r="H299">
        <v>40</v>
      </c>
      <c r="I299" s="3">
        <v>75</v>
      </c>
      <c r="J299">
        <v>3.4</v>
      </c>
      <c r="K299" t="s">
        <v>2078</v>
      </c>
      <c r="L299" s="1">
        <v>1</v>
      </c>
    </row>
    <row r="300" spans="1:12">
      <c r="A300" t="s">
        <v>674</v>
      </c>
      <c r="B300" t="s">
        <v>731</v>
      </c>
      <c r="C300" t="s">
        <v>94</v>
      </c>
      <c r="D300">
        <v>30</v>
      </c>
      <c r="E300" t="s">
        <v>68</v>
      </c>
      <c r="F300" t="s">
        <v>69</v>
      </c>
      <c r="G300" t="s">
        <v>35</v>
      </c>
      <c r="H300">
        <v>1</v>
      </c>
      <c r="I300" s="3">
        <v>40</v>
      </c>
      <c r="J300">
        <v>1.6</v>
      </c>
      <c r="K300" t="s">
        <v>2078</v>
      </c>
      <c r="L300" s="1">
        <v>1</v>
      </c>
    </row>
    <row r="301" spans="1:12">
      <c r="A301" t="s">
        <v>676</v>
      </c>
      <c r="B301" t="s">
        <v>733</v>
      </c>
      <c r="C301" t="s">
        <v>74</v>
      </c>
      <c r="D301">
        <v>47</v>
      </c>
      <c r="E301" t="s">
        <v>170</v>
      </c>
      <c r="F301" t="s">
        <v>171</v>
      </c>
      <c r="G301" t="s">
        <v>23</v>
      </c>
      <c r="H301">
        <v>5</v>
      </c>
      <c r="I301" s="3">
        <v>20</v>
      </c>
      <c r="J301">
        <v>1.9</v>
      </c>
      <c r="K301" t="s">
        <v>2077</v>
      </c>
      <c r="L301" s="1">
        <v>0.73</v>
      </c>
    </row>
    <row r="302" spans="1:12">
      <c r="A302" t="s">
        <v>678</v>
      </c>
      <c r="B302" t="s">
        <v>735</v>
      </c>
      <c r="C302" t="s">
        <v>94</v>
      </c>
      <c r="D302">
        <v>44</v>
      </c>
      <c r="E302" t="s">
        <v>68</v>
      </c>
      <c r="F302" t="s">
        <v>69</v>
      </c>
      <c r="G302" t="s">
        <v>43</v>
      </c>
      <c r="H302">
        <v>4</v>
      </c>
      <c r="I302" s="3">
        <v>50</v>
      </c>
      <c r="J302">
        <v>0</v>
      </c>
      <c r="K302" t="s">
        <v>2078</v>
      </c>
      <c r="L302" s="1">
        <v>0.83</v>
      </c>
    </row>
    <row r="303" spans="1:12">
      <c r="A303" t="s">
        <v>680</v>
      </c>
      <c r="B303" t="s">
        <v>737</v>
      </c>
      <c r="C303" t="s">
        <v>94</v>
      </c>
      <c r="D303">
        <v>56</v>
      </c>
      <c r="E303" t="s">
        <v>15</v>
      </c>
      <c r="F303" t="s">
        <v>16</v>
      </c>
      <c r="G303" t="s">
        <v>111</v>
      </c>
      <c r="H303">
        <v>13</v>
      </c>
      <c r="I303" s="3">
        <v>40</v>
      </c>
      <c r="J303">
        <v>3.7</v>
      </c>
      <c r="K303" t="s">
        <v>2078</v>
      </c>
      <c r="L303" s="1">
        <v>0.87</v>
      </c>
    </row>
    <row r="304" spans="1:12">
      <c r="A304" t="s">
        <v>682</v>
      </c>
      <c r="B304" t="s">
        <v>739</v>
      </c>
      <c r="C304" t="s">
        <v>74</v>
      </c>
      <c r="D304">
        <v>53</v>
      </c>
      <c r="E304" t="s">
        <v>56</v>
      </c>
      <c r="F304" t="s">
        <v>22</v>
      </c>
      <c r="G304" t="s">
        <v>23</v>
      </c>
      <c r="H304">
        <v>33</v>
      </c>
      <c r="I304" s="3">
        <v>100</v>
      </c>
      <c r="J304">
        <v>1.8</v>
      </c>
      <c r="K304" t="s">
        <v>2077</v>
      </c>
      <c r="L304" s="1">
        <v>0.75</v>
      </c>
    </row>
    <row r="305" spans="1:12">
      <c r="A305" t="s">
        <v>684</v>
      </c>
      <c r="B305" t="s">
        <v>741</v>
      </c>
      <c r="C305" t="s">
        <v>94</v>
      </c>
      <c r="D305">
        <v>59</v>
      </c>
      <c r="E305" t="s">
        <v>64</v>
      </c>
      <c r="F305" t="s">
        <v>22</v>
      </c>
      <c r="G305" t="s">
        <v>23</v>
      </c>
      <c r="H305">
        <v>22</v>
      </c>
      <c r="I305" s="3">
        <v>40</v>
      </c>
      <c r="J305">
        <v>1.1000000000000001</v>
      </c>
      <c r="K305" t="s">
        <v>2078</v>
      </c>
      <c r="L305" s="1">
        <v>0.61</v>
      </c>
    </row>
    <row r="306" spans="1:12">
      <c r="A306" t="s">
        <v>686</v>
      </c>
      <c r="B306" t="s">
        <v>743</v>
      </c>
      <c r="C306" t="s">
        <v>94</v>
      </c>
      <c r="D306">
        <v>60</v>
      </c>
      <c r="E306" t="s">
        <v>56</v>
      </c>
      <c r="F306" t="s">
        <v>22</v>
      </c>
      <c r="G306" t="s">
        <v>86</v>
      </c>
      <c r="H306">
        <v>34</v>
      </c>
      <c r="I306" s="3">
        <v>40</v>
      </c>
      <c r="J306">
        <v>2.5</v>
      </c>
      <c r="K306" t="s">
        <v>2077</v>
      </c>
      <c r="L306" s="1">
        <v>0.93</v>
      </c>
    </row>
    <row r="307" spans="1:12">
      <c r="A307" t="s">
        <v>688</v>
      </c>
      <c r="B307" t="s">
        <v>745</v>
      </c>
      <c r="C307" t="s">
        <v>74</v>
      </c>
      <c r="D307">
        <v>33</v>
      </c>
      <c r="E307" t="s">
        <v>28</v>
      </c>
      <c r="F307" t="s">
        <v>29</v>
      </c>
      <c r="G307" t="s">
        <v>23</v>
      </c>
      <c r="H307">
        <v>8</v>
      </c>
      <c r="I307" s="3">
        <v>30</v>
      </c>
      <c r="J307">
        <v>3.6</v>
      </c>
      <c r="K307" t="s">
        <v>2078</v>
      </c>
      <c r="L307" s="1">
        <v>0.72</v>
      </c>
    </row>
    <row r="308" spans="1:12">
      <c r="A308" t="s">
        <v>690</v>
      </c>
      <c r="B308" t="s">
        <v>747</v>
      </c>
      <c r="C308" t="s">
        <v>74</v>
      </c>
      <c r="D308">
        <v>21</v>
      </c>
      <c r="E308" t="s">
        <v>68</v>
      </c>
      <c r="F308" t="s">
        <v>69</v>
      </c>
      <c r="G308" t="s">
        <v>35</v>
      </c>
      <c r="H308">
        <v>1</v>
      </c>
      <c r="I308" s="3">
        <v>20</v>
      </c>
      <c r="J308">
        <v>0</v>
      </c>
      <c r="K308" t="s">
        <v>2077</v>
      </c>
      <c r="L308" s="1">
        <v>0.99</v>
      </c>
    </row>
    <row r="309" spans="1:12">
      <c r="A309" t="s">
        <v>692</v>
      </c>
      <c r="B309" t="s">
        <v>749</v>
      </c>
      <c r="C309" t="s">
        <v>94</v>
      </c>
      <c r="D309">
        <v>54</v>
      </c>
      <c r="E309" t="s">
        <v>64</v>
      </c>
      <c r="F309" t="s">
        <v>22</v>
      </c>
      <c r="G309" t="s">
        <v>70</v>
      </c>
      <c r="H309">
        <v>20</v>
      </c>
      <c r="I309" s="3">
        <v>50</v>
      </c>
      <c r="J309">
        <v>4.4000000000000004</v>
      </c>
      <c r="K309" t="s">
        <v>2077</v>
      </c>
      <c r="L309" s="1">
        <v>0.73</v>
      </c>
    </row>
    <row r="310" spans="1:12">
      <c r="A310" t="s">
        <v>694</v>
      </c>
      <c r="B310" t="s">
        <v>751</v>
      </c>
      <c r="C310" t="s">
        <v>74</v>
      </c>
      <c r="D310">
        <v>33</v>
      </c>
      <c r="E310" t="s">
        <v>56</v>
      </c>
      <c r="F310" t="s">
        <v>22</v>
      </c>
      <c r="G310" t="s">
        <v>30</v>
      </c>
      <c r="H310">
        <v>11</v>
      </c>
      <c r="I310" s="3">
        <v>75</v>
      </c>
      <c r="J310">
        <v>2.1</v>
      </c>
      <c r="K310" t="s">
        <v>2077</v>
      </c>
      <c r="L310" s="1">
        <v>0.96</v>
      </c>
    </row>
    <row r="311" spans="1:12">
      <c r="A311" t="s">
        <v>696</v>
      </c>
      <c r="B311" t="s">
        <v>753</v>
      </c>
      <c r="C311" t="s">
        <v>74</v>
      </c>
      <c r="D311">
        <v>57</v>
      </c>
      <c r="E311" t="s">
        <v>60</v>
      </c>
      <c r="F311" t="s">
        <v>61</v>
      </c>
      <c r="G311" t="s">
        <v>49</v>
      </c>
      <c r="H311">
        <v>2</v>
      </c>
      <c r="I311" s="3">
        <v>40</v>
      </c>
      <c r="J311">
        <v>0</v>
      </c>
      <c r="K311" t="s">
        <v>2077</v>
      </c>
      <c r="L311" s="1">
        <v>0.6</v>
      </c>
    </row>
    <row r="312" spans="1:12">
      <c r="A312" t="s">
        <v>698</v>
      </c>
      <c r="B312" t="s">
        <v>755</v>
      </c>
      <c r="C312" t="s">
        <v>94</v>
      </c>
      <c r="D312">
        <v>36</v>
      </c>
      <c r="E312" t="s">
        <v>109</v>
      </c>
      <c r="F312" t="s">
        <v>110</v>
      </c>
      <c r="G312" t="s">
        <v>30</v>
      </c>
      <c r="H312">
        <v>6</v>
      </c>
      <c r="I312" s="3">
        <v>20</v>
      </c>
      <c r="J312">
        <v>1</v>
      </c>
      <c r="K312" t="s">
        <v>2078</v>
      </c>
      <c r="L312" s="1">
        <v>0.64</v>
      </c>
    </row>
    <row r="313" spans="1:12">
      <c r="A313" t="s">
        <v>700</v>
      </c>
      <c r="B313" t="s">
        <v>757</v>
      </c>
      <c r="C313" t="s">
        <v>94</v>
      </c>
      <c r="D313">
        <v>50</v>
      </c>
      <c r="E313" t="s">
        <v>28</v>
      </c>
      <c r="F313" t="s">
        <v>29</v>
      </c>
      <c r="G313" t="s">
        <v>17</v>
      </c>
      <c r="H313">
        <v>20</v>
      </c>
      <c r="I313" s="3">
        <v>30</v>
      </c>
      <c r="J313">
        <v>0</v>
      </c>
      <c r="K313" t="s">
        <v>2077</v>
      </c>
      <c r="L313" s="1">
        <v>0.33</v>
      </c>
    </row>
    <row r="314" spans="1:12">
      <c r="A314" t="s">
        <v>702</v>
      </c>
      <c r="B314" t="s">
        <v>761</v>
      </c>
      <c r="C314" t="s">
        <v>94</v>
      </c>
      <c r="D314">
        <v>53</v>
      </c>
      <c r="E314" t="s">
        <v>15</v>
      </c>
      <c r="F314" t="s">
        <v>16</v>
      </c>
      <c r="G314" t="s">
        <v>43</v>
      </c>
      <c r="H314">
        <v>4</v>
      </c>
      <c r="I314" s="3">
        <v>30</v>
      </c>
      <c r="J314">
        <v>4.7</v>
      </c>
      <c r="K314" t="s">
        <v>2077</v>
      </c>
      <c r="L314" s="1">
        <v>0.99</v>
      </c>
    </row>
    <row r="315" spans="1:12">
      <c r="A315" t="s">
        <v>704</v>
      </c>
      <c r="B315" t="s">
        <v>763</v>
      </c>
      <c r="C315" t="s">
        <v>74</v>
      </c>
      <c r="D315">
        <v>22</v>
      </c>
      <c r="E315" t="s">
        <v>15</v>
      </c>
      <c r="F315" t="s">
        <v>16</v>
      </c>
      <c r="G315" t="s">
        <v>17</v>
      </c>
      <c r="H315">
        <v>3</v>
      </c>
      <c r="I315" s="3">
        <v>40</v>
      </c>
      <c r="J315">
        <v>2.1</v>
      </c>
      <c r="K315" t="s">
        <v>2077</v>
      </c>
      <c r="L315" s="1">
        <v>0.73</v>
      </c>
    </row>
    <row r="316" spans="1:12">
      <c r="A316" t="s">
        <v>706</v>
      </c>
      <c r="B316" t="s">
        <v>765</v>
      </c>
      <c r="C316" t="s">
        <v>74</v>
      </c>
      <c r="D316">
        <v>55</v>
      </c>
      <c r="E316" t="s">
        <v>41</v>
      </c>
      <c r="F316" t="s">
        <v>42</v>
      </c>
      <c r="G316" t="s">
        <v>23</v>
      </c>
      <c r="H316">
        <v>33</v>
      </c>
      <c r="I316" s="3">
        <v>40</v>
      </c>
      <c r="J316">
        <v>1.5</v>
      </c>
      <c r="K316" t="s">
        <v>2078</v>
      </c>
      <c r="L316" s="1">
        <v>0.71</v>
      </c>
    </row>
    <row r="317" spans="1:12">
      <c r="A317" t="s">
        <v>708</v>
      </c>
      <c r="B317" t="s">
        <v>767</v>
      </c>
      <c r="C317" t="s">
        <v>94</v>
      </c>
      <c r="D317">
        <v>22</v>
      </c>
      <c r="E317" t="s">
        <v>21</v>
      </c>
      <c r="F317" t="s">
        <v>22</v>
      </c>
      <c r="G317" t="s">
        <v>75</v>
      </c>
      <c r="H317">
        <v>1</v>
      </c>
      <c r="I317" s="3">
        <v>100</v>
      </c>
      <c r="J317">
        <v>2.6</v>
      </c>
      <c r="K317" t="s">
        <v>2077</v>
      </c>
      <c r="L317" s="1">
        <v>0.72</v>
      </c>
    </row>
    <row r="318" spans="1:12">
      <c r="A318" t="s">
        <v>710</v>
      </c>
      <c r="B318" t="s">
        <v>769</v>
      </c>
      <c r="C318" t="s">
        <v>74</v>
      </c>
      <c r="D318">
        <v>45</v>
      </c>
      <c r="E318" t="s">
        <v>60</v>
      </c>
      <c r="F318" t="s">
        <v>61</v>
      </c>
      <c r="G318" t="s">
        <v>35</v>
      </c>
      <c r="H318">
        <v>23</v>
      </c>
      <c r="I318" s="3">
        <v>50</v>
      </c>
      <c r="J318">
        <v>0</v>
      </c>
      <c r="K318" t="s">
        <v>2077</v>
      </c>
      <c r="L318" s="1">
        <v>0.66</v>
      </c>
    </row>
    <row r="319" spans="1:12">
      <c r="A319" t="s">
        <v>712</v>
      </c>
      <c r="B319" t="s">
        <v>771</v>
      </c>
      <c r="C319" t="s">
        <v>94</v>
      </c>
      <c r="D319">
        <v>36</v>
      </c>
      <c r="E319" t="s">
        <v>131</v>
      </c>
      <c r="F319" t="s">
        <v>132</v>
      </c>
      <c r="G319" t="s">
        <v>49</v>
      </c>
      <c r="H319">
        <v>13</v>
      </c>
      <c r="I319" s="3">
        <v>40</v>
      </c>
      <c r="J319">
        <v>2</v>
      </c>
      <c r="K319" t="s">
        <v>2077</v>
      </c>
      <c r="L319" s="1">
        <v>0.78</v>
      </c>
    </row>
    <row r="320" spans="1:12">
      <c r="A320" t="s">
        <v>714</v>
      </c>
      <c r="B320" t="s">
        <v>773</v>
      </c>
      <c r="C320" t="s">
        <v>94</v>
      </c>
      <c r="D320">
        <v>23</v>
      </c>
      <c r="E320" t="s">
        <v>21</v>
      </c>
      <c r="F320" t="s">
        <v>22</v>
      </c>
      <c r="G320" t="s">
        <v>86</v>
      </c>
      <c r="H320">
        <v>1</v>
      </c>
      <c r="I320" s="3">
        <v>20</v>
      </c>
      <c r="J320">
        <v>4</v>
      </c>
      <c r="K320" t="s">
        <v>2078</v>
      </c>
      <c r="L320" s="1">
        <v>1</v>
      </c>
    </row>
    <row r="321" spans="1:12">
      <c r="A321" t="s">
        <v>716</v>
      </c>
      <c r="B321" t="s">
        <v>777</v>
      </c>
      <c r="C321" t="s">
        <v>74</v>
      </c>
      <c r="D321">
        <v>50</v>
      </c>
      <c r="E321" t="s">
        <v>104</v>
      </c>
      <c r="F321" t="s">
        <v>105</v>
      </c>
      <c r="G321" t="s">
        <v>23</v>
      </c>
      <c r="H321">
        <v>18</v>
      </c>
      <c r="I321" s="3">
        <v>75</v>
      </c>
      <c r="J321">
        <v>3.8</v>
      </c>
      <c r="K321" t="s">
        <v>2077</v>
      </c>
      <c r="L321" s="1">
        <v>0.67</v>
      </c>
    </row>
    <row r="322" spans="1:12">
      <c r="A322" t="s">
        <v>718</v>
      </c>
      <c r="B322" t="s">
        <v>779</v>
      </c>
      <c r="C322" t="s">
        <v>94</v>
      </c>
      <c r="D322">
        <v>48</v>
      </c>
      <c r="E322" t="s">
        <v>56</v>
      </c>
      <c r="F322" t="s">
        <v>22</v>
      </c>
      <c r="G322" t="s">
        <v>111</v>
      </c>
      <c r="H322">
        <v>21</v>
      </c>
      <c r="I322" s="3">
        <v>50</v>
      </c>
      <c r="J322">
        <v>4</v>
      </c>
      <c r="K322" t="s">
        <v>2077</v>
      </c>
      <c r="L322" s="1">
        <v>0.78</v>
      </c>
    </row>
    <row r="323" spans="1:12">
      <c r="A323" t="s">
        <v>720</v>
      </c>
      <c r="B323" t="s">
        <v>781</v>
      </c>
      <c r="C323" t="s">
        <v>94</v>
      </c>
      <c r="D323">
        <v>23</v>
      </c>
      <c r="E323" t="s">
        <v>41</v>
      </c>
      <c r="F323" t="s">
        <v>42</v>
      </c>
      <c r="G323" t="s">
        <v>86</v>
      </c>
      <c r="H323">
        <v>1</v>
      </c>
      <c r="I323" s="3">
        <v>40</v>
      </c>
      <c r="J323">
        <v>4.9000000000000004</v>
      </c>
      <c r="K323" t="s">
        <v>2078</v>
      </c>
      <c r="L323" s="1">
        <v>0.78</v>
      </c>
    </row>
    <row r="324" spans="1:12">
      <c r="A324" t="s">
        <v>722</v>
      </c>
      <c r="B324" t="s">
        <v>783</v>
      </c>
      <c r="C324" t="s">
        <v>74</v>
      </c>
      <c r="D324">
        <v>49</v>
      </c>
      <c r="E324" t="s">
        <v>124</v>
      </c>
      <c r="F324" t="s">
        <v>22</v>
      </c>
      <c r="G324" t="s">
        <v>35</v>
      </c>
      <c r="H324">
        <v>25</v>
      </c>
      <c r="I324" s="3">
        <v>30</v>
      </c>
      <c r="J324">
        <v>3.4</v>
      </c>
      <c r="K324" t="s">
        <v>2077</v>
      </c>
      <c r="L324" s="1">
        <v>0.75</v>
      </c>
    </row>
    <row r="325" spans="1:12">
      <c r="A325" t="s">
        <v>724</v>
      </c>
      <c r="B325" t="s">
        <v>785</v>
      </c>
      <c r="C325" t="s">
        <v>74</v>
      </c>
      <c r="D325">
        <v>47</v>
      </c>
      <c r="E325" t="s">
        <v>15</v>
      </c>
      <c r="F325" t="s">
        <v>16</v>
      </c>
      <c r="G325" t="s">
        <v>75</v>
      </c>
      <c r="H325">
        <v>12</v>
      </c>
      <c r="I325" s="3">
        <v>50</v>
      </c>
      <c r="J325">
        <v>2.1</v>
      </c>
      <c r="K325" t="s">
        <v>2078</v>
      </c>
      <c r="L325" s="1">
        <v>0.67</v>
      </c>
    </row>
    <row r="326" spans="1:12">
      <c r="A326" t="s">
        <v>726</v>
      </c>
      <c r="B326" t="s">
        <v>787</v>
      </c>
      <c r="C326" t="s">
        <v>74</v>
      </c>
      <c r="D326">
        <v>56</v>
      </c>
      <c r="E326" t="s">
        <v>82</v>
      </c>
      <c r="F326" t="s">
        <v>83</v>
      </c>
      <c r="G326" t="s">
        <v>30</v>
      </c>
      <c r="H326">
        <v>32</v>
      </c>
      <c r="I326" s="3">
        <v>40</v>
      </c>
      <c r="J326">
        <v>0</v>
      </c>
      <c r="K326" t="s">
        <v>2078</v>
      </c>
      <c r="L326" s="1">
        <v>0.86</v>
      </c>
    </row>
    <row r="327" spans="1:12">
      <c r="A327" t="s">
        <v>728</v>
      </c>
      <c r="B327" t="s">
        <v>789</v>
      </c>
      <c r="C327" t="s">
        <v>94</v>
      </c>
      <c r="D327">
        <v>58</v>
      </c>
      <c r="E327" t="s">
        <v>68</v>
      </c>
      <c r="F327" t="s">
        <v>69</v>
      </c>
      <c r="G327" t="s">
        <v>70</v>
      </c>
      <c r="H327">
        <v>4</v>
      </c>
      <c r="I327" s="3">
        <v>100</v>
      </c>
      <c r="J327">
        <v>4.5</v>
      </c>
      <c r="K327" t="s">
        <v>2077</v>
      </c>
      <c r="L327" s="1">
        <v>0.77</v>
      </c>
    </row>
    <row r="328" spans="1:12">
      <c r="A328" t="s">
        <v>730</v>
      </c>
      <c r="B328" t="s">
        <v>791</v>
      </c>
      <c r="C328" t="s">
        <v>94</v>
      </c>
      <c r="D328">
        <v>32</v>
      </c>
      <c r="E328" t="s">
        <v>109</v>
      </c>
      <c r="F328" t="s">
        <v>110</v>
      </c>
      <c r="G328" t="s">
        <v>70</v>
      </c>
      <c r="H328">
        <v>10</v>
      </c>
      <c r="I328" s="3">
        <v>30</v>
      </c>
      <c r="J328">
        <v>3.8</v>
      </c>
      <c r="K328" t="s">
        <v>2077</v>
      </c>
      <c r="L328" s="1">
        <v>0.61</v>
      </c>
    </row>
    <row r="329" spans="1:12">
      <c r="A329" t="s">
        <v>732</v>
      </c>
      <c r="B329" t="s">
        <v>793</v>
      </c>
      <c r="C329" t="s">
        <v>74</v>
      </c>
      <c r="D329">
        <v>52</v>
      </c>
      <c r="E329" t="s">
        <v>90</v>
      </c>
      <c r="F329" t="s">
        <v>91</v>
      </c>
      <c r="G329" t="s">
        <v>70</v>
      </c>
      <c r="H329">
        <v>0</v>
      </c>
      <c r="I329" s="3">
        <v>70</v>
      </c>
      <c r="J329">
        <v>4.3</v>
      </c>
      <c r="K329" t="s">
        <v>2077</v>
      </c>
      <c r="L329" s="1">
        <v>0.9</v>
      </c>
    </row>
    <row r="330" spans="1:12">
      <c r="A330" t="s">
        <v>734</v>
      </c>
      <c r="B330" t="s">
        <v>795</v>
      </c>
      <c r="C330" t="s">
        <v>74</v>
      </c>
      <c r="D330">
        <v>22</v>
      </c>
      <c r="E330" t="s">
        <v>170</v>
      </c>
      <c r="F330" t="s">
        <v>171</v>
      </c>
      <c r="G330" t="s">
        <v>49</v>
      </c>
      <c r="H330">
        <v>1</v>
      </c>
      <c r="I330" s="3">
        <v>50</v>
      </c>
      <c r="J330">
        <v>0</v>
      </c>
      <c r="K330" t="s">
        <v>2078</v>
      </c>
      <c r="L330" s="1">
        <v>0.98</v>
      </c>
    </row>
    <row r="331" spans="1:12">
      <c r="A331" t="s">
        <v>736</v>
      </c>
      <c r="B331" t="s">
        <v>797</v>
      </c>
      <c r="C331" t="s">
        <v>94</v>
      </c>
      <c r="D331">
        <v>20</v>
      </c>
      <c r="E331" t="s">
        <v>90</v>
      </c>
      <c r="F331" t="s">
        <v>91</v>
      </c>
      <c r="G331" t="s">
        <v>75</v>
      </c>
      <c r="H331">
        <v>2</v>
      </c>
      <c r="I331" s="3">
        <v>30</v>
      </c>
      <c r="J331">
        <v>2</v>
      </c>
      <c r="K331" t="s">
        <v>2078</v>
      </c>
      <c r="L331" s="1">
        <v>0.99</v>
      </c>
    </row>
    <row r="332" spans="1:12">
      <c r="A332" t="s">
        <v>738</v>
      </c>
      <c r="B332" t="s">
        <v>799</v>
      </c>
      <c r="C332" t="s">
        <v>94</v>
      </c>
      <c r="D332">
        <v>56</v>
      </c>
      <c r="E332" t="s">
        <v>41</v>
      </c>
      <c r="F332" t="s">
        <v>42</v>
      </c>
      <c r="G332" t="s">
        <v>49</v>
      </c>
      <c r="H332">
        <v>9</v>
      </c>
      <c r="I332" s="3">
        <v>40</v>
      </c>
      <c r="J332">
        <v>2.6</v>
      </c>
      <c r="K332" t="s">
        <v>2077</v>
      </c>
      <c r="L332" s="1">
        <v>0.61</v>
      </c>
    </row>
    <row r="333" spans="1:12">
      <c r="A333" t="s">
        <v>740</v>
      </c>
      <c r="B333" t="s">
        <v>801</v>
      </c>
      <c r="C333" t="s">
        <v>94</v>
      </c>
      <c r="D333">
        <v>41</v>
      </c>
      <c r="E333" t="s">
        <v>82</v>
      </c>
      <c r="F333" t="s">
        <v>83</v>
      </c>
      <c r="G333" t="s">
        <v>49</v>
      </c>
      <c r="H333">
        <v>22</v>
      </c>
      <c r="I333" s="3">
        <v>50</v>
      </c>
      <c r="J333">
        <v>1.6</v>
      </c>
      <c r="K333" t="s">
        <v>2078</v>
      </c>
      <c r="L333" s="1">
        <v>0.61</v>
      </c>
    </row>
    <row r="334" spans="1:12">
      <c r="A334" t="s">
        <v>742</v>
      </c>
      <c r="B334" t="s">
        <v>803</v>
      </c>
      <c r="C334" t="s">
        <v>94</v>
      </c>
      <c r="D334">
        <v>25</v>
      </c>
      <c r="E334" t="s">
        <v>68</v>
      </c>
      <c r="F334" t="s">
        <v>69</v>
      </c>
      <c r="G334" t="s">
        <v>17</v>
      </c>
      <c r="H334">
        <v>5</v>
      </c>
      <c r="I334" s="3">
        <v>30</v>
      </c>
      <c r="J334">
        <v>2.2999999999999998</v>
      </c>
      <c r="K334" t="s">
        <v>2077</v>
      </c>
      <c r="L334" s="1">
        <v>0.91</v>
      </c>
    </row>
    <row r="335" spans="1:12">
      <c r="A335" t="s">
        <v>744</v>
      </c>
      <c r="B335" t="s">
        <v>805</v>
      </c>
      <c r="C335" t="s">
        <v>74</v>
      </c>
      <c r="D335">
        <v>44</v>
      </c>
      <c r="E335" t="s">
        <v>124</v>
      </c>
      <c r="F335" t="s">
        <v>22</v>
      </c>
      <c r="G335" t="s">
        <v>75</v>
      </c>
      <c r="H335">
        <v>6</v>
      </c>
      <c r="I335" s="3">
        <v>75</v>
      </c>
      <c r="J335">
        <v>4.5999999999999996</v>
      </c>
      <c r="K335" t="s">
        <v>2078</v>
      </c>
      <c r="L335" s="1">
        <v>0.72</v>
      </c>
    </row>
    <row r="336" spans="1:12">
      <c r="A336" t="s">
        <v>746</v>
      </c>
      <c r="B336" t="s">
        <v>809</v>
      </c>
      <c r="C336" t="s">
        <v>74</v>
      </c>
      <c r="D336">
        <v>40</v>
      </c>
      <c r="E336" t="s">
        <v>109</v>
      </c>
      <c r="F336" t="s">
        <v>110</v>
      </c>
      <c r="G336" t="s">
        <v>17</v>
      </c>
      <c r="H336">
        <v>22</v>
      </c>
      <c r="I336" s="3">
        <v>40</v>
      </c>
      <c r="J336">
        <v>1.5</v>
      </c>
      <c r="K336" t="s">
        <v>2077</v>
      </c>
      <c r="L336" s="1">
        <v>0.96</v>
      </c>
    </row>
    <row r="337" spans="1:12">
      <c r="A337" t="s">
        <v>748</v>
      </c>
      <c r="B337" t="s">
        <v>811</v>
      </c>
      <c r="C337" t="s">
        <v>94</v>
      </c>
      <c r="D337">
        <v>30</v>
      </c>
      <c r="E337" t="s">
        <v>170</v>
      </c>
      <c r="F337" t="s">
        <v>171</v>
      </c>
      <c r="G337" t="s">
        <v>43</v>
      </c>
      <c r="H337">
        <v>9</v>
      </c>
      <c r="I337" s="3">
        <v>40</v>
      </c>
      <c r="J337">
        <v>1.7</v>
      </c>
      <c r="K337" t="s">
        <v>2078</v>
      </c>
      <c r="L337" s="1">
        <v>0.72</v>
      </c>
    </row>
    <row r="338" spans="1:12">
      <c r="A338" t="s">
        <v>750</v>
      </c>
      <c r="B338" t="s">
        <v>815</v>
      </c>
      <c r="C338" t="s">
        <v>94</v>
      </c>
      <c r="D338">
        <v>33</v>
      </c>
      <c r="E338" t="s">
        <v>109</v>
      </c>
      <c r="F338" t="s">
        <v>110</v>
      </c>
      <c r="G338" t="s">
        <v>111</v>
      </c>
      <c r="H338">
        <v>11</v>
      </c>
      <c r="I338" s="3">
        <v>40</v>
      </c>
      <c r="J338">
        <v>4.3</v>
      </c>
      <c r="K338" t="s">
        <v>2078</v>
      </c>
      <c r="L338" s="1">
        <v>0.63</v>
      </c>
    </row>
    <row r="339" spans="1:12">
      <c r="A339" t="s">
        <v>752</v>
      </c>
      <c r="B339" t="s">
        <v>819</v>
      </c>
      <c r="C339" t="s">
        <v>74</v>
      </c>
      <c r="D339">
        <v>49</v>
      </c>
      <c r="E339" t="s">
        <v>15</v>
      </c>
      <c r="F339" t="s">
        <v>16</v>
      </c>
      <c r="G339" t="s">
        <v>49</v>
      </c>
      <c r="H339">
        <v>15</v>
      </c>
      <c r="I339" s="3">
        <v>75</v>
      </c>
      <c r="J339">
        <v>2.6</v>
      </c>
      <c r="K339" t="s">
        <v>2077</v>
      </c>
      <c r="L339" s="1">
        <v>0.83</v>
      </c>
    </row>
    <row r="340" spans="1:12">
      <c r="A340" t="s">
        <v>754</v>
      </c>
      <c r="B340" t="s">
        <v>821</v>
      </c>
      <c r="C340" t="s">
        <v>94</v>
      </c>
      <c r="D340">
        <v>35</v>
      </c>
      <c r="E340" t="s">
        <v>174</v>
      </c>
      <c r="F340" t="s">
        <v>69</v>
      </c>
      <c r="G340" t="s">
        <v>30</v>
      </c>
      <c r="H340">
        <v>12</v>
      </c>
      <c r="I340" s="3">
        <v>20</v>
      </c>
      <c r="J340">
        <v>4.0999999999999996</v>
      </c>
      <c r="K340" t="s">
        <v>2077</v>
      </c>
      <c r="L340" s="1">
        <v>0.94</v>
      </c>
    </row>
    <row r="341" spans="1:12">
      <c r="A341" t="s">
        <v>756</v>
      </c>
      <c r="B341" t="s">
        <v>823</v>
      </c>
      <c r="C341" t="s">
        <v>94</v>
      </c>
      <c r="D341">
        <v>45</v>
      </c>
      <c r="E341" t="s">
        <v>90</v>
      </c>
      <c r="F341" t="s">
        <v>91</v>
      </c>
      <c r="G341" t="s">
        <v>49</v>
      </c>
      <c r="H341">
        <v>19</v>
      </c>
      <c r="I341" s="3">
        <v>40</v>
      </c>
      <c r="J341">
        <v>2.2000000000000002</v>
      </c>
      <c r="K341" t="s">
        <v>2078</v>
      </c>
      <c r="L341" s="1">
        <v>0.78</v>
      </c>
    </row>
    <row r="342" spans="1:12">
      <c r="A342" t="s">
        <v>758</v>
      </c>
      <c r="B342" t="s">
        <v>825</v>
      </c>
      <c r="C342" t="s">
        <v>74</v>
      </c>
      <c r="D342">
        <v>39</v>
      </c>
      <c r="E342" t="s">
        <v>41</v>
      </c>
      <c r="F342" t="s">
        <v>42</v>
      </c>
      <c r="G342" t="s">
        <v>49</v>
      </c>
      <c r="H342">
        <v>13</v>
      </c>
      <c r="I342" s="3">
        <v>30</v>
      </c>
      <c r="J342">
        <v>1.1000000000000001</v>
      </c>
      <c r="K342" t="s">
        <v>2078</v>
      </c>
      <c r="L342" s="1">
        <v>0.73</v>
      </c>
    </row>
    <row r="343" spans="1:12">
      <c r="A343" t="s">
        <v>760</v>
      </c>
      <c r="B343" t="s">
        <v>827</v>
      </c>
      <c r="C343" t="s">
        <v>94</v>
      </c>
      <c r="D343">
        <v>32</v>
      </c>
      <c r="E343" t="s">
        <v>68</v>
      </c>
      <c r="F343" t="s">
        <v>69</v>
      </c>
      <c r="G343" t="s">
        <v>17</v>
      </c>
      <c r="H343">
        <v>33</v>
      </c>
      <c r="I343" s="3">
        <v>50</v>
      </c>
      <c r="J343">
        <v>2.1</v>
      </c>
      <c r="K343" t="s">
        <v>2078</v>
      </c>
      <c r="L343" s="1">
        <v>0.82</v>
      </c>
    </row>
    <row r="344" spans="1:12">
      <c r="A344" t="s">
        <v>762</v>
      </c>
      <c r="B344" t="s">
        <v>829</v>
      </c>
      <c r="C344" t="s">
        <v>94</v>
      </c>
      <c r="D344">
        <v>24</v>
      </c>
      <c r="E344" t="s">
        <v>28</v>
      </c>
      <c r="F344" t="s">
        <v>29</v>
      </c>
      <c r="G344" t="s">
        <v>75</v>
      </c>
      <c r="H344">
        <v>3</v>
      </c>
      <c r="I344" s="3">
        <v>30</v>
      </c>
      <c r="J344">
        <v>2.2999999999999998</v>
      </c>
      <c r="K344" t="s">
        <v>2077</v>
      </c>
      <c r="L344" s="1">
        <v>0.66</v>
      </c>
    </row>
    <row r="345" spans="1:12">
      <c r="A345" t="s">
        <v>764</v>
      </c>
      <c r="B345" t="s">
        <v>831</v>
      </c>
      <c r="C345" t="s">
        <v>94</v>
      </c>
      <c r="D345">
        <v>50</v>
      </c>
      <c r="E345" t="s">
        <v>21</v>
      </c>
      <c r="F345" t="s">
        <v>22</v>
      </c>
      <c r="G345" t="s">
        <v>30</v>
      </c>
      <c r="H345">
        <v>26</v>
      </c>
      <c r="I345" s="3">
        <v>35</v>
      </c>
      <c r="J345">
        <v>3.6</v>
      </c>
      <c r="K345" t="s">
        <v>2078</v>
      </c>
      <c r="L345" s="1">
        <v>0.82</v>
      </c>
    </row>
    <row r="346" spans="1:12">
      <c r="A346" t="s">
        <v>766</v>
      </c>
      <c r="B346" t="s">
        <v>833</v>
      </c>
      <c r="C346" t="s">
        <v>74</v>
      </c>
      <c r="D346">
        <v>23</v>
      </c>
      <c r="E346" t="s">
        <v>28</v>
      </c>
      <c r="F346" t="s">
        <v>29</v>
      </c>
      <c r="G346" t="s">
        <v>111</v>
      </c>
      <c r="H346">
        <v>4</v>
      </c>
      <c r="I346" s="3">
        <v>20</v>
      </c>
      <c r="J346">
        <v>4.7</v>
      </c>
      <c r="K346" t="s">
        <v>2078</v>
      </c>
      <c r="L346" s="1">
        <v>0.84</v>
      </c>
    </row>
    <row r="347" spans="1:12">
      <c r="A347" t="s">
        <v>768</v>
      </c>
      <c r="B347" t="s">
        <v>835</v>
      </c>
      <c r="C347" t="s">
        <v>94</v>
      </c>
      <c r="D347">
        <v>27</v>
      </c>
      <c r="E347" t="s">
        <v>124</v>
      </c>
      <c r="F347" t="s">
        <v>22</v>
      </c>
      <c r="G347" t="s">
        <v>75</v>
      </c>
      <c r="H347">
        <v>8</v>
      </c>
      <c r="I347" s="3">
        <v>20</v>
      </c>
      <c r="J347">
        <v>4.8</v>
      </c>
      <c r="K347" t="s">
        <v>2077</v>
      </c>
      <c r="L347" s="1">
        <v>0.81</v>
      </c>
    </row>
    <row r="348" spans="1:12">
      <c r="A348" t="s">
        <v>770</v>
      </c>
      <c r="B348" t="s">
        <v>837</v>
      </c>
      <c r="C348" t="s">
        <v>94</v>
      </c>
      <c r="D348">
        <v>58</v>
      </c>
      <c r="E348" t="s">
        <v>149</v>
      </c>
      <c r="F348" t="s">
        <v>150</v>
      </c>
      <c r="G348" t="s">
        <v>43</v>
      </c>
      <c r="H348">
        <v>10</v>
      </c>
      <c r="I348" s="3">
        <v>75</v>
      </c>
      <c r="J348">
        <v>4.2</v>
      </c>
      <c r="K348" t="s">
        <v>2077</v>
      </c>
      <c r="L348" s="1">
        <v>0.71</v>
      </c>
    </row>
    <row r="349" spans="1:12">
      <c r="A349" t="s">
        <v>772</v>
      </c>
      <c r="B349" t="s">
        <v>839</v>
      </c>
      <c r="C349" t="s">
        <v>94</v>
      </c>
      <c r="D349">
        <v>37</v>
      </c>
      <c r="E349" t="s">
        <v>15</v>
      </c>
      <c r="F349" t="s">
        <v>16</v>
      </c>
      <c r="G349" t="s">
        <v>111</v>
      </c>
      <c r="H349">
        <v>5</v>
      </c>
      <c r="I349" s="3">
        <v>20</v>
      </c>
      <c r="J349">
        <v>4.8</v>
      </c>
      <c r="K349" t="s">
        <v>2078</v>
      </c>
      <c r="L349" s="1">
        <v>0.61</v>
      </c>
    </row>
    <row r="350" spans="1:12">
      <c r="A350" t="s">
        <v>774</v>
      </c>
      <c r="B350" t="s">
        <v>841</v>
      </c>
      <c r="C350" t="s">
        <v>94</v>
      </c>
      <c r="D350">
        <v>39</v>
      </c>
      <c r="E350" t="s">
        <v>185</v>
      </c>
      <c r="F350" t="s">
        <v>69</v>
      </c>
      <c r="G350" t="s">
        <v>17</v>
      </c>
      <c r="H350">
        <v>18</v>
      </c>
      <c r="I350" s="3">
        <v>110</v>
      </c>
      <c r="J350">
        <v>4</v>
      </c>
      <c r="K350" t="s">
        <v>2078</v>
      </c>
      <c r="L350" s="1">
        <v>0.66</v>
      </c>
    </row>
    <row r="351" spans="1:12">
      <c r="A351" t="s">
        <v>776</v>
      </c>
      <c r="B351" t="s">
        <v>843</v>
      </c>
      <c r="C351" t="s">
        <v>74</v>
      </c>
      <c r="D351">
        <v>46</v>
      </c>
      <c r="E351" t="s">
        <v>135</v>
      </c>
      <c r="F351" t="s">
        <v>136</v>
      </c>
      <c r="G351" t="s">
        <v>49</v>
      </c>
      <c r="H351">
        <v>10</v>
      </c>
      <c r="I351" s="3">
        <v>20</v>
      </c>
      <c r="J351">
        <v>2.5</v>
      </c>
      <c r="K351" t="s">
        <v>2078</v>
      </c>
      <c r="L351" s="1">
        <v>0.97</v>
      </c>
    </row>
    <row r="352" spans="1:12">
      <c r="A352" t="s">
        <v>778</v>
      </c>
      <c r="B352" t="s">
        <v>845</v>
      </c>
      <c r="C352" t="s">
        <v>74</v>
      </c>
      <c r="D352">
        <v>28</v>
      </c>
      <c r="E352" t="s">
        <v>64</v>
      </c>
      <c r="F352" t="s">
        <v>22</v>
      </c>
      <c r="G352" t="s">
        <v>70</v>
      </c>
      <c r="H352">
        <v>0</v>
      </c>
      <c r="I352" s="3">
        <v>20</v>
      </c>
      <c r="J352">
        <v>4.8</v>
      </c>
      <c r="K352" t="s">
        <v>2077</v>
      </c>
      <c r="L352" s="1">
        <v>0.74</v>
      </c>
    </row>
    <row r="353" spans="1:12">
      <c r="A353" t="s">
        <v>780</v>
      </c>
      <c r="B353" t="s">
        <v>847</v>
      </c>
      <c r="C353" t="s">
        <v>74</v>
      </c>
      <c r="D353">
        <v>39</v>
      </c>
      <c r="E353" t="s">
        <v>174</v>
      </c>
      <c r="F353" t="s">
        <v>69</v>
      </c>
      <c r="G353" t="s">
        <v>17</v>
      </c>
      <c r="H353">
        <v>21</v>
      </c>
      <c r="I353" s="3">
        <v>30</v>
      </c>
      <c r="J353">
        <v>4.7</v>
      </c>
      <c r="K353" t="s">
        <v>2077</v>
      </c>
      <c r="L353" s="1">
        <v>0.61</v>
      </c>
    </row>
    <row r="354" spans="1:12">
      <c r="A354" t="s">
        <v>782</v>
      </c>
      <c r="B354" t="s">
        <v>849</v>
      </c>
      <c r="C354" t="s">
        <v>94</v>
      </c>
      <c r="D354">
        <v>59</v>
      </c>
      <c r="E354" t="s">
        <v>135</v>
      </c>
      <c r="F354" t="s">
        <v>136</v>
      </c>
      <c r="G354" t="s">
        <v>17</v>
      </c>
      <c r="H354">
        <v>25</v>
      </c>
      <c r="I354" s="3">
        <v>20</v>
      </c>
      <c r="J354">
        <v>4</v>
      </c>
      <c r="K354" t="s">
        <v>2077</v>
      </c>
      <c r="L354" s="1">
        <v>0.9</v>
      </c>
    </row>
    <row r="355" spans="1:12">
      <c r="A355" t="s">
        <v>784</v>
      </c>
      <c r="B355" t="s">
        <v>851</v>
      </c>
      <c r="C355" t="s">
        <v>94</v>
      </c>
      <c r="D355">
        <v>21</v>
      </c>
      <c r="E355" t="s">
        <v>41</v>
      </c>
      <c r="F355" t="s">
        <v>42</v>
      </c>
      <c r="G355" t="s">
        <v>86</v>
      </c>
      <c r="H355">
        <v>0</v>
      </c>
      <c r="I355" s="3">
        <v>40</v>
      </c>
      <c r="J355">
        <v>4.0999999999999996</v>
      </c>
      <c r="K355" t="s">
        <v>2078</v>
      </c>
      <c r="L355" s="1">
        <v>0.97</v>
      </c>
    </row>
    <row r="356" spans="1:12">
      <c r="A356" t="s">
        <v>786</v>
      </c>
      <c r="B356" t="s">
        <v>853</v>
      </c>
      <c r="C356" t="s">
        <v>74</v>
      </c>
      <c r="D356">
        <v>23</v>
      </c>
      <c r="E356" t="s">
        <v>124</v>
      </c>
      <c r="F356" t="s">
        <v>22</v>
      </c>
      <c r="G356" t="s">
        <v>86</v>
      </c>
      <c r="H356">
        <v>5</v>
      </c>
      <c r="I356" s="3">
        <v>100</v>
      </c>
      <c r="J356">
        <v>3.2</v>
      </c>
      <c r="K356" t="s">
        <v>2078</v>
      </c>
      <c r="L356" s="1">
        <v>0.63</v>
      </c>
    </row>
    <row r="357" spans="1:12">
      <c r="A357" t="s">
        <v>788</v>
      </c>
      <c r="B357" t="s">
        <v>855</v>
      </c>
      <c r="C357" t="s">
        <v>94</v>
      </c>
      <c r="D357">
        <v>27</v>
      </c>
      <c r="E357" t="s">
        <v>135</v>
      </c>
      <c r="F357" t="s">
        <v>136</v>
      </c>
      <c r="G357" t="s">
        <v>35</v>
      </c>
      <c r="H357">
        <v>1</v>
      </c>
      <c r="I357" s="3">
        <v>20</v>
      </c>
      <c r="J357">
        <v>4.3</v>
      </c>
      <c r="K357" t="s">
        <v>2077</v>
      </c>
      <c r="L357" s="1">
        <v>0.76</v>
      </c>
    </row>
    <row r="358" spans="1:12">
      <c r="A358" t="s">
        <v>790</v>
      </c>
      <c r="B358" t="s">
        <v>857</v>
      </c>
      <c r="C358" t="s">
        <v>94</v>
      </c>
      <c r="D358">
        <v>27</v>
      </c>
      <c r="E358" t="s">
        <v>170</v>
      </c>
      <c r="F358" t="s">
        <v>171</v>
      </c>
      <c r="G358" t="s">
        <v>75</v>
      </c>
      <c r="H358">
        <v>4</v>
      </c>
      <c r="I358" s="3">
        <v>40</v>
      </c>
      <c r="J358">
        <v>4.4000000000000004</v>
      </c>
      <c r="K358" t="s">
        <v>2077</v>
      </c>
      <c r="L358" s="1">
        <v>0.92</v>
      </c>
    </row>
    <row r="359" spans="1:12">
      <c r="A359" t="s">
        <v>792</v>
      </c>
      <c r="B359" t="s">
        <v>859</v>
      </c>
      <c r="C359" t="s">
        <v>74</v>
      </c>
      <c r="D359">
        <v>48</v>
      </c>
      <c r="E359" t="s">
        <v>149</v>
      </c>
      <c r="F359" t="s">
        <v>150</v>
      </c>
      <c r="G359" t="s">
        <v>49</v>
      </c>
      <c r="H359">
        <v>21</v>
      </c>
      <c r="I359" s="3">
        <v>40</v>
      </c>
      <c r="J359">
        <v>2.2999999999999998</v>
      </c>
      <c r="K359" t="s">
        <v>2077</v>
      </c>
      <c r="L359" s="1">
        <v>0.83</v>
      </c>
    </row>
    <row r="360" spans="1:12">
      <c r="A360" t="s">
        <v>794</v>
      </c>
      <c r="B360" t="s">
        <v>861</v>
      </c>
      <c r="C360" t="s">
        <v>94</v>
      </c>
      <c r="D360">
        <v>21</v>
      </c>
      <c r="E360" t="s">
        <v>149</v>
      </c>
      <c r="F360" t="s">
        <v>150</v>
      </c>
      <c r="G360" t="s">
        <v>43</v>
      </c>
      <c r="H360">
        <v>1</v>
      </c>
      <c r="I360" s="3">
        <v>20</v>
      </c>
      <c r="J360">
        <v>2.4</v>
      </c>
      <c r="K360" t="s">
        <v>2078</v>
      </c>
      <c r="L360" s="1">
        <v>0.66</v>
      </c>
    </row>
    <row r="361" spans="1:12">
      <c r="A361" t="s">
        <v>796</v>
      </c>
      <c r="B361" t="s">
        <v>863</v>
      </c>
      <c r="C361" t="s">
        <v>94</v>
      </c>
      <c r="D361">
        <v>37</v>
      </c>
      <c r="E361" t="s">
        <v>15</v>
      </c>
      <c r="F361" t="s">
        <v>16</v>
      </c>
      <c r="G361" t="s">
        <v>86</v>
      </c>
      <c r="H361">
        <v>22</v>
      </c>
      <c r="I361" s="3">
        <v>50</v>
      </c>
      <c r="J361">
        <v>4.5999999999999996</v>
      </c>
      <c r="K361" t="s">
        <v>2077</v>
      </c>
      <c r="L361" s="1">
        <v>0.83</v>
      </c>
    </row>
    <row r="362" spans="1:12">
      <c r="A362" t="s">
        <v>798</v>
      </c>
      <c r="B362" t="s">
        <v>865</v>
      </c>
      <c r="C362" t="s">
        <v>74</v>
      </c>
      <c r="D362">
        <v>31</v>
      </c>
      <c r="E362" t="s">
        <v>28</v>
      </c>
      <c r="F362" t="s">
        <v>29</v>
      </c>
      <c r="G362" t="s">
        <v>70</v>
      </c>
      <c r="H362">
        <v>10</v>
      </c>
      <c r="I362" s="3">
        <v>50</v>
      </c>
      <c r="J362">
        <v>0</v>
      </c>
      <c r="K362" t="s">
        <v>2077</v>
      </c>
      <c r="L362" s="1">
        <v>0.63</v>
      </c>
    </row>
    <row r="363" spans="1:12">
      <c r="A363" t="s">
        <v>800</v>
      </c>
      <c r="B363" t="s">
        <v>869</v>
      </c>
      <c r="C363" t="s">
        <v>94</v>
      </c>
      <c r="D363">
        <v>31</v>
      </c>
      <c r="E363" t="s">
        <v>120</v>
      </c>
      <c r="F363" t="s">
        <v>121</v>
      </c>
      <c r="G363" t="s">
        <v>75</v>
      </c>
      <c r="H363">
        <v>0</v>
      </c>
      <c r="I363" s="3">
        <v>20</v>
      </c>
      <c r="J363">
        <v>4.2</v>
      </c>
      <c r="K363" t="s">
        <v>2078</v>
      </c>
      <c r="L363" s="1">
        <v>0.82</v>
      </c>
    </row>
    <row r="364" spans="1:12">
      <c r="A364" t="s">
        <v>802</v>
      </c>
      <c r="B364" t="s">
        <v>871</v>
      </c>
      <c r="C364" t="s">
        <v>74</v>
      </c>
      <c r="D364">
        <v>58</v>
      </c>
      <c r="E364" t="s">
        <v>68</v>
      </c>
      <c r="F364" t="s">
        <v>69</v>
      </c>
      <c r="G364" t="s">
        <v>49</v>
      </c>
      <c r="H364">
        <v>0</v>
      </c>
      <c r="I364" s="3">
        <v>50</v>
      </c>
      <c r="J364">
        <v>2.2999999999999998</v>
      </c>
      <c r="K364" t="s">
        <v>2077</v>
      </c>
      <c r="L364" s="1">
        <v>0.77</v>
      </c>
    </row>
    <row r="365" spans="1:12">
      <c r="A365" t="s">
        <v>804</v>
      </c>
      <c r="B365" t="s">
        <v>873</v>
      </c>
      <c r="C365" t="s">
        <v>74</v>
      </c>
      <c r="D365">
        <v>45</v>
      </c>
      <c r="E365" t="s">
        <v>41</v>
      </c>
      <c r="F365" t="s">
        <v>42</v>
      </c>
      <c r="G365" t="s">
        <v>49</v>
      </c>
      <c r="H365">
        <v>17</v>
      </c>
      <c r="I365" s="3">
        <v>50</v>
      </c>
      <c r="J365">
        <v>4.7</v>
      </c>
      <c r="K365" t="s">
        <v>2078</v>
      </c>
      <c r="L365" s="1">
        <v>0.73</v>
      </c>
    </row>
    <row r="366" spans="1:12">
      <c r="A366" t="s">
        <v>806</v>
      </c>
      <c r="B366" t="s">
        <v>875</v>
      </c>
      <c r="C366" t="s">
        <v>94</v>
      </c>
      <c r="D366">
        <v>51</v>
      </c>
      <c r="E366" t="s">
        <v>109</v>
      </c>
      <c r="F366" t="s">
        <v>110</v>
      </c>
      <c r="G366" t="s">
        <v>75</v>
      </c>
      <c r="H366">
        <v>5</v>
      </c>
      <c r="I366" s="3">
        <v>95</v>
      </c>
      <c r="J366">
        <v>3</v>
      </c>
      <c r="K366" t="s">
        <v>2078</v>
      </c>
      <c r="L366" s="1">
        <v>0.88</v>
      </c>
    </row>
    <row r="367" spans="1:12">
      <c r="A367" t="s">
        <v>808</v>
      </c>
      <c r="B367" t="s">
        <v>877</v>
      </c>
      <c r="C367" t="s">
        <v>94</v>
      </c>
      <c r="D367">
        <v>54</v>
      </c>
      <c r="E367" t="s">
        <v>56</v>
      </c>
      <c r="F367" t="s">
        <v>22</v>
      </c>
      <c r="G367" t="s">
        <v>70</v>
      </c>
      <c r="H367">
        <v>3</v>
      </c>
      <c r="I367" s="3">
        <v>30</v>
      </c>
      <c r="J367">
        <v>2.4</v>
      </c>
      <c r="K367" t="s">
        <v>2077</v>
      </c>
      <c r="L367" s="1">
        <v>0.81</v>
      </c>
    </row>
    <row r="368" spans="1:12">
      <c r="A368" t="s">
        <v>810</v>
      </c>
      <c r="B368" t="s">
        <v>879</v>
      </c>
      <c r="C368" t="s">
        <v>94</v>
      </c>
      <c r="D368">
        <v>22</v>
      </c>
      <c r="E368" t="s">
        <v>120</v>
      </c>
      <c r="F368" t="s">
        <v>121</v>
      </c>
      <c r="G368" t="s">
        <v>49</v>
      </c>
      <c r="H368">
        <v>1</v>
      </c>
      <c r="I368" s="3">
        <v>20</v>
      </c>
      <c r="J368">
        <v>1.7</v>
      </c>
      <c r="K368" t="s">
        <v>2077</v>
      </c>
      <c r="L368" s="1">
        <v>0.78</v>
      </c>
    </row>
    <row r="369" spans="1:12">
      <c r="A369" t="s">
        <v>812</v>
      </c>
      <c r="B369" t="s">
        <v>881</v>
      </c>
      <c r="C369" t="s">
        <v>94</v>
      </c>
      <c r="D369">
        <v>36</v>
      </c>
      <c r="E369" t="s">
        <v>60</v>
      </c>
      <c r="F369" t="s">
        <v>61</v>
      </c>
      <c r="G369" t="s">
        <v>75</v>
      </c>
      <c r="H369">
        <v>2</v>
      </c>
      <c r="I369" s="3">
        <v>75</v>
      </c>
      <c r="J369">
        <v>0</v>
      </c>
      <c r="K369" t="s">
        <v>2077</v>
      </c>
      <c r="L369" s="1">
        <v>0.92</v>
      </c>
    </row>
    <row r="370" spans="1:12">
      <c r="A370" t="s">
        <v>814</v>
      </c>
      <c r="B370" t="s">
        <v>883</v>
      </c>
      <c r="C370" t="s">
        <v>94</v>
      </c>
      <c r="D370">
        <v>50</v>
      </c>
      <c r="E370" t="s">
        <v>28</v>
      </c>
      <c r="F370" t="s">
        <v>29</v>
      </c>
      <c r="G370" t="s">
        <v>86</v>
      </c>
      <c r="H370">
        <v>32</v>
      </c>
      <c r="I370" s="3">
        <v>30</v>
      </c>
      <c r="J370">
        <v>1</v>
      </c>
      <c r="K370" t="s">
        <v>2077</v>
      </c>
      <c r="L370" s="1">
        <v>0.64</v>
      </c>
    </row>
    <row r="371" spans="1:12">
      <c r="A371" t="s">
        <v>816</v>
      </c>
      <c r="B371" t="s">
        <v>885</v>
      </c>
      <c r="C371" t="s">
        <v>74</v>
      </c>
      <c r="D371">
        <v>41</v>
      </c>
      <c r="E371" t="s">
        <v>21</v>
      </c>
      <c r="F371" t="s">
        <v>22</v>
      </c>
      <c r="G371" t="s">
        <v>17</v>
      </c>
      <c r="H371">
        <v>14</v>
      </c>
      <c r="I371" s="3">
        <v>30</v>
      </c>
      <c r="J371">
        <v>0</v>
      </c>
      <c r="K371" t="s">
        <v>2078</v>
      </c>
      <c r="L371" s="1">
        <v>0.78</v>
      </c>
    </row>
    <row r="372" spans="1:12">
      <c r="A372" t="s">
        <v>818</v>
      </c>
      <c r="B372" t="s">
        <v>887</v>
      </c>
      <c r="C372" t="s">
        <v>94</v>
      </c>
      <c r="D372">
        <v>31</v>
      </c>
      <c r="E372" t="s">
        <v>149</v>
      </c>
      <c r="F372" t="s">
        <v>150</v>
      </c>
      <c r="G372" t="s">
        <v>35</v>
      </c>
      <c r="H372">
        <v>10</v>
      </c>
      <c r="I372" s="3">
        <v>20</v>
      </c>
      <c r="J372">
        <v>1.8</v>
      </c>
      <c r="K372" t="s">
        <v>2078</v>
      </c>
      <c r="L372" s="1">
        <v>0.85</v>
      </c>
    </row>
    <row r="373" spans="1:12">
      <c r="A373" t="s">
        <v>820</v>
      </c>
      <c r="B373" t="s">
        <v>889</v>
      </c>
      <c r="C373" t="s">
        <v>74</v>
      </c>
      <c r="D373">
        <v>51</v>
      </c>
      <c r="E373" t="s">
        <v>41</v>
      </c>
      <c r="F373" t="s">
        <v>42</v>
      </c>
      <c r="G373" t="s">
        <v>75</v>
      </c>
      <c r="H373">
        <v>27</v>
      </c>
      <c r="I373" s="3">
        <v>50</v>
      </c>
      <c r="J373">
        <v>0</v>
      </c>
      <c r="K373" t="s">
        <v>2077</v>
      </c>
      <c r="L373" s="1">
        <v>0.78</v>
      </c>
    </row>
    <row r="374" spans="1:12">
      <c r="A374" t="s">
        <v>822</v>
      </c>
      <c r="B374" t="s">
        <v>891</v>
      </c>
      <c r="C374" t="s">
        <v>94</v>
      </c>
      <c r="D374">
        <v>21</v>
      </c>
      <c r="E374" t="s">
        <v>131</v>
      </c>
      <c r="F374" t="s">
        <v>132</v>
      </c>
      <c r="G374" t="s">
        <v>43</v>
      </c>
      <c r="H374">
        <v>2</v>
      </c>
      <c r="I374" s="3">
        <v>30</v>
      </c>
      <c r="J374">
        <v>3.8</v>
      </c>
      <c r="K374" t="s">
        <v>2078</v>
      </c>
      <c r="L374" s="1">
        <v>0.98</v>
      </c>
    </row>
    <row r="375" spans="1:12">
      <c r="A375" t="s">
        <v>824</v>
      </c>
      <c r="B375" t="s">
        <v>893</v>
      </c>
      <c r="C375" t="s">
        <v>94</v>
      </c>
      <c r="D375">
        <v>51</v>
      </c>
      <c r="E375" t="s">
        <v>82</v>
      </c>
      <c r="F375" t="s">
        <v>83</v>
      </c>
      <c r="G375" t="s">
        <v>43</v>
      </c>
      <c r="H375">
        <v>33</v>
      </c>
      <c r="I375" s="3">
        <v>40</v>
      </c>
      <c r="J375">
        <v>0</v>
      </c>
      <c r="K375" t="s">
        <v>2078</v>
      </c>
      <c r="L375" s="1">
        <v>0.63</v>
      </c>
    </row>
    <row r="376" spans="1:12">
      <c r="A376" t="s">
        <v>826</v>
      </c>
      <c r="B376" t="s">
        <v>895</v>
      </c>
      <c r="C376" t="s">
        <v>74</v>
      </c>
      <c r="D376">
        <v>37</v>
      </c>
      <c r="E376" t="s">
        <v>47</v>
      </c>
      <c r="F376" t="s">
        <v>48</v>
      </c>
      <c r="G376" t="s">
        <v>30</v>
      </c>
      <c r="H376">
        <v>11</v>
      </c>
      <c r="I376" s="3">
        <v>40</v>
      </c>
      <c r="J376">
        <v>3.6</v>
      </c>
      <c r="K376" t="s">
        <v>2077</v>
      </c>
      <c r="L376" s="1">
        <v>0.73</v>
      </c>
    </row>
    <row r="377" spans="1:12">
      <c r="A377" t="s">
        <v>828</v>
      </c>
      <c r="B377" t="s">
        <v>897</v>
      </c>
      <c r="C377" t="s">
        <v>74</v>
      </c>
      <c r="D377">
        <v>20</v>
      </c>
      <c r="E377" t="s">
        <v>185</v>
      </c>
      <c r="F377" t="s">
        <v>69</v>
      </c>
      <c r="G377" t="s">
        <v>30</v>
      </c>
      <c r="H377">
        <v>2</v>
      </c>
      <c r="I377" s="3">
        <v>30</v>
      </c>
      <c r="J377">
        <v>0</v>
      </c>
      <c r="K377" t="s">
        <v>2077</v>
      </c>
      <c r="L377" s="1">
        <v>0.94</v>
      </c>
    </row>
    <row r="378" spans="1:12">
      <c r="A378" t="s">
        <v>830</v>
      </c>
      <c r="B378" t="s">
        <v>899</v>
      </c>
      <c r="C378" t="s">
        <v>74</v>
      </c>
      <c r="D378">
        <v>50</v>
      </c>
      <c r="E378" t="s">
        <v>21</v>
      </c>
      <c r="F378" t="s">
        <v>22</v>
      </c>
      <c r="G378" t="s">
        <v>35</v>
      </c>
      <c r="H378">
        <v>31</v>
      </c>
      <c r="I378" s="3">
        <v>50</v>
      </c>
      <c r="J378">
        <v>4.0999999999999996</v>
      </c>
      <c r="K378" t="s">
        <v>2078</v>
      </c>
      <c r="L378" s="1">
        <v>0.81</v>
      </c>
    </row>
    <row r="379" spans="1:12">
      <c r="A379" t="s">
        <v>832</v>
      </c>
      <c r="B379" t="s">
        <v>901</v>
      </c>
      <c r="C379" t="s">
        <v>74</v>
      </c>
      <c r="D379">
        <v>58</v>
      </c>
      <c r="E379" t="s">
        <v>60</v>
      </c>
      <c r="F379" t="s">
        <v>61</v>
      </c>
      <c r="G379" t="s">
        <v>30</v>
      </c>
      <c r="H379">
        <v>17</v>
      </c>
      <c r="I379" s="3">
        <v>50</v>
      </c>
      <c r="J379">
        <v>2.6</v>
      </c>
      <c r="K379" t="s">
        <v>2078</v>
      </c>
      <c r="L379" s="1">
        <v>0.61</v>
      </c>
    </row>
    <row r="380" spans="1:12">
      <c r="A380" t="s">
        <v>834</v>
      </c>
      <c r="B380" t="s">
        <v>903</v>
      </c>
      <c r="C380" t="s">
        <v>74</v>
      </c>
      <c r="D380">
        <v>40</v>
      </c>
      <c r="E380" t="s">
        <v>104</v>
      </c>
      <c r="F380" t="s">
        <v>105</v>
      </c>
      <c r="G380" t="s">
        <v>70</v>
      </c>
      <c r="H380">
        <v>2</v>
      </c>
      <c r="I380" s="3">
        <v>100</v>
      </c>
      <c r="J380">
        <v>0</v>
      </c>
      <c r="K380" t="s">
        <v>2077</v>
      </c>
      <c r="L380" s="1">
        <v>0.32</v>
      </c>
    </row>
    <row r="381" spans="1:12">
      <c r="A381" t="s">
        <v>836</v>
      </c>
      <c r="B381" t="s">
        <v>905</v>
      </c>
      <c r="C381" t="s">
        <v>74</v>
      </c>
      <c r="D381">
        <v>26</v>
      </c>
      <c r="E381" t="s">
        <v>135</v>
      </c>
      <c r="F381" t="s">
        <v>136</v>
      </c>
      <c r="G381" t="s">
        <v>35</v>
      </c>
      <c r="H381">
        <v>2</v>
      </c>
      <c r="I381" s="3">
        <v>20</v>
      </c>
      <c r="J381">
        <v>1.3</v>
      </c>
      <c r="K381" t="s">
        <v>2077</v>
      </c>
      <c r="L381" s="1">
        <v>0.83</v>
      </c>
    </row>
    <row r="382" spans="1:12">
      <c r="A382" t="s">
        <v>838</v>
      </c>
      <c r="B382" t="s">
        <v>907</v>
      </c>
      <c r="C382" t="s">
        <v>74</v>
      </c>
      <c r="D382">
        <v>44</v>
      </c>
      <c r="E382" t="s">
        <v>109</v>
      </c>
      <c r="F382" t="s">
        <v>110</v>
      </c>
      <c r="G382" t="s">
        <v>75</v>
      </c>
      <c r="H382">
        <v>22</v>
      </c>
      <c r="I382" s="3">
        <v>30</v>
      </c>
      <c r="J382">
        <v>4.0999999999999996</v>
      </c>
      <c r="K382" t="s">
        <v>2078</v>
      </c>
      <c r="L382" s="1">
        <v>0.62</v>
      </c>
    </row>
    <row r="383" spans="1:12">
      <c r="A383" t="s">
        <v>840</v>
      </c>
      <c r="B383" t="s">
        <v>909</v>
      </c>
      <c r="C383" t="s">
        <v>94</v>
      </c>
      <c r="D383">
        <v>42</v>
      </c>
      <c r="E383" t="s">
        <v>174</v>
      </c>
      <c r="F383" t="s">
        <v>69</v>
      </c>
      <c r="G383" t="s">
        <v>111</v>
      </c>
      <c r="H383">
        <v>8</v>
      </c>
      <c r="I383" s="3">
        <v>50</v>
      </c>
      <c r="J383">
        <v>2.4</v>
      </c>
      <c r="K383" t="s">
        <v>2077</v>
      </c>
      <c r="L383" s="1">
        <v>0.68</v>
      </c>
    </row>
    <row r="384" spans="1:12">
      <c r="A384" t="s">
        <v>842</v>
      </c>
      <c r="B384" t="s">
        <v>330</v>
      </c>
      <c r="C384" t="s">
        <v>94</v>
      </c>
      <c r="D384">
        <v>38</v>
      </c>
      <c r="E384" t="s">
        <v>174</v>
      </c>
      <c r="F384" t="s">
        <v>69</v>
      </c>
      <c r="G384" t="s">
        <v>49</v>
      </c>
      <c r="H384">
        <v>9</v>
      </c>
      <c r="I384" s="3">
        <v>50</v>
      </c>
      <c r="J384">
        <v>0</v>
      </c>
      <c r="K384" t="s">
        <v>2077</v>
      </c>
      <c r="L384" s="1">
        <v>0.74</v>
      </c>
    </row>
    <row r="385" spans="1:12">
      <c r="A385" t="s">
        <v>844</v>
      </c>
      <c r="B385" t="s">
        <v>912</v>
      </c>
      <c r="C385" t="s">
        <v>94</v>
      </c>
      <c r="D385">
        <v>51</v>
      </c>
      <c r="E385" t="s">
        <v>135</v>
      </c>
      <c r="F385" t="s">
        <v>136</v>
      </c>
      <c r="G385" t="s">
        <v>35</v>
      </c>
      <c r="H385">
        <v>32</v>
      </c>
      <c r="I385" s="3">
        <v>100</v>
      </c>
      <c r="J385">
        <v>4.4000000000000004</v>
      </c>
      <c r="K385" t="s">
        <v>2077</v>
      </c>
      <c r="L385" s="1">
        <v>0.91</v>
      </c>
    </row>
    <row r="386" spans="1:12">
      <c r="A386" t="s">
        <v>846</v>
      </c>
      <c r="B386" t="s">
        <v>914</v>
      </c>
      <c r="C386" t="s">
        <v>74</v>
      </c>
      <c r="D386">
        <v>36</v>
      </c>
      <c r="E386" t="s">
        <v>131</v>
      </c>
      <c r="F386" t="s">
        <v>132</v>
      </c>
      <c r="G386" t="s">
        <v>43</v>
      </c>
      <c r="H386">
        <v>8</v>
      </c>
      <c r="I386" s="3">
        <v>100</v>
      </c>
      <c r="J386">
        <v>2.2000000000000002</v>
      </c>
      <c r="K386" t="s">
        <v>2078</v>
      </c>
      <c r="L386" s="1">
        <v>0.97</v>
      </c>
    </row>
    <row r="387" spans="1:12">
      <c r="A387" t="s">
        <v>848</v>
      </c>
      <c r="B387" t="s">
        <v>916</v>
      </c>
      <c r="C387" t="s">
        <v>74</v>
      </c>
      <c r="D387">
        <v>37</v>
      </c>
      <c r="E387" t="s">
        <v>21</v>
      </c>
      <c r="F387" t="s">
        <v>22</v>
      </c>
      <c r="G387" t="s">
        <v>23</v>
      </c>
      <c r="H387">
        <v>10</v>
      </c>
      <c r="I387" s="3">
        <v>30</v>
      </c>
      <c r="J387">
        <v>0</v>
      </c>
      <c r="K387" t="s">
        <v>2077</v>
      </c>
      <c r="L387" s="1">
        <v>0.96</v>
      </c>
    </row>
    <row r="388" spans="1:12">
      <c r="A388" t="s">
        <v>850</v>
      </c>
      <c r="B388" t="s">
        <v>918</v>
      </c>
      <c r="C388" t="s">
        <v>94</v>
      </c>
      <c r="D388">
        <v>31</v>
      </c>
      <c r="E388" t="s">
        <v>149</v>
      </c>
      <c r="F388" t="s">
        <v>150</v>
      </c>
      <c r="G388" t="s">
        <v>86</v>
      </c>
      <c r="H388">
        <v>0</v>
      </c>
      <c r="I388" s="3">
        <v>50</v>
      </c>
      <c r="J388">
        <v>1.1000000000000001</v>
      </c>
      <c r="K388" t="s">
        <v>2078</v>
      </c>
      <c r="L388" s="1">
        <v>0.73</v>
      </c>
    </row>
    <row r="389" spans="1:12">
      <c r="A389" t="s">
        <v>852</v>
      </c>
      <c r="B389" t="s">
        <v>920</v>
      </c>
      <c r="C389" t="s">
        <v>74</v>
      </c>
      <c r="D389">
        <v>47</v>
      </c>
      <c r="E389" t="s">
        <v>90</v>
      </c>
      <c r="F389" t="s">
        <v>91</v>
      </c>
      <c r="G389" t="s">
        <v>75</v>
      </c>
      <c r="H389">
        <v>22</v>
      </c>
      <c r="I389" s="3">
        <v>105</v>
      </c>
      <c r="J389">
        <v>1.4</v>
      </c>
      <c r="K389" t="s">
        <v>2078</v>
      </c>
      <c r="L389" s="1">
        <v>0.72</v>
      </c>
    </row>
    <row r="390" spans="1:12">
      <c r="A390" t="s">
        <v>854</v>
      </c>
      <c r="B390" t="s">
        <v>922</v>
      </c>
      <c r="C390" t="s">
        <v>74</v>
      </c>
      <c r="D390">
        <v>60</v>
      </c>
      <c r="E390" t="s">
        <v>174</v>
      </c>
      <c r="F390" t="s">
        <v>69</v>
      </c>
      <c r="G390" t="s">
        <v>70</v>
      </c>
      <c r="H390">
        <v>34</v>
      </c>
      <c r="I390" s="3">
        <v>100</v>
      </c>
      <c r="J390">
        <v>0</v>
      </c>
      <c r="K390" t="s">
        <v>2078</v>
      </c>
      <c r="L390" s="1">
        <v>0.74</v>
      </c>
    </row>
    <row r="391" spans="1:12">
      <c r="A391" t="s">
        <v>856</v>
      </c>
      <c r="B391" t="s">
        <v>924</v>
      </c>
      <c r="C391" t="s">
        <v>74</v>
      </c>
      <c r="D391">
        <v>48</v>
      </c>
      <c r="E391" t="s">
        <v>68</v>
      </c>
      <c r="F391" t="s">
        <v>69</v>
      </c>
      <c r="G391" t="s">
        <v>23</v>
      </c>
      <c r="H391">
        <v>5</v>
      </c>
      <c r="I391" s="3">
        <v>30</v>
      </c>
      <c r="J391">
        <v>1.5</v>
      </c>
      <c r="K391" t="s">
        <v>2077</v>
      </c>
      <c r="L391" s="1">
        <v>0.73</v>
      </c>
    </row>
    <row r="392" spans="1:12">
      <c r="A392" t="s">
        <v>858</v>
      </c>
      <c r="B392" t="s">
        <v>926</v>
      </c>
      <c r="C392" t="s">
        <v>74</v>
      </c>
      <c r="D392">
        <v>24</v>
      </c>
      <c r="E392" t="s">
        <v>90</v>
      </c>
      <c r="F392" t="s">
        <v>91</v>
      </c>
      <c r="G392" t="s">
        <v>43</v>
      </c>
      <c r="H392">
        <v>3</v>
      </c>
      <c r="I392" s="3">
        <v>20</v>
      </c>
      <c r="J392">
        <v>0</v>
      </c>
      <c r="K392" t="s">
        <v>2078</v>
      </c>
      <c r="L392" s="1">
        <v>0.91</v>
      </c>
    </row>
    <row r="393" spans="1:12">
      <c r="A393" t="s">
        <v>860</v>
      </c>
      <c r="B393" t="s">
        <v>928</v>
      </c>
      <c r="C393" t="s">
        <v>74</v>
      </c>
      <c r="D393">
        <v>35</v>
      </c>
      <c r="E393" t="s">
        <v>41</v>
      </c>
      <c r="F393" t="s">
        <v>42</v>
      </c>
      <c r="G393" t="s">
        <v>111</v>
      </c>
      <c r="H393">
        <v>10</v>
      </c>
      <c r="I393" s="3">
        <v>75</v>
      </c>
      <c r="J393">
        <v>0</v>
      </c>
      <c r="K393" t="s">
        <v>2078</v>
      </c>
      <c r="L393" s="1">
        <v>0.74</v>
      </c>
    </row>
    <row r="394" spans="1:12">
      <c r="A394" t="s">
        <v>862</v>
      </c>
      <c r="B394" t="s">
        <v>930</v>
      </c>
      <c r="C394" t="s">
        <v>94</v>
      </c>
      <c r="D394">
        <v>35</v>
      </c>
      <c r="E394" t="s">
        <v>56</v>
      </c>
      <c r="F394" t="s">
        <v>22</v>
      </c>
      <c r="G394" t="s">
        <v>86</v>
      </c>
      <c r="H394">
        <v>4</v>
      </c>
      <c r="I394" s="3">
        <v>100</v>
      </c>
      <c r="J394">
        <v>3.5</v>
      </c>
      <c r="K394" t="s">
        <v>2078</v>
      </c>
      <c r="L394" s="1">
        <v>0.71</v>
      </c>
    </row>
    <row r="395" spans="1:12">
      <c r="A395" t="s">
        <v>864</v>
      </c>
      <c r="B395" t="s">
        <v>932</v>
      </c>
      <c r="C395" t="s">
        <v>74</v>
      </c>
      <c r="D395">
        <v>29</v>
      </c>
      <c r="E395" t="s">
        <v>41</v>
      </c>
      <c r="F395" t="s">
        <v>42</v>
      </c>
      <c r="G395" t="s">
        <v>70</v>
      </c>
      <c r="H395">
        <v>6</v>
      </c>
      <c r="I395" s="3">
        <v>30</v>
      </c>
      <c r="J395">
        <v>4.8</v>
      </c>
      <c r="K395" t="s">
        <v>2077</v>
      </c>
      <c r="L395" s="1">
        <v>0.83</v>
      </c>
    </row>
    <row r="396" spans="1:12">
      <c r="A396" t="s">
        <v>866</v>
      </c>
      <c r="B396" t="s">
        <v>940</v>
      </c>
      <c r="C396" t="s">
        <v>94</v>
      </c>
      <c r="D396">
        <v>40</v>
      </c>
      <c r="E396" t="s">
        <v>90</v>
      </c>
      <c r="F396" t="s">
        <v>91</v>
      </c>
      <c r="G396" t="s">
        <v>43</v>
      </c>
      <c r="H396">
        <v>13</v>
      </c>
      <c r="I396" s="3">
        <v>100</v>
      </c>
      <c r="J396">
        <v>1.1000000000000001</v>
      </c>
      <c r="K396" t="s">
        <v>2078</v>
      </c>
      <c r="L396" s="1">
        <v>0.78</v>
      </c>
    </row>
    <row r="397" spans="1:12">
      <c r="A397" t="s">
        <v>868</v>
      </c>
      <c r="B397" t="s">
        <v>942</v>
      </c>
      <c r="C397" t="s">
        <v>74</v>
      </c>
      <c r="D397">
        <v>53</v>
      </c>
      <c r="E397" t="s">
        <v>41</v>
      </c>
      <c r="F397" t="s">
        <v>42</v>
      </c>
      <c r="G397" t="s">
        <v>111</v>
      </c>
      <c r="H397">
        <v>13</v>
      </c>
      <c r="I397" s="3">
        <v>50</v>
      </c>
      <c r="J397">
        <v>3.3</v>
      </c>
      <c r="K397" t="s">
        <v>2078</v>
      </c>
      <c r="L397" s="1">
        <v>0.93</v>
      </c>
    </row>
    <row r="398" spans="1:12">
      <c r="A398" t="s">
        <v>870</v>
      </c>
      <c r="B398" t="s">
        <v>944</v>
      </c>
      <c r="C398" t="s">
        <v>74</v>
      </c>
      <c r="D398">
        <v>35</v>
      </c>
      <c r="E398" t="s">
        <v>28</v>
      </c>
      <c r="F398" t="s">
        <v>29</v>
      </c>
      <c r="G398" t="s">
        <v>17</v>
      </c>
      <c r="H398">
        <v>0</v>
      </c>
      <c r="I398" s="3">
        <v>30</v>
      </c>
      <c r="J398">
        <v>4.5999999999999996</v>
      </c>
      <c r="K398" t="s">
        <v>2078</v>
      </c>
      <c r="L398" s="1">
        <v>0.97</v>
      </c>
    </row>
    <row r="399" spans="1:12">
      <c r="A399" t="s">
        <v>872</v>
      </c>
      <c r="B399" t="s">
        <v>946</v>
      </c>
      <c r="C399" t="s">
        <v>74</v>
      </c>
      <c r="D399">
        <v>27</v>
      </c>
      <c r="E399" t="s">
        <v>68</v>
      </c>
      <c r="F399" t="s">
        <v>69</v>
      </c>
      <c r="G399" t="s">
        <v>111</v>
      </c>
      <c r="H399">
        <v>7</v>
      </c>
      <c r="I399" s="3">
        <v>75</v>
      </c>
      <c r="J399">
        <v>2.8</v>
      </c>
      <c r="K399" t="s">
        <v>2078</v>
      </c>
      <c r="L399" s="1">
        <v>0.92</v>
      </c>
    </row>
    <row r="400" spans="1:12">
      <c r="A400" t="s">
        <v>874</v>
      </c>
      <c r="B400" t="s">
        <v>948</v>
      </c>
      <c r="C400" t="s">
        <v>94</v>
      </c>
      <c r="D400">
        <v>34</v>
      </c>
      <c r="E400" t="s">
        <v>21</v>
      </c>
      <c r="F400" t="s">
        <v>22</v>
      </c>
      <c r="G400" t="s">
        <v>86</v>
      </c>
      <c r="H400">
        <v>6</v>
      </c>
      <c r="I400" s="3">
        <v>50</v>
      </c>
      <c r="J400">
        <v>5</v>
      </c>
      <c r="K400" t="s">
        <v>2078</v>
      </c>
      <c r="L400" s="1">
        <v>0.92</v>
      </c>
    </row>
    <row r="401" spans="1:12">
      <c r="A401" t="s">
        <v>876</v>
      </c>
      <c r="B401" t="s">
        <v>950</v>
      </c>
      <c r="C401" t="s">
        <v>94</v>
      </c>
      <c r="D401">
        <v>24</v>
      </c>
      <c r="E401" t="s">
        <v>90</v>
      </c>
      <c r="F401" t="s">
        <v>91</v>
      </c>
      <c r="G401" t="s">
        <v>75</v>
      </c>
      <c r="H401">
        <v>2</v>
      </c>
      <c r="I401" s="3">
        <v>75</v>
      </c>
      <c r="J401">
        <v>4.7</v>
      </c>
      <c r="K401" t="s">
        <v>2077</v>
      </c>
      <c r="L401" s="1">
        <v>0.68</v>
      </c>
    </row>
    <row r="402" spans="1:12">
      <c r="A402" t="s">
        <v>878</v>
      </c>
      <c r="B402" t="s">
        <v>952</v>
      </c>
      <c r="C402" t="s">
        <v>94</v>
      </c>
      <c r="D402">
        <v>57</v>
      </c>
      <c r="E402" t="s">
        <v>56</v>
      </c>
      <c r="F402" t="s">
        <v>22</v>
      </c>
      <c r="G402" t="s">
        <v>70</v>
      </c>
      <c r="H402">
        <v>13</v>
      </c>
      <c r="I402" s="3">
        <v>100</v>
      </c>
      <c r="J402">
        <v>3.5</v>
      </c>
      <c r="K402" t="s">
        <v>2077</v>
      </c>
      <c r="L402" s="1">
        <v>0.95</v>
      </c>
    </row>
    <row r="403" spans="1:12">
      <c r="A403" t="s">
        <v>880</v>
      </c>
      <c r="B403" t="s">
        <v>954</v>
      </c>
      <c r="C403" t="s">
        <v>94</v>
      </c>
      <c r="D403">
        <v>28</v>
      </c>
      <c r="E403" t="s">
        <v>109</v>
      </c>
      <c r="F403" t="s">
        <v>110</v>
      </c>
      <c r="G403" t="s">
        <v>70</v>
      </c>
      <c r="H403">
        <v>7</v>
      </c>
      <c r="I403" s="3">
        <v>100</v>
      </c>
      <c r="J403">
        <v>4.3</v>
      </c>
      <c r="K403" t="s">
        <v>2077</v>
      </c>
      <c r="L403" s="1">
        <v>0.76</v>
      </c>
    </row>
    <row r="404" spans="1:12">
      <c r="A404" t="s">
        <v>882</v>
      </c>
      <c r="B404" t="s">
        <v>956</v>
      </c>
      <c r="C404" t="s">
        <v>74</v>
      </c>
      <c r="D404">
        <v>26</v>
      </c>
      <c r="E404" t="s">
        <v>15</v>
      </c>
      <c r="F404" t="s">
        <v>16</v>
      </c>
      <c r="G404" t="s">
        <v>86</v>
      </c>
      <c r="H404">
        <v>7</v>
      </c>
      <c r="I404" s="3">
        <v>100</v>
      </c>
      <c r="J404">
        <v>3.3</v>
      </c>
      <c r="K404" t="s">
        <v>2078</v>
      </c>
      <c r="L404" s="1">
        <v>0.66</v>
      </c>
    </row>
    <row r="405" spans="1:12">
      <c r="A405" t="s">
        <v>884</v>
      </c>
      <c r="B405" t="s">
        <v>958</v>
      </c>
      <c r="C405" t="s">
        <v>94</v>
      </c>
      <c r="D405">
        <v>34</v>
      </c>
      <c r="E405" t="s">
        <v>68</v>
      </c>
      <c r="F405" t="s">
        <v>69</v>
      </c>
      <c r="G405" t="s">
        <v>23</v>
      </c>
      <c r="H405">
        <v>15</v>
      </c>
      <c r="I405" s="3">
        <v>75</v>
      </c>
      <c r="J405">
        <v>2.2000000000000002</v>
      </c>
      <c r="K405" t="s">
        <v>2077</v>
      </c>
      <c r="L405" s="1">
        <v>0.73</v>
      </c>
    </row>
    <row r="406" spans="1:12">
      <c r="A406" t="s">
        <v>886</v>
      </c>
      <c r="B406" t="s">
        <v>962</v>
      </c>
      <c r="C406" t="s">
        <v>94</v>
      </c>
      <c r="D406">
        <v>31</v>
      </c>
      <c r="E406" t="s">
        <v>170</v>
      </c>
      <c r="F406" t="s">
        <v>171</v>
      </c>
      <c r="G406" t="s">
        <v>30</v>
      </c>
      <c r="H406">
        <v>5</v>
      </c>
      <c r="I406" s="3">
        <v>35</v>
      </c>
      <c r="J406">
        <v>2.7</v>
      </c>
      <c r="K406" t="s">
        <v>2078</v>
      </c>
      <c r="L406" s="1">
        <v>0.94</v>
      </c>
    </row>
    <row r="407" spans="1:12">
      <c r="A407" t="s">
        <v>888</v>
      </c>
      <c r="B407" t="s">
        <v>964</v>
      </c>
      <c r="C407" t="s">
        <v>74</v>
      </c>
      <c r="D407">
        <v>34</v>
      </c>
      <c r="E407" t="s">
        <v>170</v>
      </c>
      <c r="F407" t="s">
        <v>171</v>
      </c>
      <c r="G407" t="s">
        <v>17</v>
      </c>
      <c r="H407">
        <v>11</v>
      </c>
      <c r="I407" s="3">
        <v>50</v>
      </c>
      <c r="J407">
        <v>0</v>
      </c>
      <c r="K407" t="s">
        <v>2077</v>
      </c>
      <c r="L407" s="1">
        <v>0.84</v>
      </c>
    </row>
    <row r="408" spans="1:12">
      <c r="A408" t="s">
        <v>890</v>
      </c>
      <c r="B408" t="s">
        <v>966</v>
      </c>
      <c r="C408" t="s">
        <v>74</v>
      </c>
      <c r="D408">
        <v>32</v>
      </c>
      <c r="E408" t="s">
        <v>120</v>
      </c>
      <c r="F408" t="s">
        <v>121</v>
      </c>
      <c r="G408" t="s">
        <v>75</v>
      </c>
      <c r="H408">
        <v>10</v>
      </c>
      <c r="I408" s="3">
        <v>20</v>
      </c>
      <c r="J408">
        <v>1</v>
      </c>
      <c r="K408" t="s">
        <v>2078</v>
      </c>
      <c r="L408" s="1">
        <v>0.92</v>
      </c>
    </row>
    <row r="409" spans="1:12">
      <c r="A409" t="s">
        <v>892</v>
      </c>
      <c r="B409" t="s">
        <v>968</v>
      </c>
      <c r="C409" t="s">
        <v>94</v>
      </c>
      <c r="D409">
        <v>24</v>
      </c>
      <c r="E409" t="s">
        <v>135</v>
      </c>
      <c r="F409" t="s">
        <v>136</v>
      </c>
      <c r="G409" t="s">
        <v>86</v>
      </c>
      <c r="H409">
        <v>6</v>
      </c>
      <c r="I409" s="3">
        <v>75</v>
      </c>
      <c r="J409">
        <v>4.3</v>
      </c>
      <c r="K409" t="s">
        <v>2078</v>
      </c>
      <c r="L409" s="1">
        <v>0.42</v>
      </c>
    </row>
    <row r="410" spans="1:12">
      <c r="A410" t="s">
        <v>894</v>
      </c>
      <c r="B410" t="s">
        <v>970</v>
      </c>
      <c r="C410" t="s">
        <v>94</v>
      </c>
      <c r="D410">
        <v>35</v>
      </c>
      <c r="E410" t="s">
        <v>64</v>
      </c>
      <c r="F410" t="s">
        <v>22</v>
      </c>
      <c r="G410" t="s">
        <v>43</v>
      </c>
      <c r="H410">
        <v>8</v>
      </c>
      <c r="I410" s="3">
        <v>50</v>
      </c>
      <c r="J410">
        <v>2</v>
      </c>
      <c r="K410" t="s">
        <v>2077</v>
      </c>
      <c r="L410" s="1">
        <v>0.9</v>
      </c>
    </row>
    <row r="411" spans="1:12">
      <c r="A411" t="s">
        <v>896</v>
      </c>
      <c r="B411" t="s">
        <v>972</v>
      </c>
      <c r="C411" t="s">
        <v>74</v>
      </c>
      <c r="D411">
        <v>22</v>
      </c>
      <c r="E411" t="s">
        <v>21</v>
      </c>
      <c r="F411" t="s">
        <v>22</v>
      </c>
      <c r="G411" t="s">
        <v>23</v>
      </c>
      <c r="H411">
        <v>4</v>
      </c>
      <c r="I411" s="3">
        <v>20</v>
      </c>
      <c r="J411">
        <v>3</v>
      </c>
      <c r="K411" t="s">
        <v>2077</v>
      </c>
      <c r="L411" s="1">
        <v>0.73</v>
      </c>
    </row>
    <row r="412" spans="1:12">
      <c r="A412" t="s">
        <v>898</v>
      </c>
      <c r="B412" t="s">
        <v>974</v>
      </c>
      <c r="C412" t="s">
        <v>74</v>
      </c>
      <c r="D412">
        <v>55</v>
      </c>
      <c r="E412" t="s">
        <v>135</v>
      </c>
      <c r="F412" t="s">
        <v>136</v>
      </c>
      <c r="G412" t="s">
        <v>43</v>
      </c>
      <c r="H412">
        <v>3</v>
      </c>
      <c r="I412" s="3">
        <v>100</v>
      </c>
      <c r="J412">
        <v>4</v>
      </c>
      <c r="K412" t="s">
        <v>2078</v>
      </c>
      <c r="L412" s="1">
        <v>0.73</v>
      </c>
    </row>
    <row r="413" spans="1:12">
      <c r="A413" t="s">
        <v>900</v>
      </c>
      <c r="B413" t="s">
        <v>976</v>
      </c>
      <c r="C413" t="s">
        <v>74</v>
      </c>
      <c r="D413">
        <v>54</v>
      </c>
      <c r="E413" t="s">
        <v>68</v>
      </c>
      <c r="F413" t="s">
        <v>69</v>
      </c>
      <c r="G413" t="s">
        <v>111</v>
      </c>
      <c r="H413">
        <v>19</v>
      </c>
      <c r="I413" s="3">
        <v>30</v>
      </c>
      <c r="J413">
        <v>2.9</v>
      </c>
      <c r="K413" t="s">
        <v>2078</v>
      </c>
      <c r="L413" s="1">
        <v>0.78</v>
      </c>
    </row>
    <row r="414" spans="1:12">
      <c r="A414" t="s">
        <v>902</v>
      </c>
      <c r="B414" t="s">
        <v>978</v>
      </c>
      <c r="C414" t="s">
        <v>74</v>
      </c>
      <c r="D414">
        <v>36</v>
      </c>
      <c r="E414" t="s">
        <v>41</v>
      </c>
      <c r="F414" t="s">
        <v>42</v>
      </c>
      <c r="G414" t="s">
        <v>75</v>
      </c>
      <c r="H414">
        <v>11</v>
      </c>
      <c r="I414" s="3">
        <v>30</v>
      </c>
      <c r="J414">
        <v>0</v>
      </c>
      <c r="K414" t="s">
        <v>2078</v>
      </c>
      <c r="L414" s="1">
        <v>0.63</v>
      </c>
    </row>
    <row r="415" spans="1:12">
      <c r="A415" t="s">
        <v>904</v>
      </c>
      <c r="B415" t="s">
        <v>980</v>
      </c>
      <c r="C415" t="s">
        <v>74</v>
      </c>
      <c r="D415">
        <v>36</v>
      </c>
      <c r="E415" t="s">
        <v>41</v>
      </c>
      <c r="F415" t="s">
        <v>42</v>
      </c>
      <c r="G415" t="s">
        <v>43</v>
      </c>
      <c r="H415">
        <v>17</v>
      </c>
      <c r="I415" s="3">
        <v>50</v>
      </c>
      <c r="J415">
        <v>1.3</v>
      </c>
      <c r="K415" t="s">
        <v>2077</v>
      </c>
      <c r="L415" s="1">
        <v>0.64</v>
      </c>
    </row>
    <row r="416" spans="1:12">
      <c r="A416" t="s">
        <v>906</v>
      </c>
      <c r="B416" t="s">
        <v>982</v>
      </c>
      <c r="C416" t="s">
        <v>74</v>
      </c>
      <c r="D416">
        <v>25</v>
      </c>
      <c r="E416" t="s">
        <v>68</v>
      </c>
      <c r="F416" t="s">
        <v>69</v>
      </c>
      <c r="G416" t="s">
        <v>35</v>
      </c>
      <c r="H416">
        <v>1</v>
      </c>
      <c r="I416" s="3">
        <v>75</v>
      </c>
      <c r="J416">
        <v>0</v>
      </c>
      <c r="K416" t="s">
        <v>2078</v>
      </c>
      <c r="L416" s="1">
        <v>0.72</v>
      </c>
    </row>
    <row r="417" spans="1:12">
      <c r="A417" t="s">
        <v>908</v>
      </c>
      <c r="B417" t="s">
        <v>984</v>
      </c>
      <c r="C417" t="s">
        <v>94</v>
      </c>
      <c r="D417">
        <v>46</v>
      </c>
      <c r="E417" t="s">
        <v>47</v>
      </c>
      <c r="F417" t="s">
        <v>48</v>
      </c>
      <c r="G417" t="s">
        <v>43</v>
      </c>
      <c r="H417">
        <v>16</v>
      </c>
      <c r="I417" s="3">
        <v>20</v>
      </c>
      <c r="J417">
        <v>4.8</v>
      </c>
      <c r="K417" t="s">
        <v>2078</v>
      </c>
      <c r="L417" s="1">
        <v>0.86</v>
      </c>
    </row>
    <row r="418" spans="1:12">
      <c r="A418" t="s">
        <v>910</v>
      </c>
      <c r="B418" t="s">
        <v>986</v>
      </c>
      <c r="C418" t="s">
        <v>94</v>
      </c>
      <c r="D418">
        <v>41</v>
      </c>
      <c r="E418" t="s">
        <v>68</v>
      </c>
      <c r="F418" t="s">
        <v>69</v>
      </c>
      <c r="G418" t="s">
        <v>111</v>
      </c>
      <c r="H418">
        <v>11</v>
      </c>
      <c r="I418" s="3">
        <v>40</v>
      </c>
      <c r="J418">
        <v>2.4</v>
      </c>
      <c r="K418" t="s">
        <v>2077</v>
      </c>
      <c r="L418" s="1">
        <v>0.82</v>
      </c>
    </row>
    <row r="419" spans="1:12">
      <c r="A419" t="s">
        <v>911</v>
      </c>
      <c r="B419" t="s">
        <v>988</v>
      </c>
      <c r="C419" t="s">
        <v>74</v>
      </c>
      <c r="D419">
        <v>21</v>
      </c>
      <c r="E419" t="s">
        <v>120</v>
      </c>
      <c r="F419" t="s">
        <v>121</v>
      </c>
      <c r="G419" t="s">
        <v>23</v>
      </c>
      <c r="H419">
        <v>3</v>
      </c>
      <c r="I419" s="3">
        <v>100</v>
      </c>
      <c r="J419">
        <v>4.7</v>
      </c>
      <c r="K419" t="s">
        <v>2077</v>
      </c>
      <c r="L419" s="1">
        <v>0.96</v>
      </c>
    </row>
    <row r="420" spans="1:12">
      <c r="A420" t="s">
        <v>913</v>
      </c>
      <c r="B420" t="s">
        <v>990</v>
      </c>
      <c r="C420" t="s">
        <v>94</v>
      </c>
      <c r="D420">
        <v>29</v>
      </c>
      <c r="E420" t="s">
        <v>56</v>
      </c>
      <c r="F420" t="s">
        <v>22</v>
      </c>
      <c r="G420" t="s">
        <v>30</v>
      </c>
      <c r="H420">
        <v>20</v>
      </c>
      <c r="I420" s="3">
        <v>75</v>
      </c>
      <c r="J420">
        <v>2</v>
      </c>
      <c r="K420" t="s">
        <v>2077</v>
      </c>
      <c r="L420" s="1">
        <v>0.82</v>
      </c>
    </row>
    <row r="421" spans="1:12">
      <c r="A421" t="s">
        <v>915</v>
      </c>
      <c r="B421" t="s">
        <v>992</v>
      </c>
      <c r="C421" t="s">
        <v>74</v>
      </c>
      <c r="D421">
        <v>44</v>
      </c>
      <c r="E421" t="s">
        <v>56</v>
      </c>
      <c r="F421" t="s">
        <v>22</v>
      </c>
      <c r="G421" t="s">
        <v>23</v>
      </c>
      <c r="H421">
        <v>3</v>
      </c>
      <c r="I421" s="3">
        <v>50</v>
      </c>
      <c r="J421">
        <v>2.2000000000000002</v>
      </c>
      <c r="K421" t="s">
        <v>2077</v>
      </c>
      <c r="L421" s="1">
        <v>0.77</v>
      </c>
    </row>
    <row r="422" spans="1:12">
      <c r="A422" t="s">
        <v>917</v>
      </c>
      <c r="B422" t="s">
        <v>994</v>
      </c>
      <c r="C422" t="s">
        <v>94</v>
      </c>
      <c r="D422">
        <v>40</v>
      </c>
      <c r="E422" t="s">
        <v>124</v>
      </c>
      <c r="F422" t="s">
        <v>22</v>
      </c>
      <c r="G422" t="s">
        <v>111</v>
      </c>
      <c r="H422">
        <v>1</v>
      </c>
      <c r="I422" s="3">
        <v>100</v>
      </c>
      <c r="J422">
        <v>2.1</v>
      </c>
      <c r="K422" t="s">
        <v>2078</v>
      </c>
      <c r="L422" s="1">
        <v>0.62</v>
      </c>
    </row>
    <row r="423" spans="1:12">
      <c r="A423" t="s">
        <v>919</v>
      </c>
      <c r="B423" t="s">
        <v>996</v>
      </c>
      <c r="C423" t="s">
        <v>74</v>
      </c>
      <c r="D423">
        <v>27</v>
      </c>
      <c r="E423" t="s">
        <v>135</v>
      </c>
      <c r="F423" t="s">
        <v>136</v>
      </c>
      <c r="G423" t="s">
        <v>49</v>
      </c>
      <c r="H423">
        <v>1</v>
      </c>
      <c r="I423" s="3">
        <v>30</v>
      </c>
      <c r="J423">
        <v>1.7</v>
      </c>
      <c r="K423" t="s">
        <v>2077</v>
      </c>
      <c r="L423" s="1">
        <v>0.65</v>
      </c>
    </row>
    <row r="424" spans="1:12">
      <c r="A424" t="s">
        <v>921</v>
      </c>
      <c r="B424" t="s">
        <v>998</v>
      </c>
      <c r="C424" t="s">
        <v>94</v>
      </c>
      <c r="D424">
        <v>53</v>
      </c>
      <c r="E424" t="s">
        <v>131</v>
      </c>
      <c r="F424" t="s">
        <v>132</v>
      </c>
      <c r="G424" t="s">
        <v>23</v>
      </c>
      <c r="H424">
        <v>35</v>
      </c>
      <c r="I424" s="3">
        <v>45</v>
      </c>
      <c r="J424">
        <v>5</v>
      </c>
      <c r="K424" t="s">
        <v>2078</v>
      </c>
      <c r="L424" s="1">
        <v>0.62</v>
      </c>
    </row>
    <row r="425" spans="1:12">
      <c r="A425" t="s">
        <v>923</v>
      </c>
      <c r="B425" t="s">
        <v>1000</v>
      </c>
      <c r="C425" t="s">
        <v>94</v>
      </c>
      <c r="D425">
        <v>20</v>
      </c>
      <c r="E425" t="s">
        <v>60</v>
      </c>
      <c r="F425" t="s">
        <v>61</v>
      </c>
      <c r="G425" t="s">
        <v>49</v>
      </c>
      <c r="H425">
        <v>1</v>
      </c>
      <c r="I425" s="3">
        <v>50</v>
      </c>
      <c r="J425">
        <v>2.9</v>
      </c>
      <c r="K425" t="s">
        <v>2077</v>
      </c>
      <c r="L425" s="1">
        <v>0.81</v>
      </c>
    </row>
    <row r="426" spans="1:12">
      <c r="A426" t="s">
        <v>925</v>
      </c>
      <c r="B426" t="s">
        <v>1002</v>
      </c>
      <c r="C426" t="s">
        <v>74</v>
      </c>
      <c r="D426">
        <v>44</v>
      </c>
      <c r="E426" t="s">
        <v>82</v>
      </c>
      <c r="F426" t="s">
        <v>83</v>
      </c>
      <c r="G426" t="s">
        <v>86</v>
      </c>
      <c r="H426">
        <v>12</v>
      </c>
      <c r="I426" s="3">
        <v>50</v>
      </c>
      <c r="J426">
        <v>4.0999999999999996</v>
      </c>
      <c r="K426" t="s">
        <v>2078</v>
      </c>
      <c r="L426" s="1">
        <v>0.62</v>
      </c>
    </row>
    <row r="427" spans="1:12">
      <c r="A427" t="s">
        <v>927</v>
      </c>
      <c r="B427" t="s">
        <v>1004</v>
      </c>
      <c r="C427" t="s">
        <v>94</v>
      </c>
      <c r="D427">
        <v>26</v>
      </c>
      <c r="E427" t="s">
        <v>174</v>
      </c>
      <c r="F427" t="s">
        <v>69</v>
      </c>
      <c r="G427" t="s">
        <v>35</v>
      </c>
      <c r="H427">
        <v>8</v>
      </c>
      <c r="I427" s="3">
        <v>40</v>
      </c>
      <c r="J427">
        <v>4.9000000000000004</v>
      </c>
      <c r="K427" t="s">
        <v>2077</v>
      </c>
      <c r="L427" s="1">
        <v>0.87</v>
      </c>
    </row>
    <row r="428" spans="1:12">
      <c r="A428" t="s">
        <v>929</v>
      </c>
      <c r="B428" t="s">
        <v>1006</v>
      </c>
      <c r="C428" t="s">
        <v>74</v>
      </c>
      <c r="D428">
        <v>49</v>
      </c>
      <c r="E428" t="s">
        <v>104</v>
      </c>
      <c r="F428" t="s">
        <v>105</v>
      </c>
      <c r="G428" t="s">
        <v>111</v>
      </c>
      <c r="H428">
        <v>13</v>
      </c>
      <c r="I428" s="3">
        <v>100</v>
      </c>
      <c r="J428">
        <v>2.5</v>
      </c>
      <c r="K428" t="s">
        <v>2077</v>
      </c>
      <c r="L428" s="1">
        <v>0.31</v>
      </c>
    </row>
    <row r="429" spans="1:12">
      <c r="A429" t="s">
        <v>931</v>
      </c>
      <c r="B429" t="s">
        <v>1008</v>
      </c>
      <c r="C429" t="s">
        <v>74</v>
      </c>
      <c r="D429">
        <v>20</v>
      </c>
      <c r="E429" t="s">
        <v>135</v>
      </c>
      <c r="F429" t="s">
        <v>136</v>
      </c>
      <c r="G429" t="s">
        <v>49</v>
      </c>
      <c r="H429">
        <v>0</v>
      </c>
      <c r="I429" s="3">
        <v>30</v>
      </c>
      <c r="J429">
        <v>0</v>
      </c>
      <c r="K429" t="s">
        <v>2078</v>
      </c>
      <c r="L429" s="1">
        <v>0.76</v>
      </c>
    </row>
    <row r="430" spans="1:12">
      <c r="A430" t="s">
        <v>933</v>
      </c>
      <c r="B430" t="s">
        <v>1010</v>
      </c>
      <c r="C430" t="s">
        <v>74</v>
      </c>
      <c r="D430">
        <v>39</v>
      </c>
      <c r="E430" t="s">
        <v>170</v>
      </c>
      <c r="F430" t="s">
        <v>171</v>
      </c>
      <c r="G430" t="s">
        <v>17</v>
      </c>
      <c r="H430">
        <v>11</v>
      </c>
      <c r="I430" s="3">
        <v>100</v>
      </c>
      <c r="J430">
        <v>2.8</v>
      </c>
      <c r="K430" t="s">
        <v>2077</v>
      </c>
      <c r="L430" s="1">
        <v>0.7</v>
      </c>
    </row>
    <row r="431" spans="1:12">
      <c r="A431" t="s">
        <v>935</v>
      </c>
      <c r="B431" t="s">
        <v>1012</v>
      </c>
      <c r="C431" t="s">
        <v>74</v>
      </c>
      <c r="D431">
        <v>41</v>
      </c>
      <c r="E431" t="s">
        <v>170</v>
      </c>
      <c r="F431" t="s">
        <v>171</v>
      </c>
      <c r="G431" t="s">
        <v>111</v>
      </c>
      <c r="H431">
        <v>19</v>
      </c>
      <c r="I431" s="3">
        <v>100</v>
      </c>
      <c r="J431">
        <v>3.8</v>
      </c>
      <c r="K431" t="s">
        <v>2078</v>
      </c>
      <c r="L431" s="1">
        <v>0.71</v>
      </c>
    </row>
    <row r="432" spans="1:12">
      <c r="A432" t="s">
        <v>937</v>
      </c>
      <c r="B432" t="s">
        <v>1014</v>
      </c>
      <c r="C432" t="s">
        <v>94</v>
      </c>
      <c r="D432">
        <v>59</v>
      </c>
      <c r="E432" t="s">
        <v>124</v>
      </c>
      <c r="F432" t="s">
        <v>22</v>
      </c>
      <c r="G432" t="s">
        <v>23</v>
      </c>
      <c r="H432">
        <v>30</v>
      </c>
      <c r="I432" s="3">
        <v>30</v>
      </c>
      <c r="J432">
        <v>4.3</v>
      </c>
      <c r="K432" t="s">
        <v>2078</v>
      </c>
      <c r="L432" s="1">
        <v>0.83</v>
      </c>
    </row>
    <row r="433" spans="1:12">
      <c r="A433" t="s">
        <v>939</v>
      </c>
      <c r="B433" t="s">
        <v>1016</v>
      </c>
      <c r="C433" t="s">
        <v>74</v>
      </c>
      <c r="D433">
        <v>45</v>
      </c>
      <c r="E433" t="s">
        <v>21</v>
      </c>
      <c r="F433" t="s">
        <v>22</v>
      </c>
      <c r="G433" t="s">
        <v>17</v>
      </c>
      <c r="H433">
        <v>8</v>
      </c>
      <c r="I433" s="3">
        <v>40</v>
      </c>
      <c r="J433">
        <v>0</v>
      </c>
      <c r="K433" t="s">
        <v>2077</v>
      </c>
      <c r="L433" s="1">
        <v>0.78</v>
      </c>
    </row>
    <row r="434" spans="1:12">
      <c r="A434" t="s">
        <v>941</v>
      </c>
      <c r="B434" t="s">
        <v>1018</v>
      </c>
      <c r="C434" t="s">
        <v>94</v>
      </c>
      <c r="D434">
        <v>22</v>
      </c>
      <c r="E434" t="s">
        <v>47</v>
      </c>
      <c r="F434" t="s">
        <v>48</v>
      </c>
      <c r="G434" t="s">
        <v>75</v>
      </c>
      <c r="H434">
        <v>0</v>
      </c>
      <c r="I434" s="3">
        <v>40</v>
      </c>
      <c r="J434">
        <v>1.3</v>
      </c>
      <c r="K434" t="s">
        <v>2078</v>
      </c>
      <c r="L434" s="1">
        <v>0.78</v>
      </c>
    </row>
    <row r="435" spans="1:12">
      <c r="A435" t="s">
        <v>943</v>
      </c>
      <c r="B435" t="s">
        <v>1020</v>
      </c>
      <c r="C435" t="s">
        <v>74</v>
      </c>
      <c r="D435">
        <v>48</v>
      </c>
      <c r="E435" t="s">
        <v>90</v>
      </c>
      <c r="F435" t="s">
        <v>91</v>
      </c>
      <c r="G435" t="s">
        <v>23</v>
      </c>
      <c r="H435">
        <v>7</v>
      </c>
      <c r="I435" s="3">
        <v>50</v>
      </c>
      <c r="J435">
        <v>4.7</v>
      </c>
      <c r="K435" t="s">
        <v>2078</v>
      </c>
      <c r="L435" s="1">
        <v>0.6</v>
      </c>
    </row>
    <row r="436" spans="1:12">
      <c r="A436" t="s">
        <v>945</v>
      </c>
      <c r="B436" t="s">
        <v>1022</v>
      </c>
      <c r="C436" t="s">
        <v>94</v>
      </c>
      <c r="D436">
        <v>36</v>
      </c>
      <c r="E436" t="s">
        <v>131</v>
      </c>
      <c r="F436" t="s">
        <v>132</v>
      </c>
      <c r="G436" t="s">
        <v>17</v>
      </c>
      <c r="H436">
        <v>11</v>
      </c>
      <c r="I436" s="3">
        <v>40</v>
      </c>
      <c r="J436">
        <v>1.3</v>
      </c>
      <c r="K436" t="s">
        <v>2078</v>
      </c>
      <c r="L436" s="1">
        <v>0.69</v>
      </c>
    </row>
    <row r="437" spans="1:12">
      <c r="A437" t="s">
        <v>947</v>
      </c>
      <c r="B437" t="s">
        <v>1026</v>
      </c>
      <c r="C437" t="s">
        <v>94</v>
      </c>
      <c r="D437">
        <v>42</v>
      </c>
      <c r="E437" t="s">
        <v>56</v>
      </c>
      <c r="F437" t="s">
        <v>22</v>
      </c>
      <c r="G437" t="s">
        <v>70</v>
      </c>
      <c r="H437">
        <v>14</v>
      </c>
      <c r="I437" s="3">
        <v>30</v>
      </c>
      <c r="J437">
        <v>1.3</v>
      </c>
      <c r="K437" t="s">
        <v>2077</v>
      </c>
      <c r="L437" s="1">
        <v>0.94</v>
      </c>
    </row>
    <row r="438" spans="1:12">
      <c r="A438" t="s">
        <v>949</v>
      </c>
      <c r="B438" t="s">
        <v>1028</v>
      </c>
      <c r="C438" t="s">
        <v>94</v>
      </c>
      <c r="D438">
        <v>31</v>
      </c>
      <c r="E438" t="s">
        <v>47</v>
      </c>
      <c r="F438" t="s">
        <v>48</v>
      </c>
      <c r="G438" t="s">
        <v>75</v>
      </c>
      <c r="H438">
        <v>11</v>
      </c>
      <c r="I438" s="3">
        <v>50</v>
      </c>
      <c r="J438">
        <v>4.3</v>
      </c>
      <c r="K438" t="s">
        <v>2077</v>
      </c>
      <c r="L438" s="1">
        <v>0.62</v>
      </c>
    </row>
    <row r="439" spans="1:12">
      <c r="A439" t="s">
        <v>951</v>
      </c>
      <c r="B439" t="s">
        <v>1032</v>
      </c>
      <c r="C439" t="s">
        <v>94</v>
      </c>
      <c r="D439">
        <v>56</v>
      </c>
      <c r="E439" t="s">
        <v>41</v>
      </c>
      <c r="F439" t="s">
        <v>42</v>
      </c>
      <c r="G439" t="s">
        <v>86</v>
      </c>
      <c r="H439">
        <v>16</v>
      </c>
      <c r="I439" s="3">
        <v>30</v>
      </c>
      <c r="J439">
        <v>0</v>
      </c>
      <c r="K439" t="s">
        <v>2078</v>
      </c>
      <c r="L439" s="1">
        <v>0.82</v>
      </c>
    </row>
    <row r="440" spans="1:12">
      <c r="A440" t="s">
        <v>953</v>
      </c>
      <c r="B440" t="s">
        <v>1034</v>
      </c>
      <c r="C440" t="s">
        <v>74</v>
      </c>
      <c r="D440">
        <v>24</v>
      </c>
      <c r="E440" t="s">
        <v>41</v>
      </c>
      <c r="F440" t="s">
        <v>42</v>
      </c>
      <c r="G440" t="s">
        <v>86</v>
      </c>
      <c r="H440">
        <v>6</v>
      </c>
      <c r="I440" s="3">
        <v>30</v>
      </c>
      <c r="J440">
        <v>0</v>
      </c>
      <c r="K440" t="s">
        <v>2078</v>
      </c>
      <c r="L440" s="1">
        <v>0.84</v>
      </c>
    </row>
    <row r="441" spans="1:12">
      <c r="A441" t="s">
        <v>955</v>
      </c>
      <c r="B441" t="s">
        <v>1036</v>
      </c>
      <c r="C441" t="s">
        <v>94</v>
      </c>
      <c r="D441">
        <v>48</v>
      </c>
      <c r="E441" t="s">
        <v>124</v>
      </c>
      <c r="F441" t="s">
        <v>22</v>
      </c>
      <c r="G441" t="s">
        <v>86</v>
      </c>
      <c r="H441">
        <v>21</v>
      </c>
      <c r="I441" s="3">
        <v>75</v>
      </c>
      <c r="J441">
        <v>2.7</v>
      </c>
      <c r="K441" t="s">
        <v>2078</v>
      </c>
      <c r="L441" s="1">
        <v>0.28999999999999998</v>
      </c>
    </row>
    <row r="442" spans="1:12">
      <c r="A442" t="s">
        <v>957</v>
      </c>
      <c r="B442" t="s">
        <v>1038</v>
      </c>
      <c r="C442" t="s">
        <v>94</v>
      </c>
      <c r="D442">
        <v>59</v>
      </c>
      <c r="E442" t="s">
        <v>131</v>
      </c>
      <c r="F442" t="s">
        <v>132</v>
      </c>
      <c r="G442" t="s">
        <v>75</v>
      </c>
      <c r="H442">
        <v>13</v>
      </c>
      <c r="I442" s="3">
        <v>40</v>
      </c>
      <c r="J442">
        <v>2.4</v>
      </c>
      <c r="K442" t="s">
        <v>2077</v>
      </c>
      <c r="L442" s="1">
        <v>0.65</v>
      </c>
    </row>
    <row r="443" spans="1:12">
      <c r="A443" t="s">
        <v>959</v>
      </c>
      <c r="B443" t="s">
        <v>1042</v>
      </c>
      <c r="C443" t="s">
        <v>74</v>
      </c>
      <c r="D443">
        <v>39</v>
      </c>
      <c r="E443" t="s">
        <v>41</v>
      </c>
      <c r="F443" t="s">
        <v>42</v>
      </c>
      <c r="G443" t="s">
        <v>23</v>
      </c>
      <c r="H443">
        <v>11</v>
      </c>
      <c r="I443" s="3">
        <v>20</v>
      </c>
      <c r="J443">
        <v>3.6</v>
      </c>
      <c r="K443" t="s">
        <v>2077</v>
      </c>
      <c r="L443" s="1">
        <v>0.69</v>
      </c>
    </row>
    <row r="444" spans="1:12">
      <c r="A444" t="s">
        <v>961</v>
      </c>
      <c r="B444" t="s">
        <v>1044</v>
      </c>
      <c r="C444" t="s">
        <v>94</v>
      </c>
      <c r="D444">
        <v>25</v>
      </c>
      <c r="E444" t="s">
        <v>41</v>
      </c>
      <c r="F444" t="s">
        <v>42</v>
      </c>
      <c r="G444" t="s">
        <v>23</v>
      </c>
      <c r="H444">
        <v>0</v>
      </c>
      <c r="I444" s="3">
        <v>50</v>
      </c>
      <c r="J444">
        <v>2.9</v>
      </c>
      <c r="K444" t="s">
        <v>2078</v>
      </c>
      <c r="L444" s="1">
        <v>0.65</v>
      </c>
    </row>
    <row r="445" spans="1:12">
      <c r="A445" t="s">
        <v>963</v>
      </c>
      <c r="B445" t="s">
        <v>1046</v>
      </c>
      <c r="C445" t="s">
        <v>94</v>
      </c>
      <c r="D445">
        <v>31</v>
      </c>
      <c r="E445" t="s">
        <v>135</v>
      </c>
      <c r="F445" t="s">
        <v>136</v>
      </c>
      <c r="G445" t="s">
        <v>23</v>
      </c>
      <c r="H445">
        <v>2</v>
      </c>
      <c r="I445" s="3">
        <v>75</v>
      </c>
      <c r="J445">
        <v>2.8</v>
      </c>
      <c r="K445" t="s">
        <v>2077</v>
      </c>
      <c r="L445" s="1">
        <v>0.6</v>
      </c>
    </row>
    <row r="446" spans="1:12">
      <c r="A446" t="s">
        <v>965</v>
      </c>
      <c r="B446" t="s">
        <v>1048</v>
      </c>
      <c r="C446" t="s">
        <v>94</v>
      </c>
      <c r="D446">
        <v>40</v>
      </c>
      <c r="E446" t="s">
        <v>60</v>
      </c>
      <c r="F446" t="s">
        <v>61</v>
      </c>
      <c r="G446" t="s">
        <v>86</v>
      </c>
      <c r="H446">
        <v>12</v>
      </c>
      <c r="I446" s="3">
        <v>75</v>
      </c>
      <c r="J446">
        <v>2.6</v>
      </c>
      <c r="K446" t="s">
        <v>2077</v>
      </c>
      <c r="L446" s="1">
        <v>0.73</v>
      </c>
    </row>
    <row r="447" spans="1:12">
      <c r="A447" t="s">
        <v>967</v>
      </c>
      <c r="B447" t="s">
        <v>669</v>
      </c>
      <c r="C447" t="s">
        <v>74</v>
      </c>
      <c r="D447">
        <v>48</v>
      </c>
      <c r="E447" t="s">
        <v>120</v>
      </c>
      <c r="F447" t="s">
        <v>121</v>
      </c>
      <c r="G447" t="s">
        <v>17</v>
      </c>
      <c r="H447">
        <v>13</v>
      </c>
      <c r="I447" s="3">
        <v>100</v>
      </c>
      <c r="J447">
        <v>2.7</v>
      </c>
      <c r="K447" t="s">
        <v>2078</v>
      </c>
      <c r="L447" s="1">
        <v>0.62</v>
      </c>
    </row>
    <row r="448" spans="1:12">
      <c r="A448" t="s">
        <v>969</v>
      </c>
      <c r="B448" t="s">
        <v>1051</v>
      </c>
      <c r="C448" t="s">
        <v>74</v>
      </c>
      <c r="D448">
        <v>24</v>
      </c>
      <c r="E448" t="s">
        <v>149</v>
      </c>
      <c r="F448" t="s">
        <v>150</v>
      </c>
      <c r="G448" t="s">
        <v>23</v>
      </c>
      <c r="H448">
        <v>6</v>
      </c>
      <c r="I448" s="3">
        <v>30</v>
      </c>
      <c r="J448">
        <v>1.1000000000000001</v>
      </c>
      <c r="K448" t="s">
        <v>2078</v>
      </c>
      <c r="L448" s="1">
        <v>0.92</v>
      </c>
    </row>
    <row r="449" spans="1:12">
      <c r="A449" t="s">
        <v>971</v>
      </c>
      <c r="B449" t="s">
        <v>1053</v>
      </c>
      <c r="C449" t="s">
        <v>94</v>
      </c>
      <c r="D449">
        <v>33</v>
      </c>
      <c r="E449" t="s">
        <v>47</v>
      </c>
      <c r="F449" t="s">
        <v>48</v>
      </c>
      <c r="G449" t="s">
        <v>35</v>
      </c>
      <c r="H449">
        <v>10</v>
      </c>
      <c r="I449" s="3">
        <v>30</v>
      </c>
      <c r="J449">
        <v>0</v>
      </c>
      <c r="K449" t="s">
        <v>2078</v>
      </c>
      <c r="L449" s="1">
        <v>0.89</v>
      </c>
    </row>
    <row r="450" spans="1:12">
      <c r="A450" t="s">
        <v>973</v>
      </c>
      <c r="B450" t="s">
        <v>1055</v>
      </c>
      <c r="C450" t="s">
        <v>74</v>
      </c>
      <c r="D450">
        <v>43</v>
      </c>
      <c r="E450" t="s">
        <v>104</v>
      </c>
      <c r="F450" t="s">
        <v>105</v>
      </c>
      <c r="G450" t="s">
        <v>70</v>
      </c>
      <c r="H450">
        <v>2</v>
      </c>
      <c r="I450" s="3">
        <v>40</v>
      </c>
      <c r="J450">
        <v>0</v>
      </c>
      <c r="K450" t="s">
        <v>2078</v>
      </c>
      <c r="L450" s="1">
        <v>0.89</v>
      </c>
    </row>
    <row r="451" spans="1:12">
      <c r="A451" t="s">
        <v>975</v>
      </c>
      <c r="B451" t="s">
        <v>1057</v>
      </c>
      <c r="C451" t="s">
        <v>94</v>
      </c>
      <c r="D451">
        <v>43</v>
      </c>
      <c r="E451" t="s">
        <v>185</v>
      </c>
      <c r="F451" t="s">
        <v>69</v>
      </c>
      <c r="G451" t="s">
        <v>17</v>
      </c>
      <c r="H451">
        <v>4</v>
      </c>
      <c r="I451" s="3">
        <v>50</v>
      </c>
      <c r="J451">
        <v>0</v>
      </c>
      <c r="K451" t="s">
        <v>2078</v>
      </c>
      <c r="L451" s="1">
        <v>1</v>
      </c>
    </row>
    <row r="452" spans="1:12">
      <c r="A452" t="s">
        <v>977</v>
      </c>
      <c r="B452" t="s">
        <v>1061</v>
      </c>
      <c r="C452" t="s">
        <v>74</v>
      </c>
      <c r="D452">
        <v>49</v>
      </c>
      <c r="E452" t="s">
        <v>120</v>
      </c>
      <c r="F452" t="s">
        <v>121</v>
      </c>
      <c r="G452" t="s">
        <v>70</v>
      </c>
      <c r="H452">
        <v>14</v>
      </c>
      <c r="I452" s="3">
        <v>40</v>
      </c>
      <c r="J452">
        <v>1.5</v>
      </c>
      <c r="K452" t="s">
        <v>2077</v>
      </c>
      <c r="L452" s="1">
        <v>0.6</v>
      </c>
    </row>
    <row r="453" spans="1:12">
      <c r="A453" t="s">
        <v>979</v>
      </c>
      <c r="B453" t="s">
        <v>1063</v>
      </c>
      <c r="C453" t="s">
        <v>94</v>
      </c>
      <c r="D453">
        <v>55</v>
      </c>
      <c r="E453" t="s">
        <v>124</v>
      </c>
      <c r="F453" t="s">
        <v>22</v>
      </c>
      <c r="G453" t="s">
        <v>70</v>
      </c>
      <c r="H453">
        <v>10</v>
      </c>
      <c r="I453" s="3">
        <v>40</v>
      </c>
      <c r="J453">
        <v>2</v>
      </c>
      <c r="K453" t="s">
        <v>2077</v>
      </c>
      <c r="L453" s="1">
        <v>0.85</v>
      </c>
    </row>
    <row r="454" spans="1:12">
      <c r="A454" t="s">
        <v>981</v>
      </c>
      <c r="B454" t="s">
        <v>1065</v>
      </c>
      <c r="C454" t="s">
        <v>74</v>
      </c>
      <c r="D454">
        <v>33</v>
      </c>
      <c r="E454" t="s">
        <v>109</v>
      </c>
      <c r="F454" t="s">
        <v>110</v>
      </c>
      <c r="G454" t="s">
        <v>30</v>
      </c>
      <c r="H454">
        <v>3</v>
      </c>
      <c r="I454" s="3">
        <v>40</v>
      </c>
      <c r="J454">
        <v>1.6</v>
      </c>
      <c r="K454" t="s">
        <v>2077</v>
      </c>
      <c r="L454" s="1">
        <v>0.83</v>
      </c>
    </row>
    <row r="455" spans="1:12">
      <c r="A455" t="s">
        <v>983</v>
      </c>
      <c r="B455" t="s">
        <v>1067</v>
      </c>
      <c r="C455" t="s">
        <v>94</v>
      </c>
      <c r="D455">
        <v>32</v>
      </c>
      <c r="E455" t="s">
        <v>68</v>
      </c>
      <c r="F455" t="s">
        <v>69</v>
      </c>
      <c r="G455" t="s">
        <v>43</v>
      </c>
      <c r="H455">
        <v>3</v>
      </c>
      <c r="I455" s="3">
        <v>30</v>
      </c>
      <c r="J455">
        <v>1.5</v>
      </c>
      <c r="K455" t="s">
        <v>2077</v>
      </c>
      <c r="L455" s="1">
        <v>0.96</v>
      </c>
    </row>
    <row r="456" spans="1:12">
      <c r="A456" t="s">
        <v>985</v>
      </c>
      <c r="B456" t="s">
        <v>1069</v>
      </c>
      <c r="C456" t="s">
        <v>94</v>
      </c>
      <c r="D456">
        <v>58</v>
      </c>
      <c r="E456" t="s">
        <v>41</v>
      </c>
      <c r="F456" t="s">
        <v>42</v>
      </c>
      <c r="G456" t="s">
        <v>17</v>
      </c>
      <c r="H456">
        <v>33</v>
      </c>
      <c r="I456" s="3">
        <v>90</v>
      </c>
      <c r="J456">
        <v>4.0999999999999996</v>
      </c>
      <c r="K456" t="s">
        <v>2078</v>
      </c>
      <c r="L456" s="1">
        <v>0.83</v>
      </c>
    </row>
    <row r="457" spans="1:12">
      <c r="A457" t="s">
        <v>987</v>
      </c>
      <c r="B457" t="s">
        <v>1071</v>
      </c>
      <c r="C457" t="s">
        <v>94</v>
      </c>
      <c r="D457">
        <v>49</v>
      </c>
      <c r="E457" t="s">
        <v>47</v>
      </c>
      <c r="F457" t="s">
        <v>48</v>
      </c>
      <c r="G457" t="s">
        <v>49</v>
      </c>
      <c r="H457">
        <v>24</v>
      </c>
      <c r="I457" s="3">
        <v>100</v>
      </c>
      <c r="J457">
        <v>4.7</v>
      </c>
      <c r="K457" t="s">
        <v>2077</v>
      </c>
      <c r="L457" s="1">
        <v>0.6</v>
      </c>
    </row>
    <row r="458" spans="1:12">
      <c r="A458" t="s">
        <v>989</v>
      </c>
      <c r="B458" t="s">
        <v>1073</v>
      </c>
      <c r="C458" t="s">
        <v>74</v>
      </c>
      <c r="D458">
        <v>22</v>
      </c>
      <c r="E458" t="s">
        <v>120</v>
      </c>
      <c r="F458" t="s">
        <v>121</v>
      </c>
      <c r="G458" t="s">
        <v>70</v>
      </c>
      <c r="H458">
        <v>3</v>
      </c>
      <c r="I458" s="3">
        <v>100</v>
      </c>
      <c r="J458">
        <v>3.6</v>
      </c>
      <c r="K458" t="s">
        <v>2078</v>
      </c>
      <c r="L458" s="1">
        <v>0.78</v>
      </c>
    </row>
    <row r="459" spans="1:12">
      <c r="A459" t="s">
        <v>991</v>
      </c>
      <c r="B459" t="s">
        <v>1075</v>
      </c>
      <c r="C459" t="s">
        <v>74</v>
      </c>
      <c r="D459">
        <v>40</v>
      </c>
      <c r="E459" t="s">
        <v>135</v>
      </c>
      <c r="F459" t="s">
        <v>136</v>
      </c>
      <c r="G459" t="s">
        <v>35</v>
      </c>
      <c r="H459">
        <v>11</v>
      </c>
      <c r="I459" s="3">
        <v>20</v>
      </c>
      <c r="J459">
        <v>1.8</v>
      </c>
      <c r="K459" t="s">
        <v>2078</v>
      </c>
      <c r="L459" s="1">
        <v>0.9</v>
      </c>
    </row>
    <row r="460" spans="1:12">
      <c r="A460" t="s">
        <v>993</v>
      </c>
      <c r="B460" t="s">
        <v>1077</v>
      </c>
      <c r="C460" t="s">
        <v>94</v>
      </c>
      <c r="D460">
        <v>55</v>
      </c>
      <c r="E460" t="s">
        <v>21</v>
      </c>
      <c r="F460" t="s">
        <v>22</v>
      </c>
      <c r="G460" t="s">
        <v>49</v>
      </c>
      <c r="H460">
        <v>7</v>
      </c>
      <c r="I460" s="3">
        <v>100</v>
      </c>
      <c r="J460">
        <v>2.1</v>
      </c>
      <c r="K460" t="s">
        <v>2077</v>
      </c>
      <c r="L460" s="1">
        <v>0.66</v>
      </c>
    </row>
    <row r="461" spans="1:12">
      <c r="A461" t="s">
        <v>995</v>
      </c>
      <c r="B461" t="s">
        <v>1079</v>
      </c>
      <c r="C461" t="s">
        <v>94</v>
      </c>
      <c r="D461">
        <v>32</v>
      </c>
      <c r="E461" t="s">
        <v>174</v>
      </c>
      <c r="F461" t="s">
        <v>69</v>
      </c>
      <c r="G461" t="s">
        <v>86</v>
      </c>
      <c r="H461">
        <v>1</v>
      </c>
      <c r="I461" s="3">
        <v>50</v>
      </c>
      <c r="J461">
        <v>3.2</v>
      </c>
      <c r="K461" t="s">
        <v>2078</v>
      </c>
      <c r="L461" s="1">
        <v>0.7</v>
      </c>
    </row>
    <row r="462" spans="1:12">
      <c r="A462" t="s">
        <v>997</v>
      </c>
      <c r="B462" t="s">
        <v>1081</v>
      </c>
      <c r="C462" t="s">
        <v>74</v>
      </c>
      <c r="D462">
        <v>21</v>
      </c>
      <c r="E462" t="s">
        <v>82</v>
      </c>
      <c r="F462" t="s">
        <v>83</v>
      </c>
      <c r="G462" t="s">
        <v>70</v>
      </c>
      <c r="H462">
        <v>0</v>
      </c>
      <c r="I462" s="3">
        <v>30</v>
      </c>
      <c r="J462">
        <v>4.2</v>
      </c>
      <c r="K462" t="s">
        <v>2078</v>
      </c>
      <c r="L462" s="1">
        <v>0.79</v>
      </c>
    </row>
    <row r="463" spans="1:12">
      <c r="A463" t="s">
        <v>999</v>
      </c>
      <c r="B463" t="s">
        <v>1083</v>
      </c>
      <c r="C463" t="s">
        <v>94</v>
      </c>
      <c r="D463">
        <v>23</v>
      </c>
      <c r="E463" t="s">
        <v>109</v>
      </c>
      <c r="F463" t="s">
        <v>110</v>
      </c>
      <c r="G463" t="s">
        <v>17</v>
      </c>
      <c r="H463">
        <v>1</v>
      </c>
      <c r="I463" s="3">
        <v>40</v>
      </c>
      <c r="J463">
        <v>0</v>
      </c>
      <c r="K463" t="s">
        <v>2077</v>
      </c>
      <c r="L463" s="1">
        <v>0.64</v>
      </c>
    </row>
    <row r="464" spans="1:12">
      <c r="A464" t="s">
        <v>1001</v>
      </c>
      <c r="B464" t="s">
        <v>1085</v>
      </c>
      <c r="C464" t="s">
        <v>94</v>
      </c>
      <c r="D464">
        <v>21</v>
      </c>
      <c r="E464" t="s">
        <v>64</v>
      </c>
      <c r="F464" t="s">
        <v>22</v>
      </c>
      <c r="G464" t="s">
        <v>23</v>
      </c>
      <c r="H464">
        <v>1</v>
      </c>
      <c r="I464" s="3">
        <v>30</v>
      </c>
      <c r="J464">
        <v>1</v>
      </c>
      <c r="K464" t="s">
        <v>2077</v>
      </c>
      <c r="L464" s="1">
        <v>0.81</v>
      </c>
    </row>
    <row r="465" spans="1:12">
      <c r="A465" t="s">
        <v>1003</v>
      </c>
      <c r="B465" t="s">
        <v>1087</v>
      </c>
      <c r="C465" t="s">
        <v>94</v>
      </c>
      <c r="D465">
        <v>31</v>
      </c>
      <c r="E465" t="s">
        <v>68</v>
      </c>
      <c r="F465" t="s">
        <v>69</v>
      </c>
      <c r="G465" t="s">
        <v>43</v>
      </c>
      <c r="H465">
        <v>7</v>
      </c>
      <c r="I465" s="3">
        <v>75</v>
      </c>
      <c r="J465">
        <v>4.4000000000000004</v>
      </c>
      <c r="K465" t="s">
        <v>2077</v>
      </c>
      <c r="L465" s="1">
        <v>0.83</v>
      </c>
    </row>
    <row r="466" spans="1:12">
      <c r="A466" t="s">
        <v>1005</v>
      </c>
      <c r="B466" t="s">
        <v>1089</v>
      </c>
      <c r="C466" t="s">
        <v>94</v>
      </c>
      <c r="D466">
        <v>21</v>
      </c>
      <c r="E466" t="s">
        <v>174</v>
      </c>
      <c r="F466" t="s">
        <v>69</v>
      </c>
      <c r="G466" t="s">
        <v>17</v>
      </c>
      <c r="H466">
        <v>11</v>
      </c>
      <c r="I466" s="3">
        <v>40</v>
      </c>
      <c r="J466">
        <v>4</v>
      </c>
      <c r="K466" t="s">
        <v>2077</v>
      </c>
      <c r="L466" s="1">
        <v>0.91</v>
      </c>
    </row>
    <row r="467" spans="1:12">
      <c r="A467" t="s">
        <v>1007</v>
      </c>
      <c r="B467" t="s">
        <v>1091</v>
      </c>
      <c r="C467" t="s">
        <v>94</v>
      </c>
      <c r="D467">
        <v>33</v>
      </c>
      <c r="E467" t="s">
        <v>64</v>
      </c>
      <c r="F467" t="s">
        <v>22</v>
      </c>
      <c r="G467" t="s">
        <v>75</v>
      </c>
      <c r="H467">
        <v>6</v>
      </c>
      <c r="I467" s="3">
        <v>50</v>
      </c>
      <c r="J467">
        <v>3.1</v>
      </c>
      <c r="K467" t="s">
        <v>2077</v>
      </c>
      <c r="L467" s="1">
        <v>0.83</v>
      </c>
    </row>
    <row r="468" spans="1:12">
      <c r="A468" t="s">
        <v>1009</v>
      </c>
      <c r="B468" t="s">
        <v>1093</v>
      </c>
      <c r="C468" t="s">
        <v>94</v>
      </c>
      <c r="D468">
        <v>57</v>
      </c>
      <c r="E468" t="s">
        <v>104</v>
      </c>
      <c r="F468" t="s">
        <v>105</v>
      </c>
      <c r="G468" t="s">
        <v>35</v>
      </c>
      <c r="H468">
        <v>5</v>
      </c>
      <c r="I468" s="3">
        <v>75</v>
      </c>
      <c r="J468">
        <v>1.1000000000000001</v>
      </c>
      <c r="K468" t="s">
        <v>2078</v>
      </c>
      <c r="L468" s="1">
        <v>0.77</v>
      </c>
    </row>
    <row r="469" spans="1:12">
      <c r="A469" t="s">
        <v>1011</v>
      </c>
      <c r="B469" t="s">
        <v>1095</v>
      </c>
      <c r="C469" t="s">
        <v>94</v>
      </c>
      <c r="D469">
        <v>52</v>
      </c>
      <c r="E469" t="s">
        <v>56</v>
      </c>
      <c r="F469" t="s">
        <v>22</v>
      </c>
      <c r="G469" t="s">
        <v>86</v>
      </c>
      <c r="H469">
        <v>17</v>
      </c>
      <c r="I469" s="3">
        <v>75</v>
      </c>
      <c r="J469">
        <v>0</v>
      </c>
      <c r="K469" t="s">
        <v>2077</v>
      </c>
      <c r="L469" s="1">
        <v>0.94</v>
      </c>
    </row>
    <row r="470" spans="1:12">
      <c r="A470" t="s">
        <v>1013</v>
      </c>
      <c r="B470" t="s">
        <v>1097</v>
      </c>
      <c r="C470" t="s">
        <v>74</v>
      </c>
      <c r="D470">
        <v>21</v>
      </c>
      <c r="E470" t="s">
        <v>28</v>
      </c>
      <c r="F470" t="s">
        <v>29</v>
      </c>
      <c r="G470" t="s">
        <v>35</v>
      </c>
      <c r="H470">
        <v>0</v>
      </c>
      <c r="I470" s="3">
        <v>20</v>
      </c>
      <c r="J470">
        <v>3.8</v>
      </c>
      <c r="K470" t="s">
        <v>2078</v>
      </c>
      <c r="L470" s="1">
        <v>0.61</v>
      </c>
    </row>
    <row r="471" spans="1:12">
      <c r="A471" t="s">
        <v>1015</v>
      </c>
      <c r="B471" t="s">
        <v>1099</v>
      </c>
      <c r="C471" t="s">
        <v>74</v>
      </c>
      <c r="D471">
        <v>36</v>
      </c>
      <c r="E471" t="s">
        <v>68</v>
      </c>
      <c r="F471" t="s">
        <v>69</v>
      </c>
      <c r="G471" t="s">
        <v>70</v>
      </c>
      <c r="H471">
        <v>8</v>
      </c>
      <c r="I471" s="3">
        <v>100</v>
      </c>
      <c r="J471">
        <v>1.7</v>
      </c>
      <c r="K471" t="s">
        <v>2077</v>
      </c>
      <c r="L471" s="1">
        <v>0.68</v>
      </c>
    </row>
    <row r="472" spans="1:12">
      <c r="A472" t="s">
        <v>1017</v>
      </c>
      <c r="B472" t="s">
        <v>1101</v>
      </c>
      <c r="C472" t="s">
        <v>94</v>
      </c>
      <c r="D472">
        <v>33</v>
      </c>
      <c r="E472" t="s">
        <v>185</v>
      </c>
      <c r="F472" t="s">
        <v>69</v>
      </c>
      <c r="G472" t="s">
        <v>111</v>
      </c>
      <c r="H472">
        <v>13</v>
      </c>
      <c r="I472" s="3">
        <v>50</v>
      </c>
      <c r="J472">
        <v>2.2000000000000002</v>
      </c>
      <c r="K472" t="s">
        <v>2077</v>
      </c>
      <c r="L472" s="1">
        <v>0.7</v>
      </c>
    </row>
    <row r="473" spans="1:12">
      <c r="A473" t="s">
        <v>1019</v>
      </c>
      <c r="B473" t="s">
        <v>1103</v>
      </c>
      <c r="C473" t="s">
        <v>74</v>
      </c>
      <c r="D473">
        <v>54</v>
      </c>
      <c r="E473" t="s">
        <v>64</v>
      </c>
      <c r="F473" t="s">
        <v>22</v>
      </c>
      <c r="G473" t="s">
        <v>49</v>
      </c>
      <c r="H473">
        <v>15</v>
      </c>
      <c r="I473" s="3">
        <v>40</v>
      </c>
      <c r="J473">
        <v>4.0999999999999996</v>
      </c>
      <c r="K473" t="s">
        <v>2078</v>
      </c>
      <c r="L473" s="1">
        <v>0.71</v>
      </c>
    </row>
    <row r="474" spans="1:12">
      <c r="A474" t="s">
        <v>1021</v>
      </c>
      <c r="B474" t="s">
        <v>1105</v>
      </c>
      <c r="C474" t="s">
        <v>74</v>
      </c>
      <c r="D474">
        <v>33</v>
      </c>
      <c r="E474" t="s">
        <v>56</v>
      </c>
      <c r="F474" t="s">
        <v>22</v>
      </c>
      <c r="G474" t="s">
        <v>17</v>
      </c>
      <c r="H474">
        <v>2</v>
      </c>
      <c r="I474" s="3">
        <v>100</v>
      </c>
      <c r="J474">
        <v>3.8</v>
      </c>
      <c r="K474" t="s">
        <v>2077</v>
      </c>
      <c r="L474" s="1">
        <v>0.73</v>
      </c>
    </row>
    <row r="475" spans="1:12">
      <c r="A475" t="s">
        <v>1023</v>
      </c>
      <c r="B475" t="s">
        <v>1107</v>
      </c>
      <c r="C475" t="s">
        <v>74</v>
      </c>
      <c r="D475">
        <v>36</v>
      </c>
      <c r="E475" t="s">
        <v>82</v>
      </c>
      <c r="F475" t="s">
        <v>83</v>
      </c>
      <c r="G475" t="s">
        <v>111</v>
      </c>
      <c r="H475">
        <v>9</v>
      </c>
      <c r="I475" s="3">
        <v>30</v>
      </c>
      <c r="J475">
        <v>0</v>
      </c>
      <c r="K475" t="s">
        <v>2078</v>
      </c>
      <c r="L475" s="1">
        <v>0.78</v>
      </c>
    </row>
    <row r="476" spans="1:12">
      <c r="A476" t="s">
        <v>1025</v>
      </c>
      <c r="B476" t="s">
        <v>1109</v>
      </c>
      <c r="C476" t="s">
        <v>74</v>
      </c>
      <c r="D476">
        <v>36</v>
      </c>
      <c r="E476" t="s">
        <v>60</v>
      </c>
      <c r="F476" t="s">
        <v>61</v>
      </c>
      <c r="G476" t="s">
        <v>43</v>
      </c>
      <c r="H476">
        <v>3</v>
      </c>
      <c r="I476" s="3">
        <v>50</v>
      </c>
      <c r="J476">
        <v>0</v>
      </c>
      <c r="K476" t="s">
        <v>2077</v>
      </c>
      <c r="L476" s="1">
        <v>0.75</v>
      </c>
    </row>
    <row r="477" spans="1:12">
      <c r="A477" t="s">
        <v>1027</v>
      </c>
      <c r="B477" t="s">
        <v>1111</v>
      </c>
      <c r="C477" t="s">
        <v>74</v>
      </c>
      <c r="D477">
        <v>43</v>
      </c>
      <c r="E477" t="s">
        <v>170</v>
      </c>
      <c r="F477" t="s">
        <v>171</v>
      </c>
      <c r="G477" t="s">
        <v>43</v>
      </c>
      <c r="H477">
        <v>15</v>
      </c>
      <c r="I477" s="3">
        <v>20</v>
      </c>
      <c r="J477">
        <v>4.2</v>
      </c>
      <c r="K477" t="s">
        <v>2078</v>
      </c>
      <c r="L477" s="1">
        <v>0.91</v>
      </c>
    </row>
    <row r="478" spans="1:12">
      <c r="A478" t="s">
        <v>1029</v>
      </c>
      <c r="B478" t="s">
        <v>1113</v>
      </c>
      <c r="C478" t="s">
        <v>94</v>
      </c>
      <c r="D478">
        <v>52</v>
      </c>
      <c r="E478" t="s">
        <v>64</v>
      </c>
      <c r="F478" t="s">
        <v>22</v>
      </c>
      <c r="G478" t="s">
        <v>49</v>
      </c>
      <c r="H478">
        <v>21</v>
      </c>
      <c r="I478" s="3">
        <v>75</v>
      </c>
      <c r="J478">
        <v>2.2000000000000002</v>
      </c>
      <c r="K478" t="s">
        <v>2078</v>
      </c>
      <c r="L478" s="1">
        <v>0.66</v>
      </c>
    </row>
    <row r="479" spans="1:12">
      <c r="A479" t="s">
        <v>1031</v>
      </c>
      <c r="B479" t="s">
        <v>1115</v>
      </c>
      <c r="C479" t="s">
        <v>74</v>
      </c>
      <c r="D479">
        <v>28</v>
      </c>
      <c r="E479" t="s">
        <v>47</v>
      </c>
      <c r="F479" t="s">
        <v>48</v>
      </c>
      <c r="G479" t="s">
        <v>75</v>
      </c>
      <c r="H479">
        <v>2</v>
      </c>
      <c r="I479" s="3">
        <v>75</v>
      </c>
      <c r="J479">
        <v>1.5</v>
      </c>
      <c r="K479" t="s">
        <v>2078</v>
      </c>
      <c r="L479" s="1">
        <v>0.68</v>
      </c>
    </row>
    <row r="480" spans="1:12">
      <c r="A480" t="s">
        <v>1033</v>
      </c>
      <c r="B480" t="s">
        <v>1117</v>
      </c>
      <c r="C480" t="s">
        <v>74</v>
      </c>
      <c r="D480">
        <v>47</v>
      </c>
      <c r="E480" t="s">
        <v>170</v>
      </c>
      <c r="F480" t="s">
        <v>171</v>
      </c>
      <c r="G480" t="s">
        <v>75</v>
      </c>
      <c r="H480">
        <v>21</v>
      </c>
      <c r="I480" s="3">
        <v>100</v>
      </c>
      <c r="J480">
        <v>0</v>
      </c>
      <c r="K480" t="s">
        <v>2077</v>
      </c>
      <c r="L480" s="1">
        <v>0.48</v>
      </c>
    </row>
    <row r="481" spans="1:12">
      <c r="A481" t="s">
        <v>1035</v>
      </c>
      <c r="B481" t="s">
        <v>1119</v>
      </c>
      <c r="C481" t="s">
        <v>74</v>
      </c>
      <c r="D481">
        <v>30</v>
      </c>
      <c r="E481" t="s">
        <v>131</v>
      </c>
      <c r="F481" t="s">
        <v>132</v>
      </c>
      <c r="G481" t="s">
        <v>86</v>
      </c>
      <c r="H481">
        <v>0</v>
      </c>
      <c r="I481" s="3">
        <v>100</v>
      </c>
      <c r="J481">
        <v>4.0999999999999996</v>
      </c>
      <c r="K481" t="s">
        <v>2077</v>
      </c>
      <c r="L481" s="1">
        <v>0.62</v>
      </c>
    </row>
    <row r="482" spans="1:12">
      <c r="A482" t="s">
        <v>1037</v>
      </c>
      <c r="B482" t="s">
        <v>1121</v>
      </c>
      <c r="C482" t="s">
        <v>94</v>
      </c>
      <c r="D482">
        <v>36</v>
      </c>
      <c r="E482" t="s">
        <v>135</v>
      </c>
      <c r="F482" t="s">
        <v>136</v>
      </c>
      <c r="G482" t="s">
        <v>17</v>
      </c>
      <c r="H482">
        <v>4</v>
      </c>
      <c r="I482" s="3">
        <v>40</v>
      </c>
      <c r="J482">
        <v>2.6</v>
      </c>
      <c r="K482" t="s">
        <v>2077</v>
      </c>
      <c r="L482" s="1">
        <v>0.9</v>
      </c>
    </row>
    <row r="483" spans="1:12">
      <c r="A483" t="s">
        <v>1039</v>
      </c>
      <c r="B483" t="s">
        <v>1123</v>
      </c>
      <c r="C483" t="s">
        <v>74</v>
      </c>
      <c r="D483">
        <v>45</v>
      </c>
      <c r="E483" t="s">
        <v>56</v>
      </c>
      <c r="F483" t="s">
        <v>22</v>
      </c>
      <c r="G483" t="s">
        <v>70</v>
      </c>
      <c r="H483">
        <v>23</v>
      </c>
      <c r="I483" s="3">
        <v>100</v>
      </c>
      <c r="J483">
        <v>2.4</v>
      </c>
      <c r="K483" t="s">
        <v>2077</v>
      </c>
      <c r="L483" s="1">
        <v>0.96</v>
      </c>
    </row>
    <row r="484" spans="1:12">
      <c r="A484" t="s">
        <v>1041</v>
      </c>
      <c r="B484" t="s">
        <v>1125</v>
      </c>
      <c r="C484" t="s">
        <v>74</v>
      </c>
      <c r="D484">
        <v>51</v>
      </c>
      <c r="E484" t="s">
        <v>56</v>
      </c>
      <c r="F484" t="s">
        <v>22</v>
      </c>
      <c r="G484" t="s">
        <v>17</v>
      </c>
      <c r="H484">
        <v>25</v>
      </c>
      <c r="I484" s="3">
        <v>50</v>
      </c>
      <c r="J484">
        <v>1.4</v>
      </c>
      <c r="K484" t="s">
        <v>2078</v>
      </c>
      <c r="L484" s="1">
        <v>0.6</v>
      </c>
    </row>
    <row r="485" spans="1:12">
      <c r="A485" t="s">
        <v>1043</v>
      </c>
      <c r="B485" t="s">
        <v>1127</v>
      </c>
      <c r="C485" t="s">
        <v>94</v>
      </c>
      <c r="D485">
        <v>46</v>
      </c>
      <c r="E485" t="s">
        <v>60</v>
      </c>
      <c r="F485" t="s">
        <v>61</v>
      </c>
      <c r="G485" t="s">
        <v>23</v>
      </c>
      <c r="H485">
        <v>10</v>
      </c>
      <c r="I485" s="3">
        <v>35</v>
      </c>
      <c r="J485">
        <v>4.5999999999999996</v>
      </c>
      <c r="K485" t="s">
        <v>2078</v>
      </c>
      <c r="L485" s="1">
        <v>0.62</v>
      </c>
    </row>
    <row r="486" spans="1:12">
      <c r="A486" t="s">
        <v>1045</v>
      </c>
      <c r="B486" t="s">
        <v>1129</v>
      </c>
      <c r="C486" t="s">
        <v>74</v>
      </c>
      <c r="D486">
        <v>38</v>
      </c>
      <c r="E486" t="s">
        <v>15</v>
      </c>
      <c r="F486" t="s">
        <v>16</v>
      </c>
      <c r="G486" t="s">
        <v>49</v>
      </c>
      <c r="H486">
        <v>18</v>
      </c>
      <c r="I486" s="3">
        <v>40</v>
      </c>
      <c r="J486">
        <v>4.9000000000000004</v>
      </c>
      <c r="K486" t="s">
        <v>2077</v>
      </c>
      <c r="L486" s="1">
        <v>0.74</v>
      </c>
    </row>
    <row r="487" spans="1:12">
      <c r="A487" t="s">
        <v>1047</v>
      </c>
      <c r="B487" t="s">
        <v>1131</v>
      </c>
      <c r="C487" t="s">
        <v>94</v>
      </c>
      <c r="D487">
        <v>26</v>
      </c>
      <c r="E487" t="s">
        <v>185</v>
      </c>
      <c r="F487" t="s">
        <v>69</v>
      </c>
      <c r="G487" t="s">
        <v>17</v>
      </c>
      <c r="H487">
        <v>1</v>
      </c>
      <c r="I487" s="3">
        <v>20</v>
      </c>
      <c r="J487">
        <v>0</v>
      </c>
      <c r="K487" t="s">
        <v>2078</v>
      </c>
      <c r="L487" s="1">
        <v>0.21</v>
      </c>
    </row>
    <row r="488" spans="1:12">
      <c r="A488" t="s">
        <v>1049</v>
      </c>
      <c r="B488" t="s">
        <v>1133</v>
      </c>
      <c r="C488" t="s">
        <v>74</v>
      </c>
      <c r="D488">
        <v>40</v>
      </c>
      <c r="E488" t="s">
        <v>64</v>
      </c>
      <c r="F488" t="s">
        <v>22</v>
      </c>
      <c r="G488" t="s">
        <v>86</v>
      </c>
      <c r="H488">
        <v>12</v>
      </c>
      <c r="I488" s="3">
        <v>30</v>
      </c>
      <c r="J488">
        <v>3.5</v>
      </c>
      <c r="K488" t="s">
        <v>2078</v>
      </c>
      <c r="L488" s="1">
        <v>0.98</v>
      </c>
    </row>
    <row r="489" spans="1:12">
      <c r="A489" t="s">
        <v>1050</v>
      </c>
      <c r="B489" t="s">
        <v>1137</v>
      </c>
      <c r="C489" t="s">
        <v>94</v>
      </c>
      <c r="D489">
        <v>28</v>
      </c>
      <c r="E489" t="s">
        <v>124</v>
      </c>
      <c r="F489" t="s">
        <v>22</v>
      </c>
      <c r="G489" t="s">
        <v>17</v>
      </c>
      <c r="H489">
        <v>5</v>
      </c>
      <c r="I489" s="3">
        <v>50</v>
      </c>
      <c r="J489">
        <v>0</v>
      </c>
      <c r="K489" t="s">
        <v>2078</v>
      </c>
      <c r="L489" s="1">
        <v>0.96</v>
      </c>
    </row>
    <row r="490" spans="1:12">
      <c r="A490" t="s">
        <v>1052</v>
      </c>
      <c r="B490" t="s">
        <v>1139</v>
      </c>
      <c r="C490" t="s">
        <v>74</v>
      </c>
      <c r="D490">
        <v>48</v>
      </c>
      <c r="E490" t="s">
        <v>90</v>
      </c>
      <c r="F490" t="s">
        <v>91</v>
      </c>
      <c r="G490" t="s">
        <v>23</v>
      </c>
      <c r="H490">
        <v>28</v>
      </c>
      <c r="I490" s="3">
        <v>20</v>
      </c>
      <c r="J490">
        <v>0</v>
      </c>
      <c r="K490" t="s">
        <v>2077</v>
      </c>
      <c r="L490" s="1">
        <v>0.88</v>
      </c>
    </row>
    <row r="491" spans="1:12">
      <c r="A491" t="s">
        <v>1054</v>
      </c>
      <c r="B491" t="s">
        <v>1143</v>
      </c>
      <c r="C491" t="s">
        <v>74</v>
      </c>
      <c r="D491">
        <v>41</v>
      </c>
      <c r="E491" t="s">
        <v>28</v>
      </c>
      <c r="F491" t="s">
        <v>29</v>
      </c>
      <c r="G491" t="s">
        <v>35</v>
      </c>
      <c r="H491">
        <v>14</v>
      </c>
      <c r="I491" s="3">
        <v>40</v>
      </c>
      <c r="J491">
        <v>1.1000000000000001</v>
      </c>
      <c r="K491" t="s">
        <v>2078</v>
      </c>
      <c r="L491" s="1">
        <v>0.73</v>
      </c>
    </row>
    <row r="492" spans="1:12">
      <c r="A492" t="s">
        <v>1056</v>
      </c>
      <c r="B492" t="s">
        <v>1145</v>
      </c>
      <c r="C492" t="s">
        <v>94</v>
      </c>
      <c r="D492">
        <v>38</v>
      </c>
      <c r="E492" t="s">
        <v>56</v>
      </c>
      <c r="F492" t="s">
        <v>22</v>
      </c>
      <c r="G492" t="s">
        <v>30</v>
      </c>
      <c r="H492">
        <v>15</v>
      </c>
      <c r="I492" s="3">
        <v>25</v>
      </c>
      <c r="J492">
        <v>4.2</v>
      </c>
      <c r="K492" t="s">
        <v>2077</v>
      </c>
      <c r="L492" s="1">
        <v>0.88</v>
      </c>
    </row>
    <row r="493" spans="1:12">
      <c r="A493" t="s">
        <v>1058</v>
      </c>
      <c r="B493" t="s">
        <v>1147</v>
      </c>
      <c r="C493" t="s">
        <v>74</v>
      </c>
      <c r="D493">
        <v>31</v>
      </c>
      <c r="E493" t="s">
        <v>149</v>
      </c>
      <c r="F493" t="s">
        <v>150</v>
      </c>
      <c r="G493" t="s">
        <v>70</v>
      </c>
      <c r="H493">
        <v>9</v>
      </c>
      <c r="I493" s="3">
        <v>20</v>
      </c>
      <c r="J493">
        <v>0</v>
      </c>
      <c r="K493" t="s">
        <v>2077</v>
      </c>
      <c r="L493" s="1">
        <v>0.91</v>
      </c>
    </row>
    <row r="494" spans="1:12">
      <c r="A494" t="s">
        <v>1060</v>
      </c>
      <c r="B494" t="s">
        <v>1149</v>
      </c>
      <c r="C494" t="s">
        <v>74</v>
      </c>
      <c r="D494">
        <v>30</v>
      </c>
      <c r="E494" t="s">
        <v>170</v>
      </c>
      <c r="F494" t="s">
        <v>171</v>
      </c>
      <c r="G494" t="s">
        <v>23</v>
      </c>
      <c r="H494">
        <v>9</v>
      </c>
      <c r="I494" s="3">
        <v>30</v>
      </c>
      <c r="J494">
        <v>3.9</v>
      </c>
      <c r="K494" t="s">
        <v>2077</v>
      </c>
      <c r="L494" s="1">
        <v>0.65</v>
      </c>
    </row>
    <row r="495" spans="1:12">
      <c r="A495" t="s">
        <v>1062</v>
      </c>
      <c r="B495" t="s">
        <v>1151</v>
      </c>
      <c r="C495" t="s">
        <v>94</v>
      </c>
      <c r="D495">
        <v>51</v>
      </c>
      <c r="E495" t="s">
        <v>174</v>
      </c>
      <c r="F495" t="s">
        <v>69</v>
      </c>
      <c r="G495" t="s">
        <v>70</v>
      </c>
      <c r="H495">
        <v>22</v>
      </c>
      <c r="I495" s="3">
        <v>20</v>
      </c>
      <c r="J495">
        <v>3.4</v>
      </c>
      <c r="K495" t="s">
        <v>2078</v>
      </c>
      <c r="L495" s="1">
        <v>0.9</v>
      </c>
    </row>
    <row r="496" spans="1:12">
      <c r="A496" t="s">
        <v>1064</v>
      </c>
      <c r="B496" t="s">
        <v>1153</v>
      </c>
      <c r="C496" t="s">
        <v>74</v>
      </c>
      <c r="D496">
        <v>21</v>
      </c>
      <c r="E496" t="s">
        <v>28</v>
      </c>
      <c r="F496" t="s">
        <v>29</v>
      </c>
      <c r="G496" t="s">
        <v>86</v>
      </c>
      <c r="H496">
        <v>0</v>
      </c>
      <c r="I496" s="3">
        <v>20</v>
      </c>
      <c r="J496">
        <v>2.6</v>
      </c>
      <c r="K496" t="s">
        <v>2077</v>
      </c>
      <c r="L496" s="1">
        <v>0.72</v>
      </c>
    </row>
    <row r="497" spans="1:12">
      <c r="A497" t="s">
        <v>1066</v>
      </c>
      <c r="B497" t="s">
        <v>1155</v>
      </c>
      <c r="C497" t="s">
        <v>74</v>
      </c>
      <c r="D497">
        <v>20</v>
      </c>
      <c r="E497" t="s">
        <v>15</v>
      </c>
      <c r="F497" t="s">
        <v>16</v>
      </c>
      <c r="G497" t="s">
        <v>86</v>
      </c>
      <c r="H497">
        <v>1</v>
      </c>
      <c r="I497" s="3">
        <v>40</v>
      </c>
      <c r="J497">
        <v>2.2999999999999998</v>
      </c>
      <c r="K497" t="s">
        <v>2078</v>
      </c>
      <c r="L497" s="1">
        <v>0.72</v>
      </c>
    </row>
    <row r="498" spans="1:12">
      <c r="A498" t="s">
        <v>1068</v>
      </c>
      <c r="B498" t="s">
        <v>1157</v>
      </c>
      <c r="C498" t="s">
        <v>94</v>
      </c>
      <c r="D498">
        <v>30</v>
      </c>
      <c r="E498" t="s">
        <v>82</v>
      </c>
      <c r="F498" t="s">
        <v>83</v>
      </c>
      <c r="G498" t="s">
        <v>17</v>
      </c>
      <c r="H498">
        <v>5</v>
      </c>
      <c r="I498" s="3">
        <v>30</v>
      </c>
      <c r="J498">
        <v>4.8</v>
      </c>
      <c r="K498" t="s">
        <v>2077</v>
      </c>
      <c r="L498" s="1">
        <v>0.91</v>
      </c>
    </row>
    <row r="499" spans="1:12">
      <c r="A499" t="s">
        <v>1070</v>
      </c>
      <c r="B499" t="s">
        <v>1159</v>
      </c>
      <c r="C499" t="s">
        <v>94</v>
      </c>
      <c r="D499">
        <v>41</v>
      </c>
      <c r="E499" t="s">
        <v>170</v>
      </c>
      <c r="F499" t="s">
        <v>171</v>
      </c>
      <c r="G499" t="s">
        <v>49</v>
      </c>
      <c r="H499">
        <v>0</v>
      </c>
      <c r="I499" s="3">
        <v>40</v>
      </c>
      <c r="J499">
        <v>4.5</v>
      </c>
      <c r="K499" t="s">
        <v>2077</v>
      </c>
      <c r="L499" s="1">
        <v>0.68</v>
      </c>
    </row>
    <row r="500" spans="1:12">
      <c r="A500" t="s">
        <v>1072</v>
      </c>
      <c r="B500" t="s">
        <v>1161</v>
      </c>
      <c r="C500" t="s">
        <v>94</v>
      </c>
      <c r="D500">
        <v>22</v>
      </c>
      <c r="E500" t="s">
        <v>185</v>
      </c>
      <c r="F500" t="s">
        <v>69</v>
      </c>
      <c r="G500" t="s">
        <v>17</v>
      </c>
      <c r="H500">
        <v>0</v>
      </c>
      <c r="I500" s="3">
        <v>30</v>
      </c>
      <c r="J500">
        <v>0</v>
      </c>
      <c r="K500" t="s">
        <v>2077</v>
      </c>
      <c r="L500" s="1">
        <v>0.87</v>
      </c>
    </row>
    <row r="501" spans="1:12">
      <c r="A501" t="s">
        <v>1074</v>
      </c>
      <c r="B501" t="s">
        <v>1163</v>
      </c>
      <c r="C501" t="s">
        <v>94</v>
      </c>
      <c r="D501">
        <v>45</v>
      </c>
      <c r="E501" t="s">
        <v>174</v>
      </c>
      <c r="F501" t="s">
        <v>69</v>
      </c>
      <c r="G501" t="s">
        <v>75</v>
      </c>
      <c r="H501">
        <v>19</v>
      </c>
      <c r="I501" s="3">
        <v>75</v>
      </c>
      <c r="J501">
        <v>0</v>
      </c>
      <c r="K501" t="s">
        <v>2077</v>
      </c>
      <c r="L501" s="1">
        <v>0.72</v>
      </c>
    </row>
    <row r="502" spans="1:12">
      <c r="A502" t="s">
        <v>1076</v>
      </c>
      <c r="B502" t="s">
        <v>1165</v>
      </c>
      <c r="C502" t="s">
        <v>74</v>
      </c>
      <c r="D502">
        <v>22</v>
      </c>
      <c r="E502" t="s">
        <v>21</v>
      </c>
      <c r="F502" t="s">
        <v>22</v>
      </c>
      <c r="G502" t="s">
        <v>49</v>
      </c>
      <c r="H502">
        <v>2</v>
      </c>
      <c r="I502" s="3">
        <v>40</v>
      </c>
      <c r="J502">
        <v>1.1000000000000001</v>
      </c>
      <c r="K502" t="s">
        <v>2077</v>
      </c>
      <c r="L502" s="1">
        <v>0.76</v>
      </c>
    </row>
    <row r="503" spans="1:12">
      <c r="A503" t="s">
        <v>1078</v>
      </c>
      <c r="B503" t="s">
        <v>1167</v>
      </c>
      <c r="C503" t="s">
        <v>74</v>
      </c>
      <c r="D503">
        <v>20</v>
      </c>
      <c r="E503" t="s">
        <v>60</v>
      </c>
      <c r="F503" t="s">
        <v>61</v>
      </c>
      <c r="G503" t="s">
        <v>23</v>
      </c>
      <c r="H503">
        <v>0</v>
      </c>
      <c r="I503" s="3">
        <v>100</v>
      </c>
      <c r="J503">
        <v>0</v>
      </c>
      <c r="K503" t="s">
        <v>2077</v>
      </c>
      <c r="L503" s="1">
        <v>0.63</v>
      </c>
    </row>
    <row r="504" spans="1:12">
      <c r="A504" t="s">
        <v>1080</v>
      </c>
      <c r="B504" t="s">
        <v>1169</v>
      </c>
      <c r="C504" t="s">
        <v>74</v>
      </c>
      <c r="D504">
        <v>20</v>
      </c>
      <c r="E504" t="s">
        <v>124</v>
      </c>
      <c r="F504" t="s">
        <v>22</v>
      </c>
      <c r="G504" t="s">
        <v>49</v>
      </c>
      <c r="H504">
        <v>2</v>
      </c>
      <c r="I504" s="3">
        <v>40</v>
      </c>
      <c r="J504">
        <v>3</v>
      </c>
      <c r="K504" t="s">
        <v>2078</v>
      </c>
      <c r="L504" s="1">
        <v>0.91</v>
      </c>
    </row>
    <row r="505" spans="1:12">
      <c r="A505" t="s">
        <v>1082</v>
      </c>
      <c r="B505" t="s">
        <v>1171</v>
      </c>
      <c r="C505" t="s">
        <v>94</v>
      </c>
      <c r="D505">
        <v>21</v>
      </c>
      <c r="E505" t="s">
        <v>64</v>
      </c>
      <c r="F505" t="s">
        <v>22</v>
      </c>
      <c r="G505" t="s">
        <v>43</v>
      </c>
      <c r="H505">
        <v>0</v>
      </c>
      <c r="I505" s="3">
        <v>100</v>
      </c>
      <c r="J505">
        <v>4</v>
      </c>
      <c r="K505" t="s">
        <v>2077</v>
      </c>
      <c r="L505" s="1">
        <v>0.73</v>
      </c>
    </row>
    <row r="506" spans="1:12">
      <c r="A506" t="s">
        <v>1084</v>
      </c>
      <c r="B506" t="s">
        <v>1173</v>
      </c>
      <c r="C506" t="s">
        <v>94</v>
      </c>
      <c r="D506">
        <v>22</v>
      </c>
      <c r="E506" t="s">
        <v>41</v>
      </c>
      <c r="F506" t="s">
        <v>42</v>
      </c>
      <c r="G506" t="s">
        <v>75</v>
      </c>
      <c r="H506">
        <v>1</v>
      </c>
      <c r="I506" s="3">
        <v>40</v>
      </c>
      <c r="J506">
        <v>0</v>
      </c>
      <c r="K506" t="s">
        <v>2077</v>
      </c>
      <c r="L506" s="1">
        <v>0.63</v>
      </c>
    </row>
    <row r="507" spans="1:12">
      <c r="A507" t="s">
        <v>1086</v>
      </c>
      <c r="B507" t="s">
        <v>1175</v>
      </c>
      <c r="C507" t="s">
        <v>74</v>
      </c>
      <c r="D507">
        <v>28</v>
      </c>
      <c r="E507" t="s">
        <v>64</v>
      </c>
      <c r="F507" t="s">
        <v>22</v>
      </c>
      <c r="G507" t="s">
        <v>86</v>
      </c>
      <c r="H507">
        <v>3</v>
      </c>
      <c r="I507" s="3">
        <v>20</v>
      </c>
      <c r="J507">
        <v>3.1</v>
      </c>
      <c r="K507" t="s">
        <v>2078</v>
      </c>
      <c r="L507" s="1">
        <v>0.79</v>
      </c>
    </row>
    <row r="508" spans="1:12">
      <c r="A508" t="s">
        <v>1088</v>
      </c>
      <c r="B508" t="s">
        <v>1177</v>
      </c>
      <c r="C508" t="s">
        <v>74</v>
      </c>
      <c r="D508">
        <v>59</v>
      </c>
      <c r="E508" t="s">
        <v>68</v>
      </c>
      <c r="F508" t="s">
        <v>69</v>
      </c>
      <c r="G508" t="s">
        <v>43</v>
      </c>
      <c r="H508">
        <v>9</v>
      </c>
      <c r="I508" s="3">
        <v>20</v>
      </c>
      <c r="J508">
        <v>4.0999999999999996</v>
      </c>
      <c r="K508" t="s">
        <v>2077</v>
      </c>
      <c r="L508" s="1">
        <v>0.75</v>
      </c>
    </row>
    <row r="509" spans="1:12">
      <c r="A509" t="s">
        <v>1090</v>
      </c>
      <c r="B509" t="s">
        <v>1179</v>
      </c>
      <c r="C509" t="s">
        <v>74</v>
      </c>
      <c r="D509">
        <v>28</v>
      </c>
      <c r="E509" t="s">
        <v>131</v>
      </c>
      <c r="F509" t="s">
        <v>132</v>
      </c>
      <c r="G509" t="s">
        <v>35</v>
      </c>
      <c r="H509">
        <v>1</v>
      </c>
      <c r="I509" s="3">
        <v>85</v>
      </c>
      <c r="J509">
        <v>0</v>
      </c>
      <c r="K509" t="s">
        <v>2077</v>
      </c>
      <c r="L509" s="1">
        <v>0.7</v>
      </c>
    </row>
    <row r="510" spans="1:12">
      <c r="A510" t="s">
        <v>1092</v>
      </c>
      <c r="B510" t="s">
        <v>1181</v>
      </c>
      <c r="C510" t="s">
        <v>74</v>
      </c>
      <c r="D510">
        <v>40</v>
      </c>
      <c r="E510" t="s">
        <v>21</v>
      </c>
      <c r="F510" t="s">
        <v>22</v>
      </c>
      <c r="G510" t="s">
        <v>86</v>
      </c>
      <c r="H510">
        <v>0</v>
      </c>
      <c r="I510" s="3">
        <v>100</v>
      </c>
      <c r="J510">
        <v>1.2</v>
      </c>
      <c r="K510" t="s">
        <v>2077</v>
      </c>
      <c r="L510" s="1">
        <v>0.87</v>
      </c>
    </row>
    <row r="511" spans="1:12">
      <c r="A511" t="s">
        <v>1094</v>
      </c>
      <c r="B511" t="s">
        <v>1183</v>
      </c>
      <c r="C511" t="s">
        <v>94</v>
      </c>
      <c r="D511">
        <v>57</v>
      </c>
      <c r="E511" t="s">
        <v>15</v>
      </c>
      <c r="F511" t="s">
        <v>16</v>
      </c>
      <c r="G511" t="s">
        <v>17</v>
      </c>
      <c r="H511">
        <v>7</v>
      </c>
      <c r="I511" s="3">
        <v>30</v>
      </c>
      <c r="J511">
        <v>1.6</v>
      </c>
      <c r="K511" t="s">
        <v>2077</v>
      </c>
      <c r="L511" s="1">
        <v>0.23</v>
      </c>
    </row>
    <row r="512" spans="1:12">
      <c r="A512" t="s">
        <v>1096</v>
      </c>
      <c r="B512" t="s">
        <v>1185</v>
      </c>
      <c r="C512" t="s">
        <v>94</v>
      </c>
      <c r="D512">
        <v>47</v>
      </c>
      <c r="E512" t="s">
        <v>60</v>
      </c>
      <c r="F512" t="s">
        <v>61</v>
      </c>
      <c r="G512" t="s">
        <v>86</v>
      </c>
      <c r="H512">
        <v>1</v>
      </c>
      <c r="I512" s="3">
        <v>50</v>
      </c>
      <c r="J512">
        <v>3.9</v>
      </c>
      <c r="K512" t="s">
        <v>2078</v>
      </c>
      <c r="L512" s="1">
        <v>0.88</v>
      </c>
    </row>
    <row r="513" spans="1:12">
      <c r="A513" t="s">
        <v>1098</v>
      </c>
      <c r="B513" t="s">
        <v>1187</v>
      </c>
      <c r="C513" t="s">
        <v>94</v>
      </c>
      <c r="D513">
        <v>48</v>
      </c>
      <c r="E513" t="s">
        <v>109</v>
      </c>
      <c r="F513" t="s">
        <v>110</v>
      </c>
      <c r="G513" t="s">
        <v>75</v>
      </c>
      <c r="H513">
        <v>21</v>
      </c>
      <c r="I513" s="3">
        <v>40</v>
      </c>
      <c r="J513">
        <v>0</v>
      </c>
      <c r="K513" t="s">
        <v>2078</v>
      </c>
      <c r="L513" s="1">
        <v>0.84</v>
      </c>
    </row>
    <row r="514" spans="1:12">
      <c r="A514" t="s">
        <v>1100</v>
      </c>
      <c r="B514" t="s">
        <v>1189</v>
      </c>
      <c r="C514" t="s">
        <v>94</v>
      </c>
      <c r="D514">
        <v>28</v>
      </c>
      <c r="E514" t="s">
        <v>56</v>
      </c>
      <c r="F514" t="s">
        <v>22</v>
      </c>
      <c r="G514" t="s">
        <v>70</v>
      </c>
      <c r="H514">
        <v>1</v>
      </c>
      <c r="I514" s="3">
        <v>20</v>
      </c>
      <c r="J514">
        <v>4.7</v>
      </c>
      <c r="K514" t="s">
        <v>2077</v>
      </c>
      <c r="L514" s="1">
        <v>0.93</v>
      </c>
    </row>
    <row r="515" spans="1:12">
      <c r="A515" t="s">
        <v>1102</v>
      </c>
      <c r="B515" t="s">
        <v>1193</v>
      </c>
      <c r="C515" t="s">
        <v>74</v>
      </c>
      <c r="D515">
        <v>57</v>
      </c>
      <c r="E515" t="s">
        <v>149</v>
      </c>
      <c r="F515" t="s">
        <v>150</v>
      </c>
      <c r="G515" t="s">
        <v>75</v>
      </c>
      <c r="H515">
        <v>33</v>
      </c>
      <c r="I515" s="3">
        <v>100</v>
      </c>
      <c r="J515">
        <v>3.5</v>
      </c>
      <c r="K515" t="s">
        <v>2077</v>
      </c>
      <c r="L515" s="1">
        <v>0.74</v>
      </c>
    </row>
    <row r="516" spans="1:12">
      <c r="A516" t="s">
        <v>1104</v>
      </c>
      <c r="B516" t="s">
        <v>1195</v>
      </c>
      <c r="C516" t="s">
        <v>94</v>
      </c>
      <c r="D516">
        <v>60</v>
      </c>
      <c r="E516" t="s">
        <v>68</v>
      </c>
      <c r="F516" t="s">
        <v>69</v>
      </c>
      <c r="G516" t="s">
        <v>30</v>
      </c>
      <c r="H516">
        <v>39</v>
      </c>
      <c r="I516" s="3">
        <v>75</v>
      </c>
      <c r="J516">
        <v>4</v>
      </c>
      <c r="K516" t="s">
        <v>2078</v>
      </c>
      <c r="L516" s="1">
        <v>0.7</v>
      </c>
    </row>
    <row r="517" spans="1:12">
      <c r="A517" t="s">
        <v>1106</v>
      </c>
      <c r="B517" t="s">
        <v>1197</v>
      </c>
      <c r="C517" t="s">
        <v>74</v>
      </c>
      <c r="D517">
        <v>48</v>
      </c>
      <c r="E517" t="s">
        <v>135</v>
      </c>
      <c r="F517" t="s">
        <v>136</v>
      </c>
      <c r="G517" t="s">
        <v>30</v>
      </c>
      <c r="H517">
        <v>21</v>
      </c>
      <c r="I517" s="3">
        <v>30</v>
      </c>
      <c r="J517">
        <v>1.6</v>
      </c>
      <c r="K517" t="s">
        <v>2078</v>
      </c>
      <c r="L517" s="1">
        <v>0.67</v>
      </c>
    </row>
    <row r="518" spans="1:12">
      <c r="A518" t="s">
        <v>1108</v>
      </c>
      <c r="B518" t="s">
        <v>1199</v>
      </c>
      <c r="C518" t="s">
        <v>74</v>
      </c>
      <c r="D518">
        <v>24</v>
      </c>
      <c r="E518" t="s">
        <v>131</v>
      </c>
      <c r="F518" t="s">
        <v>132</v>
      </c>
      <c r="G518" t="s">
        <v>75</v>
      </c>
      <c r="H518">
        <v>5</v>
      </c>
      <c r="I518" s="3">
        <v>40</v>
      </c>
      <c r="J518">
        <v>3</v>
      </c>
      <c r="K518" t="s">
        <v>2077</v>
      </c>
      <c r="L518" s="1">
        <v>0.86</v>
      </c>
    </row>
    <row r="519" spans="1:12">
      <c r="A519" t="s">
        <v>1110</v>
      </c>
      <c r="B519" t="s">
        <v>1201</v>
      </c>
      <c r="C519" t="s">
        <v>74</v>
      </c>
      <c r="D519">
        <v>33</v>
      </c>
      <c r="E519" t="s">
        <v>174</v>
      </c>
      <c r="F519" t="s">
        <v>69</v>
      </c>
      <c r="G519" t="s">
        <v>86</v>
      </c>
      <c r="H519">
        <v>11</v>
      </c>
      <c r="I519" s="3">
        <v>50</v>
      </c>
      <c r="J519">
        <v>5</v>
      </c>
      <c r="K519" t="s">
        <v>2078</v>
      </c>
      <c r="L519" s="1">
        <v>0.69</v>
      </c>
    </row>
    <row r="520" spans="1:12">
      <c r="A520" t="s">
        <v>1112</v>
      </c>
      <c r="B520" t="s">
        <v>1203</v>
      </c>
      <c r="C520" t="s">
        <v>74</v>
      </c>
      <c r="D520">
        <v>20</v>
      </c>
      <c r="E520" t="s">
        <v>60</v>
      </c>
      <c r="F520" t="s">
        <v>61</v>
      </c>
      <c r="G520" t="s">
        <v>30</v>
      </c>
      <c r="H520">
        <v>0</v>
      </c>
      <c r="I520" s="3">
        <v>30</v>
      </c>
      <c r="J520">
        <v>4.8</v>
      </c>
      <c r="K520" t="s">
        <v>2078</v>
      </c>
      <c r="L520" s="1">
        <v>0.68</v>
      </c>
    </row>
    <row r="521" spans="1:12">
      <c r="A521" t="s">
        <v>1114</v>
      </c>
      <c r="B521" t="s">
        <v>1207</v>
      </c>
      <c r="C521" t="s">
        <v>74</v>
      </c>
      <c r="D521">
        <v>42</v>
      </c>
      <c r="E521" t="s">
        <v>170</v>
      </c>
      <c r="F521" t="s">
        <v>171</v>
      </c>
      <c r="G521" t="s">
        <v>86</v>
      </c>
      <c r="H521">
        <v>22</v>
      </c>
      <c r="I521" s="3">
        <v>30</v>
      </c>
      <c r="J521">
        <v>2.9</v>
      </c>
      <c r="K521" t="s">
        <v>2077</v>
      </c>
      <c r="L521" s="1">
        <v>0.61</v>
      </c>
    </row>
    <row r="522" spans="1:12">
      <c r="A522" t="s">
        <v>1116</v>
      </c>
      <c r="B522" t="s">
        <v>1209</v>
      </c>
      <c r="C522" t="s">
        <v>74</v>
      </c>
      <c r="D522">
        <v>22</v>
      </c>
      <c r="E522" t="s">
        <v>60</v>
      </c>
      <c r="F522" t="s">
        <v>61</v>
      </c>
      <c r="G522" t="s">
        <v>70</v>
      </c>
      <c r="H522">
        <v>3</v>
      </c>
      <c r="I522" s="3">
        <v>50</v>
      </c>
      <c r="J522">
        <v>3</v>
      </c>
      <c r="K522" t="s">
        <v>2078</v>
      </c>
      <c r="L522" s="1">
        <v>0.96</v>
      </c>
    </row>
    <row r="523" spans="1:12">
      <c r="A523" t="s">
        <v>1118</v>
      </c>
      <c r="B523" t="s">
        <v>1211</v>
      </c>
      <c r="C523" t="s">
        <v>94</v>
      </c>
      <c r="D523">
        <v>41</v>
      </c>
      <c r="E523" t="s">
        <v>124</v>
      </c>
      <c r="F523" t="s">
        <v>22</v>
      </c>
      <c r="G523" t="s">
        <v>75</v>
      </c>
      <c r="H523">
        <v>11</v>
      </c>
      <c r="I523" s="3">
        <v>50</v>
      </c>
      <c r="J523">
        <v>3.5</v>
      </c>
      <c r="K523" t="s">
        <v>2078</v>
      </c>
      <c r="L523" s="1">
        <v>0.68</v>
      </c>
    </row>
    <row r="524" spans="1:12">
      <c r="A524" t="s">
        <v>1120</v>
      </c>
      <c r="B524" t="s">
        <v>1213</v>
      </c>
      <c r="C524" t="s">
        <v>74</v>
      </c>
      <c r="D524">
        <v>25</v>
      </c>
      <c r="E524" t="s">
        <v>68</v>
      </c>
      <c r="F524" t="s">
        <v>69</v>
      </c>
      <c r="G524" t="s">
        <v>35</v>
      </c>
      <c r="H524">
        <v>5</v>
      </c>
      <c r="I524" s="3">
        <v>40</v>
      </c>
      <c r="J524">
        <v>2.2999999999999998</v>
      </c>
      <c r="K524" t="s">
        <v>2078</v>
      </c>
      <c r="L524" s="1">
        <v>0.75</v>
      </c>
    </row>
    <row r="525" spans="1:12">
      <c r="A525" t="s">
        <v>1122</v>
      </c>
      <c r="B525" t="s">
        <v>1215</v>
      </c>
      <c r="C525" t="s">
        <v>74</v>
      </c>
      <c r="D525">
        <v>38</v>
      </c>
      <c r="E525" t="s">
        <v>124</v>
      </c>
      <c r="F525" t="s">
        <v>22</v>
      </c>
      <c r="G525" t="s">
        <v>70</v>
      </c>
      <c r="H525">
        <v>3</v>
      </c>
      <c r="I525" s="3">
        <v>40</v>
      </c>
      <c r="J525">
        <v>4.7</v>
      </c>
      <c r="K525" t="s">
        <v>2077</v>
      </c>
      <c r="L525" s="1">
        <v>0.69</v>
      </c>
    </row>
    <row r="526" spans="1:12">
      <c r="A526" t="s">
        <v>1124</v>
      </c>
      <c r="B526" t="s">
        <v>1217</v>
      </c>
      <c r="C526" t="s">
        <v>74</v>
      </c>
      <c r="D526">
        <v>43</v>
      </c>
      <c r="E526" t="s">
        <v>56</v>
      </c>
      <c r="F526" t="s">
        <v>22</v>
      </c>
      <c r="G526" t="s">
        <v>86</v>
      </c>
      <c r="H526">
        <v>1</v>
      </c>
      <c r="I526" s="3">
        <v>25</v>
      </c>
      <c r="J526">
        <v>2.9</v>
      </c>
      <c r="K526" t="s">
        <v>2077</v>
      </c>
      <c r="L526" s="1">
        <v>0.78</v>
      </c>
    </row>
    <row r="527" spans="1:12">
      <c r="A527" t="s">
        <v>1126</v>
      </c>
      <c r="B527" t="s">
        <v>1219</v>
      </c>
      <c r="C527" t="s">
        <v>74</v>
      </c>
      <c r="D527">
        <v>54</v>
      </c>
      <c r="E527" t="s">
        <v>174</v>
      </c>
      <c r="F527" t="s">
        <v>69</v>
      </c>
      <c r="G527" t="s">
        <v>43</v>
      </c>
      <c r="H527">
        <v>1</v>
      </c>
      <c r="I527" s="3">
        <v>75</v>
      </c>
      <c r="J527">
        <v>4.4000000000000004</v>
      </c>
      <c r="K527" t="s">
        <v>2078</v>
      </c>
      <c r="L527" s="1">
        <v>0.42</v>
      </c>
    </row>
    <row r="528" spans="1:12">
      <c r="A528" t="s">
        <v>1128</v>
      </c>
      <c r="B528" t="s">
        <v>1221</v>
      </c>
      <c r="C528" t="s">
        <v>74</v>
      </c>
      <c r="D528">
        <v>31</v>
      </c>
      <c r="E528" t="s">
        <v>47</v>
      </c>
      <c r="F528" t="s">
        <v>48</v>
      </c>
      <c r="G528" t="s">
        <v>23</v>
      </c>
      <c r="H528">
        <v>2</v>
      </c>
      <c r="I528" s="3">
        <v>40</v>
      </c>
      <c r="J528">
        <v>2.2999999999999998</v>
      </c>
      <c r="K528" t="s">
        <v>2077</v>
      </c>
      <c r="L528" s="1">
        <v>0.98</v>
      </c>
    </row>
    <row r="529" spans="1:12">
      <c r="A529" t="s">
        <v>1130</v>
      </c>
      <c r="B529" t="s">
        <v>1223</v>
      </c>
      <c r="C529" t="s">
        <v>74</v>
      </c>
      <c r="D529">
        <v>56</v>
      </c>
      <c r="E529" t="s">
        <v>174</v>
      </c>
      <c r="F529" t="s">
        <v>69</v>
      </c>
      <c r="G529" t="s">
        <v>43</v>
      </c>
      <c r="H529">
        <v>3</v>
      </c>
      <c r="I529" s="3">
        <v>30</v>
      </c>
      <c r="J529">
        <v>3.7</v>
      </c>
      <c r="K529" t="s">
        <v>2077</v>
      </c>
      <c r="L529" s="1">
        <v>0.83</v>
      </c>
    </row>
    <row r="530" spans="1:12">
      <c r="A530" t="s">
        <v>1132</v>
      </c>
      <c r="B530" t="s">
        <v>1225</v>
      </c>
      <c r="C530" t="s">
        <v>94</v>
      </c>
      <c r="D530">
        <v>46</v>
      </c>
      <c r="E530" t="s">
        <v>174</v>
      </c>
      <c r="F530" t="s">
        <v>69</v>
      </c>
      <c r="G530" t="s">
        <v>30</v>
      </c>
      <c r="H530">
        <v>11</v>
      </c>
      <c r="I530" s="3">
        <v>15</v>
      </c>
      <c r="J530">
        <v>1.8</v>
      </c>
      <c r="K530" t="s">
        <v>2078</v>
      </c>
      <c r="L530" s="1">
        <v>0.91</v>
      </c>
    </row>
    <row r="531" spans="1:12">
      <c r="A531" t="s">
        <v>1134</v>
      </c>
      <c r="B531" t="s">
        <v>1227</v>
      </c>
      <c r="C531" t="s">
        <v>94</v>
      </c>
      <c r="D531">
        <v>60</v>
      </c>
      <c r="E531" t="s">
        <v>135</v>
      </c>
      <c r="F531" t="s">
        <v>136</v>
      </c>
      <c r="G531" t="s">
        <v>43</v>
      </c>
      <c r="H531">
        <v>1</v>
      </c>
      <c r="I531" s="3">
        <v>100</v>
      </c>
      <c r="J531">
        <v>0</v>
      </c>
      <c r="K531" t="s">
        <v>2078</v>
      </c>
      <c r="L531" s="1">
        <v>0.96</v>
      </c>
    </row>
    <row r="532" spans="1:12">
      <c r="A532" t="s">
        <v>1136</v>
      </c>
      <c r="B532" t="s">
        <v>1229</v>
      </c>
      <c r="C532" t="s">
        <v>74</v>
      </c>
      <c r="D532">
        <v>28</v>
      </c>
      <c r="E532" t="s">
        <v>109</v>
      </c>
      <c r="F532" t="s">
        <v>110</v>
      </c>
      <c r="G532" t="s">
        <v>30</v>
      </c>
      <c r="H532">
        <v>2</v>
      </c>
      <c r="I532" s="3">
        <v>50</v>
      </c>
      <c r="J532">
        <v>1</v>
      </c>
      <c r="K532" t="s">
        <v>2078</v>
      </c>
      <c r="L532" s="1">
        <v>0.85</v>
      </c>
    </row>
    <row r="533" spans="1:12">
      <c r="A533" t="s">
        <v>1138</v>
      </c>
      <c r="B533" t="s">
        <v>1231</v>
      </c>
      <c r="C533" t="s">
        <v>74</v>
      </c>
      <c r="D533">
        <v>43</v>
      </c>
      <c r="E533" t="s">
        <v>47</v>
      </c>
      <c r="F533" t="s">
        <v>48</v>
      </c>
      <c r="G533" t="s">
        <v>35</v>
      </c>
      <c r="H533">
        <v>20</v>
      </c>
      <c r="I533" s="3">
        <v>30</v>
      </c>
      <c r="J533">
        <v>2.7</v>
      </c>
      <c r="K533" t="s">
        <v>2077</v>
      </c>
      <c r="L533" s="1">
        <v>0.72</v>
      </c>
    </row>
    <row r="534" spans="1:12">
      <c r="A534" t="s">
        <v>1140</v>
      </c>
      <c r="B534" t="s">
        <v>1233</v>
      </c>
      <c r="C534" t="s">
        <v>94</v>
      </c>
      <c r="D534">
        <v>41</v>
      </c>
      <c r="E534" t="s">
        <v>131</v>
      </c>
      <c r="F534" t="s">
        <v>132</v>
      </c>
      <c r="G534" t="s">
        <v>35</v>
      </c>
      <c r="H534">
        <v>11</v>
      </c>
      <c r="I534" s="3">
        <v>20</v>
      </c>
      <c r="J534">
        <v>4.7</v>
      </c>
      <c r="K534" t="s">
        <v>2078</v>
      </c>
      <c r="L534" s="1">
        <v>0.69</v>
      </c>
    </row>
    <row r="535" spans="1:12">
      <c r="A535" t="s">
        <v>1142</v>
      </c>
      <c r="B535" t="s">
        <v>1235</v>
      </c>
      <c r="C535" t="s">
        <v>94</v>
      </c>
      <c r="D535">
        <v>41</v>
      </c>
      <c r="E535" t="s">
        <v>64</v>
      </c>
      <c r="F535" t="s">
        <v>22</v>
      </c>
      <c r="G535" t="s">
        <v>86</v>
      </c>
      <c r="H535">
        <v>0</v>
      </c>
      <c r="I535" s="3">
        <v>20</v>
      </c>
      <c r="J535">
        <v>3.1</v>
      </c>
      <c r="K535" t="s">
        <v>2077</v>
      </c>
      <c r="L535" s="1">
        <v>0.9</v>
      </c>
    </row>
    <row r="536" spans="1:12">
      <c r="A536" t="s">
        <v>1144</v>
      </c>
      <c r="B536" t="s">
        <v>1237</v>
      </c>
      <c r="C536" t="s">
        <v>74</v>
      </c>
      <c r="D536">
        <v>40</v>
      </c>
      <c r="E536" t="s">
        <v>64</v>
      </c>
      <c r="F536" t="s">
        <v>22</v>
      </c>
      <c r="G536" t="s">
        <v>23</v>
      </c>
      <c r="H536">
        <v>20</v>
      </c>
      <c r="I536" s="3">
        <v>20</v>
      </c>
      <c r="J536">
        <v>2.2999999999999998</v>
      </c>
      <c r="K536" t="s">
        <v>2077</v>
      </c>
      <c r="L536" s="1">
        <v>0.92</v>
      </c>
    </row>
    <row r="537" spans="1:12">
      <c r="A537" t="s">
        <v>1146</v>
      </c>
      <c r="B537" t="s">
        <v>1239</v>
      </c>
      <c r="C537" t="s">
        <v>94</v>
      </c>
      <c r="D537">
        <v>45</v>
      </c>
      <c r="E537" t="s">
        <v>28</v>
      </c>
      <c r="F537" t="s">
        <v>29</v>
      </c>
      <c r="G537" t="s">
        <v>86</v>
      </c>
      <c r="H537">
        <v>3</v>
      </c>
      <c r="I537" s="3">
        <v>20</v>
      </c>
      <c r="J537">
        <v>1.3</v>
      </c>
      <c r="K537" t="s">
        <v>2078</v>
      </c>
      <c r="L537" s="1">
        <v>0.91</v>
      </c>
    </row>
    <row r="538" spans="1:12">
      <c r="A538" t="s">
        <v>1148</v>
      </c>
      <c r="B538" t="s">
        <v>1241</v>
      </c>
      <c r="C538" t="s">
        <v>94</v>
      </c>
      <c r="D538">
        <v>47</v>
      </c>
      <c r="E538" t="s">
        <v>135</v>
      </c>
      <c r="F538" t="s">
        <v>136</v>
      </c>
      <c r="G538" t="s">
        <v>86</v>
      </c>
      <c r="H538">
        <v>28</v>
      </c>
      <c r="I538" s="3">
        <v>50</v>
      </c>
      <c r="J538">
        <v>2.9</v>
      </c>
      <c r="K538" t="s">
        <v>2078</v>
      </c>
      <c r="L538" s="1">
        <v>0.81</v>
      </c>
    </row>
    <row r="539" spans="1:12">
      <c r="A539" t="s">
        <v>1150</v>
      </c>
      <c r="B539" t="s">
        <v>1243</v>
      </c>
      <c r="C539" t="s">
        <v>94</v>
      </c>
      <c r="D539">
        <v>34</v>
      </c>
      <c r="E539" t="s">
        <v>90</v>
      </c>
      <c r="F539" t="s">
        <v>91</v>
      </c>
      <c r="G539" t="s">
        <v>49</v>
      </c>
      <c r="H539">
        <v>0</v>
      </c>
      <c r="I539" s="3">
        <v>40</v>
      </c>
      <c r="J539">
        <v>3.3</v>
      </c>
      <c r="K539" t="s">
        <v>2077</v>
      </c>
      <c r="L539" s="1">
        <v>0.98</v>
      </c>
    </row>
    <row r="540" spans="1:12">
      <c r="A540" t="s">
        <v>1152</v>
      </c>
      <c r="B540" t="s">
        <v>1245</v>
      </c>
      <c r="C540" t="s">
        <v>94</v>
      </c>
      <c r="D540">
        <v>47</v>
      </c>
      <c r="E540" t="s">
        <v>56</v>
      </c>
      <c r="F540" t="s">
        <v>22</v>
      </c>
      <c r="G540" t="s">
        <v>70</v>
      </c>
      <c r="H540">
        <v>4</v>
      </c>
      <c r="I540" s="3">
        <v>20</v>
      </c>
      <c r="J540">
        <v>4.2</v>
      </c>
      <c r="K540" t="s">
        <v>2077</v>
      </c>
      <c r="L540" s="1">
        <v>0.82</v>
      </c>
    </row>
    <row r="541" spans="1:12">
      <c r="A541" t="s">
        <v>1154</v>
      </c>
      <c r="B541" t="s">
        <v>1247</v>
      </c>
      <c r="C541" t="s">
        <v>94</v>
      </c>
      <c r="D541">
        <v>32</v>
      </c>
      <c r="E541" t="s">
        <v>174</v>
      </c>
      <c r="F541" t="s">
        <v>69</v>
      </c>
      <c r="G541" t="s">
        <v>70</v>
      </c>
      <c r="H541">
        <v>9</v>
      </c>
      <c r="I541" s="3">
        <v>40</v>
      </c>
      <c r="J541">
        <v>1.3</v>
      </c>
      <c r="K541" t="s">
        <v>2078</v>
      </c>
      <c r="L541" s="1">
        <v>0.83</v>
      </c>
    </row>
    <row r="542" spans="1:12">
      <c r="A542" t="s">
        <v>1156</v>
      </c>
      <c r="B542" t="s">
        <v>1249</v>
      </c>
      <c r="C542" t="s">
        <v>94</v>
      </c>
      <c r="D542">
        <v>28</v>
      </c>
      <c r="E542" t="s">
        <v>64</v>
      </c>
      <c r="F542" t="s">
        <v>22</v>
      </c>
      <c r="G542" t="s">
        <v>23</v>
      </c>
      <c r="H542">
        <v>2</v>
      </c>
      <c r="I542" s="3">
        <v>100</v>
      </c>
      <c r="J542">
        <v>4.4000000000000004</v>
      </c>
      <c r="K542" t="s">
        <v>2078</v>
      </c>
      <c r="L542" s="1">
        <v>0.92</v>
      </c>
    </row>
    <row r="543" spans="1:12">
      <c r="A543" t="s">
        <v>1158</v>
      </c>
      <c r="B543" t="s">
        <v>1251</v>
      </c>
      <c r="C543" t="s">
        <v>94</v>
      </c>
      <c r="D543">
        <v>32</v>
      </c>
      <c r="E543" t="s">
        <v>21</v>
      </c>
      <c r="F543" t="s">
        <v>22</v>
      </c>
      <c r="G543" t="s">
        <v>86</v>
      </c>
      <c r="H543">
        <v>1</v>
      </c>
      <c r="I543" s="3">
        <v>100</v>
      </c>
      <c r="J543">
        <v>3.4</v>
      </c>
      <c r="K543" t="s">
        <v>2078</v>
      </c>
      <c r="L543" s="1">
        <v>0.84</v>
      </c>
    </row>
    <row r="544" spans="1:12">
      <c r="A544" t="s">
        <v>1160</v>
      </c>
      <c r="B544" t="s">
        <v>1253</v>
      </c>
      <c r="C544" t="s">
        <v>74</v>
      </c>
      <c r="D544">
        <v>49</v>
      </c>
      <c r="E544" t="s">
        <v>41</v>
      </c>
      <c r="F544" t="s">
        <v>42</v>
      </c>
      <c r="G544" t="s">
        <v>43</v>
      </c>
      <c r="H544">
        <v>2</v>
      </c>
      <c r="I544" s="3">
        <v>100</v>
      </c>
      <c r="J544">
        <v>3.4</v>
      </c>
      <c r="K544" t="s">
        <v>2078</v>
      </c>
      <c r="L544" s="1">
        <v>0.85</v>
      </c>
    </row>
    <row r="545" spans="1:12">
      <c r="A545" t="s">
        <v>1162</v>
      </c>
      <c r="B545" t="s">
        <v>1257</v>
      </c>
      <c r="C545" t="s">
        <v>94</v>
      </c>
      <c r="D545">
        <v>59</v>
      </c>
      <c r="E545" t="s">
        <v>174</v>
      </c>
      <c r="F545" t="s">
        <v>69</v>
      </c>
      <c r="G545" t="s">
        <v>17</v>
      </c>
      <c r="H545">
        <v>22</v>
      </c>
      <c r="I545" s="3">
        <v>20</v>
      </c>
      <c r="J545">
        <v>3.6</v>
      </c>
      <c r="K545" t="s">
        <v>2077</v>
      </c>
      <c r="L545" s="1">
        <v>0.63</v>
      </c>
    </row>
    <row r="546" spans="1:12">
      <c r="A546" t="s">
        <v>1164</v>
      </c>
      <c r="B546" t="s">
        <v>1259</v>
      </c>
      <c r="C546" t="s">
        <v>74</v>
      </c>
      <c r="D546">
        <v>52</v>
      </c>
      <c r="E546" t="s">
        <v>124</v>
      </c>
      <c r="F546" t="s">
        <v>22</v>
      </c>
      <c r="G546" t="s">
        <v>75</v>
      </c>
      <c r="H546">
        <v>22</v>
      </c>
      <c r="I546" s="3">
        <v>20</v>
      </c>
      <c r="J546">
        <v>0</v>
      </c>
      <c r="K546" t="s">
        <v>2077</v>
      </c>
      <c r="L546" s="1">
        <v>0.62</v>
      </c>
    </row>
    <row r="547" spans="1:12">
      <c r="A547" t="s">
        <v>1166</v>
      </c>
      <c r="B547" t="s">
        <v>1261</v>
      </c>
      <c r="C547" t="s">
        <v>74</v>
      </c>
      <c r="D547">
        <v>24</v>
      </c>
      <c r="E547" t="s">
        <v>170</v>
      </c>
      <c r="F547" t="s">
        <v>171</v>
      </c>
      <c r="G547" t="s">
        <v>17</v>
      </c>
      <c r="H547">
        <v>5</v>
      </c>
      <c r="I547" s="3">
        <v>40</v>
      </c>
      <c r="J547">
        <v>1.8</v>
      </c>
      <c r="K547" t="s">
        <v>2078</v>
      </c>
      <c r="L547" s="1">
        <v>0.86</v>
      </c>
    </row>
    <row r="548" spans="1:12">
      <c r="A548" t="s">
        <v>1168</v>
      </c>
      <c r="B548" t="s">
        <v>1263</v>
      </c>
      <c r="C548" t="s">
        <v>74</v>
      </c>
      <c r="D548">
        <v>26</v>
      </c>
      <c r="E548" t="s">
        <v>21</v>
      </c>
      <c r="F548" t="s">
        <v>22</v>
      </c>
      <c r="G548" t="s">
        <v>30</v>
      </c>
      <c r="H548">
        <v>2</v>
      </c>
      <c r="I548" s="3">
        <v>75</v>
      </c>
      <c r="J548">
        <v>2.5</v>
      </c>
      <c r="K548" t="s">
        <v>2078</v>
      </c>
      <c r="L548" s="1">
        <v>0.6</v>
      </c>
    </row>
    <row r="549" spans="1:12">
      <c r="A549" t="s">
        <v>1170</v>
      </c>
      <c r="B549" t="s">
        <v>1265</v>
      </c>
      <c r="C549" t="s">
        <v>94</v>
      </c>
      <c r="D549">
        <v>55</v>
      </c>
      <c r="E549" t="s">
        <v>124</v>
      </c>
      <c r="F549" t="s">
        <v>22</v>
      </c>
      <c r="G549" t="s">
        <v>75</v>
      </c>
      <c r="H549">
        <v>24</v>
      </c>
      <c r="I549" s="3">
        <v>40</v>
      </c>
      <c r="J549">
        <v>2</v>
      </c>
      <c r="K549" t="s">
        <v>2078</v>
      </c>
      <c r="L549" s="1">
        <v>0.88</v>
      </c>
    </row>
    <row r="550" spans="1:12">
      <c r="A550" t="s">
        <v>1172</v>
      </c>
      <c r="B550" t="s">
        <v>1267</v>
      </c>
      <c r="C550" t="s">
        <v>74</v>
      </c>
      <c r="D550">
        <v>56</v>
      </c>
      <c r="E550" t="s">
        <v>15</v>
      </c>
      <c r="F550" t="s">
        <v>16</v>
      </c>
      <c r="G550" t="s">
        <v>23</v>
      </c>
      <c r="H550">
        <v>37</v>
      </c>
      <c r="I550" s="3">
        <v>40</v>
      </c>
      <c r="J550">
        <v>0</v>
      </c>
      <c r="K550" t="s">
        <v>2077</v>
      </c>
      <c r="L550" s="1">
        <v>0.7</v>
      </c>
    </row>
    <row r="551" spans="1:12">
      <c r="A551" t="s">
        <v>1174</v>
      </c>
      <c r="B551" t="s">
        <v>1269</v>
      </c>
      <c r="C551" t="s">
        <v>94</v>
      </c>
      <c r="D551">
        <v>36</v>
      </c>
      <c r="E551" t="s">
        <v>131</v>
      </c>
      <c r="F551" t="s">
        <v>132</v>
      </c>
      <c r="G551" t="s">
        <v>30</v>
      </c>
      <c r="H551">
        <v>3</v>
      </c>
      <c r="I551" s="3">
        <v>50</v>
      </c>
      <c r="J551">
        <v>1.3</v>
      </c>
      <c r="K551" t="s">
        <v>2078</v>
      </c>
      <c r="L551" s="1">
        <v>0.77</v>
      </c>
    </row>
    <row r="552" spans="1:12">
      <c r="A552" t="s">
        <v>1176</v>
      </c>
      <c r="B552" t="s">
        <v>1271</v>
      </c>
      <c r="C552" t="s">
        <v>94</v>
      </c>
      <c r="D552">
        <v>48</v>
      </c>
      <c r="E552" t="s">
        <v>68</v>
      </c>
      <c r="F552" t="s">
        <v>69</v>
      </c>
      <c r="G552" t="s">
        <v>35</v>
      </c>
      <c r="H552">
        <v>18</v>
      </c>
      <c r="I552" s="3">
        <v>75</v>
      </c>
      <c r="J552">
        <v>0</v>
      </c>
      <c r="K552" t="s">
        <v>2077</v>
      </c>
      <c r="L552" s="1">
        <v>0.8</v>
      </c>
    </row>
    <row r="553" spans="1:12">
      <c r="A553" t="s">
        <v>1178</v>
      </c>
      <c r="B553" t="s">
        <v>1273</v>
      </c>
      <c r="C553" t="s">
        <v>94</v>
      </c>
      <c r="D553">
        <v>55</v>
      </c>
      <c r="E553" t="s">
        <v>135</v>
      </c>
      <c r="F553" t="s">
        <v>136</v>
      </c>
      <c r="G553" t="s">
        <v>111</v>
      </c>
      <c r="H553">
        <v>6</v>
      </c>
      <c r="I553" s="3">
        <v>40</v>
      </c>
      <c r="J553">
        <v>3.6</v>
      </c>
      <c r="K553" t="s">
        <v>2078</v>
      </c>
      <c r="L553" s="1">
        <v>0.56000000000000005</v>
      </c>
    </row>
    <row r="554" spans="1:12">
      <c r="A554" t="s">
        <v>1180</v>
      </c>
      <c r="B554" t="s">
        <v>1277</v>
      </c>
      <c r="C554" t="s">
        <v>74</v>
      </c>
      <c r="D554">
        <v>28</v>
      </c>
      <c r="E554" t="s">
        <v>124</v>
      </c>
      <c r="F554" t="s">
        <v>22</v>
      </c>
      <c r="G554" t="s">
        <v>17</v>
      </c>
      <c r="H554">
        <v>1</v>
      </c>
      <c r="I554" s="3">
        <v>75</v>
      </c>
      <c r="J554">
        <v>2.7</v>
      </c>
      <c r="K554" t="s">
        <v>2078</v>
      </c>
      <c r="L554" s="1">
        <v>0.93</v>
      </c>
    </row>
    <row r="555" spans="1:12">
      <c r="A555" t="s">
        <v>1182</v>
      </c>
      <c r="B555" t="s">
        <v>1279</v>
      </c>
      <c r="C555" t="s">
        <v>94</v>
      </c>
      <c r="D555">
        <v>60</v>
      </c>
      <c r="E555" t="s">
        <v>56</v>
      </c>
      <c r="F555" t="s">
        <v>22</v>
      </c>
      <c r="G555" t="s">
        <v>43</v>
      </c>
      <c r="H555">
        <v>39</v>
      </c>
      <c r="I555" s="3">
        <v>100</v>
      </c>
      <c r="J555">
        <v>1.5</v>
      </c>
      <c r="K555" t="s">
        <v>2077</v>
      </c>
      <c r="L555" s="1">
        <v>0.88</v>
      </c>
    </row>
    <row r="556" spans="1:12">
      <c r="A556" t="s">
        <v>1184</v>
      </c>
      <c r="B556" t="s">
        <v>1281</v>
      </c>
      <c r="C556" t="s">
        <v>94</v>
      </c>
      <c r="D556">
        <v>34</v>
      </c>
      <c r="E556" t="s">
        <v>109</v>
      </c>
      <c r="F556" t="s">
        <v>110</v>
      </c>
      <c r="G556" t="s">
        <v>17</v>
      </c>
      <c r="H556">
        <v>15</v>
      </c>
      <c r="I556" s="3">
        <v>20</v>
      </c>
      <c r="J556">
        <v>0</v>
      </c>
      <c r="K556" t="s">
        <v>2077</v>
      </c>
      <c r="L556" s="1">
        <v>1</v>
      </c>
    </row>
    <row r="557" spans="1:12">
      <c r="A557" t="s">
        <v>1186</v>
      </c>
      <c r="B557" t="s">
        <v>1283</v>
      </c>
      <c r="C557" t="s">
        <v>74</v>
      </c>
      <c r="D557">
        <v>38</v>
      </c>
      <c r="E557" t="s">
        <v>47</v>
      </c>
      <c r="F557" t="s">
        <v>48</v>
      </c>
      <c r="G557" t="s">
        <v>43</v>
      </c>
      <c r="H557">
        <v>13</v>
      </c>
      <c r="I557" s="3">
        <v>40</v>
      </c>
      <c r="J557">
        <v>0</v>
      </c>
      <c r="K557" t="s">
        <v>2078</v>
      </c>
      <c r="L557" s="1">
        <v>0.61</v>
      </c>
    </row>
    <row r="558" spans="1:12">
      <c r="A558" t="s">
        <v>1188</v>
      </c>
      <c r="B558" t="s">
        <v>1285</v>
      </c>
      <c r="C558" t="s">
        <v>74</v>
      </c>
      <c r="D558">
        <v>51</v>
      </c>
      <c r="E558" t="s">
        <v>109</v>
      </c>
      <c r="F558" t="s">
        <v>110</v>
      </c>
      <c r="G558" t="s">
        <v>35</v>
      </c>
      <c r="H558">
        <v>17</v>
      </c>
      <c r="I558" s="3">
        <v>100</v>
      </c>
      <c r="J558">
        <v>3</v>
      </c>
      <c r="K558" t="s">
        <v>2077</v>
      </c>
      <c r="L558" s="1">
        <v>0.79</v>
      </c>
    </row>
    <row r="559" spans="1:12">
      <c r="A559" t="s">
        <v>1190</v>
      </c>
      <c r="B559" t="s">
        <v>1287</v>
      </c>
      <c r="C559" t="s">
        <v>74</v>
      </c>
      <c r="D559">
        <v>21</v>
      </c>
      <c r="E559" t="s">
        <v>82</v>
      </c>
      <c r="F559" t="s">
        <v>83</v>
      </c>
      <c r="G559" t="s">
        <v>23</v>
      </c>
      <c r="H559">
        <v>1</v>
      </c>
      <c r="I559" s="3">
        <v>30</v>
      </c>
      <c r="J559">
        <v>1.2</v>
      </c>
      <c r="K559" t="s">
        <v>2078</v>
      </c>
      <c r="L559" s="1">
        <v>0.73</v>
      </c>
    </row>
    <row r="560" spans="1:12">
      <c r="A560" t="s">
        <v>1192</v>
      </c>
      <c r="B560" t="s">
        <v>1289</v>
      </c>
      <c r="C560" t="s">
        <v>94</v>
      </c>
      <c r="D560">
        <v>35</v>
      </c>
      <c r="E560" t="s">
        <v>15</v>
      </c>
      <c r="F560" t="s">
        <v>16</v>
      </c>
      <c r="G560" t="s">
        <v>70</v>
      </c>
      <c r="H560">
        <v>16</v>
      </c>
      <c r="I560" s="3">
        <v>25</v>
      </c>
      <c r="J560">
        <v>1.3</v>
      </c>
      <c r="K560" t="s">
        <v>2078</v>
      </c>
      <c r="L560" s="1">
        <v>0.64</v>
      </c>
    </row>
    <row r="561" spans="1:12">
      <c r="A561" t="s">
        <v>1194</v>
      </c>
      <c r="B561" t="s">
        <v>1293</v>
      </c>
      <c r="C561" t="s">
        <v>74</v>
      </c>
      <c r="D561">
        <v>42</v>
      </c>
      <c r="E561" t="s">
        <v>60</v>
      </c>
      <c r="F561" t="s">
        <v>61</v>
      </c>
      <c r="G561" t="s">
        <v>23</v>
      </c>
      <c r="H561">
        <v>20</v>
      </c>
      <c r="I561" s="3">
        <v>50</v>
      </c>
      <c r="J561">
        <v>3.8</v>
      </c>
      <c r="K561" t="s">
        <v>2077</v>
      </c>
      <c r="L561" s="1">
        <v>0.93</v>
      </c>
    </row>
    <row r="562" spans="1:12">
      <c r="A562" t="s">
        <v>1196</v>
      </c>
      <c r="B562" t="s">
        <v>1295</v>
      </c>
      <c r="C562" t="s">
        <v>74</v>
      </c>
      <c r="D562">
        <v>52</v>
      </c>
      <c r="E562" t="s">
        <v>124</v>
      </c>
      <c r="F562" t="s">
        <v>22</v>
      </c>
      <c r="G562" t="s">
        <v>17</v>
      </c>
      <c r="H562">
        <v>29</v>
      </c>
      <c r="I562" s="3">
        <v>30</v>
      </c>
      <c r="J562">
        <v>3.8</v>
      </c>
      <c r="K562" t="s">
        <v>2077</v>
      </c>
      <c r="L562" s="1">
        <v>0.68</v>
      </c>
    </row>
    <row r="563" spans="1:12">
      <c r="A563" t="s">
        <v>1198</v>
      </c>
      <c r="B563" t="s">
        <v>1297</v>
      </c>
      <c r="C563" t="s">
        <v>94</v>
      </c>
      <c r="D563">
        <v>53</v>
      </c>
      <c r="E563" t="s">
        <v>109</v>
      </c>
      <c r="F563" t="s">
        <v>110</v>
      </c>
      <c r="G563" t="s">
        <v>35</v>
      </c>
      <c r="H563">
        <v>21</v>
      </c>
      <c r="I563" s="3">
        <v>40</v>
      </c>
      <c r="J563">
        <v>4.7</v>
      </c>
      <c r="K563" t="s">
        <v>2078</v>
      </c>
      <c r="L563" s="1">
        <v>0.62</v>
      </c>
    </row>
    <row r="564" spans="1:12">
      <c r="A564" t="s">
        <v>1200</v>
      </c>
      <c r="B564" t="s">
        <v>1299</v>
      </c>
      <c r="C564" t="s">
        <v>74</v>
      </c>
      <c r="D564">
        <v>54</v>
      </c>
      <c r="E564" t="s">
        <v>15</v>
      </c>
      <c r="F564" t="s">
        <v>16</v>
      </c>
      <c r="G564" t="s">
        <v>23</v>
      </c>
      <c r="H564">
        <v>28</v>
      </c>
      <c r="I564" s="3">
        <v>40</v>
      </c>
      <c r="J564">
        <v>1.1000000000000001</v>
      </c>
      <c r="K564" t="s">
        <v>2077</v>
      </c>
      <c r="L564" s="1">
        <v>0.53</v>
      </c>
    </row>
    <row r="565" spans="1:12">
      <c r="A565" t="s">
        <v>1202</v>
      </c>
      <c r="B565" t="s">
        <v>1301</v>
      </c>
      <c r="C565" t="s">
        <v>94</v>
      </c>
      <c r="D565">
        <v>51</v>
      </c>
      <c r="E565" t="s">
        <v>82</v>
      </c>
      <c r="F565" t="s">
        <v>83</v>
      </c>
      <c r="G565" t="s">
        <v>30</v>
      </c>
      <c r="H565">
        <v>5</v>
      </c>
      <c r="I565" s="3">
        <v>50</v>
      </c>
      <c r="J565">
        <v>4.2</v>
      </c>
      <c r="K565" t="s">
        <v>2078</v>
      </c>
      <c r="L565" s="1">
        <v>0.82</v>
      </c>
    </row>
    <row r="566" spans="1:12">
      <c r="A566" t="s">
        <v>1204</v>
      </c>
      <c r="B566" t="s">
        <v>1305</v>
      </c>
      <c r="C566" t="s">
        <v>74</v>
      </c>
      <c r="D566">
        <v>45</v>
      </c>
      <c r="E566" t="s">
        <v>41</v>
      </c>
      <c r="F566" t="s">
        <v>42</v>
      </c>
      <c r="G566" t="s">
        <v>111</v>
      </c>
      <c r="H566">
        <v>27</v>
      </c>
      <c r="I566" s="3">
        <v>75</v>
      </c>
      <c r="J566">
        <v>0</v>
      </c>
      <c r="K566" t="s">
        <v>2077</v>
      </c>
      <c r="L566" s="1">
        <v>0.85</v>
      </c>
    </row>
    <row r="567" spans="1:12">
      <c r="A567" t="s">
        <v>1206</v>
      </c>
      <c r="B567" t="s">
        <v>1307</v>
      </c>
      <c r="C567" t="s">
        <v>94</v>
      </c>
      <c r="D567">
        <v>57</v>
      </c>
      <c r="E567" t="s">
        <v>47</v>
      </c>
      <c r="F567" t="s">
        <v>48</v>
      </c>
      <c r="G567" t="s">
        <v>30</v>
      </c>
      <c r="H567">
        <v>26</v>
      </c>
      <c r="I567" s="3">
        <v>100</v>
      </c>
      <c r="J567">
        <v>2.4</v>
      </c>
      <c r="K567" t="s">
        <v>2078</v>
      </c>
      <c r="L567" s="1">
        <v>0.78</v>
      </c>
    </row>
    <row r="568" spans="1:12">
      <c r="A568" t="s">
        <v>1208</v>
      </c>
      <c r="B568" t="s">
        <v>1309</v>
      </c>
      <c r="C568" t="s">
        <v>94</v>
      </c>
      <c r="D568">
        <v>38</v>
      </c>
      <c r="E568" t="s">
        <v>60</v>
      </c>
      <c r="F568" t="s">
        <v>61</v>
      </c>
      <c r="G568" t="s">
        <v>17</v>
      </c>
      <c r="H568">
        <v>19</v>
      </c>
      <c r="I568" s="3">
        <v>40</v>
      </c>
      <c r="J568">
        <v>0</v>
      </c>
      <c r="K568" t="s">
        <v>2078</v>
      </c>
      <c r="L568" s="1">
        <v>0.86</v>
      </c>
    </row>
    <row r="569" spans="1:12">
      <c r="A569" t="s">
        <v>1210</v>
      </c>
      <c r="B569" t="s">
        <v>1311</v>
      </c>
      <c r="C569" t="s">
        <v>74</v>
      </c>
      <c r="D569">
        <v>42</v>
      </c>
      <c r="E569" t="s">
        <v>120</v>
      </c>
      <c r="F569" t="s">
        <v>121</v>
      </c>
      <c r="G569" t="s">
        <v>86</v>
      </c>
      <c r="H569">
        <v>24</v>
      </c>
      <c r="I569" s="3">
        <v>40</v>
      </c>
      <c r="J569">
        <v>1.2</v>
      </c>
      <c r="K569" t="s">
        <v>2077</v>
      </c>
      <c r="L569" s="1">
        <v>0.88</v>
      </c>
    </row>
    <row r="570" spans="1:12">
      <c r="A570" t="s">
        <v>1212</v>
      </c>
      <c r="B570" t="s">
        <v>1313</v>
      </c>
      <c r="C570" t="s">
        <v>74</v>
      </c>
      <c r="D570">
        <v>30</v>
      </c>
      <c r="E570" t="s">
        <v>149</v>
      </c>
      <c r="F570" t="s">
        <v>150</v>
      </c>
      <c r="G570" t="s">
        <v>86</v>
      </c>
      <c r="H570">
        <v>7</v>
      </c>
      <c r="I570" s="3">
        <v>30</v>
      </c>
      <c r="J570">
        <v>3.3</v>
      </c>
      <c r="K570" t="s">
        <v>2078</v>
      </c>
      <c r="L570" s="1">
        <v>0.68</v>
      </c>
    </row>
    <row r="571" spans="1:12">
      <c r="A571" t="s">
        <v>1214</v>
      </c>
      <c r="B571" t="s">
        <v>1315</v>
      </c>
      <c r="C571" t="s">
        <v>74</v>
      </c>
      <c r="D571">
        <v>43</v>
      </c>
      <c r="E571" t="s">
        <v>21</v>
      </c>
      <c r="F571" t="s">
        <v>22</v>
      </c>
      <c r="G571" t="s">
        <v>35</v>
      </c>
      <c r="H571">
        <v>13</v>
      </c>
      <c r="I571" s="3">
        <v>100</v>
      </c>
      <c r="J571">
        <v>1.4</v>
      </c>
      <c r="K571" t="s">
        <v>2078</v>
      </c>
      <c r="L571" s="1">
        <v>0.97</v>
      </c>
    </row>
    <row r="572" spans="1:12">
      <c r="A572" t="s">
        <v>1216</v>
      </c>
      <c r="B572" t="s">
        <v>1317</v>
      </c>
      <c r="C572" t="s">
        <v>94</v>
      </c>
      <c r="D572">
        <v>22</v>
      </c>
      <c r="E572" t="s">
        <v>135</v>
      </c>
      <c r="F572" t="s">
        <v>136</v>
      </c>
      <c r="G572" t="s">
        <v>70</v>
      </c>
      <c r="H572">
        <v>2</v>
      </c>
      <c r="I572" s="3">
        <v>75</v>
      </c>
      <c r="J572">
        <v>1.7</v>
      </c>
      <c r="K572" t="s">
        <v>2077</v>
      </c>
      <c r="L572" s="1">
        <v>0.91</v>
      </c>
    </row>
    <row r="573" spans="1:12">
      <c r="A573" t="s">
        <v>1218</v>
      </c>
      <c r="B573" t="s">
        <v>1319</v>
      </c>
      <c r="C573" t="s">
        <v>94</v>
      </c>
      <c r="D573">
        <v>57</v>
      </c>
      <c r="E573" t="s">
        <v>174</v>
      </c>
      <c r="F573" t="s">
        <v>69</v>
      </c>
      <c r="G573" t="s">
        <v>111</v>
      </c>
      <c r="H573">
        <v>37</v>
      </c>
      <c r="I573" s="3">
        <v>30</v>
      </c>
      <c r="J573">
        <v>4.8</v>
      </c>
      <c r="K573" t="s">
        <v>2077</v>
      </c>
      <c r="L573" s="1">
        <v>0.52</v>
      </c>
    </row>
    <row r="574" spans="1:12">
      <c r="A574" t="s">
        <v>1220</v>
      </c>
      <c r="B574" t="s">
        <v>1321</v>
      </c>
      <c r="C574" t="s">
        <v>94</v>
      </c>
      <c r="D574">
        <v>44</v>
      </c>
      <c r="E574" t="s">
        <v>64</v>
      </c>
      <c r="F574" t="s">
        <v>22</v>
      </c>
      <c r="G574" t="s">
        <v>30</v>
      </c>
      <c r="H574">
        <v>1</v>
      </c>
      <c r="I574" s="3">
        <v>35</v>
      </c>
      <c r="J574">
        <v>4.8</v>
      </c>
      <c r="K574" t="s">
        <v>2077</v>
      </c>
      <c r="L574" s="1">
        <v>0.97</v>
      </c>
    </row>
    <row r="575" spans="1:12">
      <c r="A575" t="s">
        <v>1222</v>
      </c>
      <c r="B575" t="s">
        <v>1323</v>
      </c>
      <c r="C575" t="s">
        <v>74</v>
      </c>
      <c r="D575">
        <v>46</v>
      </c>
      <c r="E575" t="s">
        <v>170</v>
      </c>
      <c r="F575" t="s">
        <v>171</v>
      </c>
      <c r="G575" t="s">
        <v>86</v>
      </c>
      <c r="H575">
        <v>5</v>
      </c>
      <c r="I575" s="3">
        <v>30</v>
      </c>
      <c r="J575">
        <v>2</v>
      </c>
      <c r="K575" t="s">
        <v>2078</v>
      </c>
      <c r="L575" s="1">
        <v>0.64</v>
      </c>
    </row>
    <row r="576" spans="1:12">
      <c r="A576" t="s">
        <v>1224</v>
      </c>
      <c r="B576" t="s">
        <v>1325</v>
      </c>
      <c r="C576" t="s">
        <v>94</v>
      </c>
      <c r="D576">
        <v>40</v>
      </c>
      <c r="E576" t="s">
        <v>185</v>
      </c>
      <c r="F576" t="s">
        <v>69</v>
      </c>
      <c r="G576" t="s">
        <v>17</v>
      </c>
      <c r="H576">
        <v>1</v>
      </c>
      <c r="I576" s="3">
        <v>50</v>
      </c>
      <c r="J576">
        <v>2.8</v>
      </c>
      <c r="K576" t="s">
        <v>2077</v>
      </c>
      <c r="L576" s="1">
        <v>0.87</v>
      </c>
    </row>
    <row r="577" spans="1:12">
      <c r="A577" t="s">
        <v>1226</v>
      </c>
      <c r="B577" t="s">
        <v>1327</v>
      </c>
      <c r="C577" t="s">
        <v>74</v>
      </c>
      <c r="D577">
        <v>34</v>
      </c>
      <c r="E577" t="s">
        <v>21</v>
      </c>
      <c r="F577" t="s">
        <v>22</v>
      </c>
      <c r="G577" t="s">
        <v>49</v>
      </c>
      <c r="H577">
        <v>2</v>
      </c>
      <c r="I577" s="3">
        <v>100</v>
      </c>
      <c r="J577">
        <v>0</v>
      </c>
      <c r="K577" t="s">
        <v>2077</v>
      </c>
      <c r="L577" s="1">
        <v>0.86</v>
      </c>
    </row>
    <row r="578" spans="1:12">
      <c r="A578" t="s">
        <v>1228</v>
      </c>
      <c r="B578" t="s">
        <v>1329</v>
      </c>
      <c r="C578" t="s">
        <v>74</v>
      </c>
      <c r="D578">
        <v>46</v>
      </c>
      <c r="E578" t="s">
        <v>15</v>
      </c>
      <c r="F578" t="s">
        <v>16</v>
      </c>
      <c r="G578" t="s">
        <v>23</v>
      </c>
      <c r="H578">
        <v>3</v>
      </c>
      <c r="I578" s="3">
        <v>100</v>
      </c>
      <c r="J578">
        <v>4.4000000000000004</v>
      </c>
      <c r="K578" t="s">
        <v>2078</v>
      </c>
      <c r="L578" s="1">
        <v>0.97</v>
      </c>
    </row>
    <row r="579" spans="1:12">
      <c r="A579" t="s">
        <v>1230</v>
      </c>
      <c r="B579" t="s">
        <v>1331</v>
      </c>
      <c r="C579" t="s">
        <v>74</v>
      </c>
      <c r="D579">
        <v>22</v>
      </c>
      <c r="E579" t="s">
        <v>131</v>
      </c>
      <c r="F579" t="s">
        <v>132</v>
      </c>
      <c r="G579" t="s">
        <v>17</v>
      </c>
      <c r="H579">
        <v>0</v>
      </c>
      <c r="I579" s="3">
        <v>30</v>
      </c>
      <c r="J579">
        <v>4.9000000000000004</v>
      </c>
      <c r="K579" t="s">
        <v>2077</v>
      </c>
      <c r="L579" s="1">
        <v>0.73</v>
      </c>
    </row>
    <row r="580" spans="1:12">
      <c r="A580" t="s">
        <v>1232</v>
      </c>
      <c r="B580" t="s">
        <v>1333</v>
      </c>
      <c r="C580" t="s">
        <v>74</v>
      </c>
      <c r="D580">
        <v>23</v>
      </c>
      <c r="E580" t="s">
        <v>149</v>
      </c>
      <c r="F580" t="s">
        <v>150</v>
      </c>
      <c r="G580" t="s">
        <v>43</v>
      </c>
      <c r="H580">
        <v>0</v>
      </c>
      <c r="I580" s="3">
        <v>75</v>
      </c>
      <c r="J580">
        <v>2.2999999999999998</v>
      </c>
      <c r="K580" t="s">
        <v>2078</v>
      </c>
      <c r="L580" s="1">
        <v>0.6</v>
      </c>
    </row>
    <row r="581" spans="1:12">
      <c r="A581" t="s">
        <v>1234</v>
      </c>
      <c r="B581" t="s">
        <v>1335</v>
      </c>
      <c r="C581" t="s">
        <v>74</v>
      </c>
      <c r="D581">
        <v>60</v>
      </c>
      <c r="E581" t="s">
        <v>60</v>
      </c>
      <c r="F581" t="s">
        <v>61</v>
      </c>
      <c r="G581" t="s">
        <v>35</v>
      </c>
      <c r="H581">
        <v>41</v>
      </c>
      <c r="I581" s="3">
        <v>40</v>
      </c>
      <c r="J581">
        <v>4.9000000000000004</v>
      </c>
      <c r="K581" t="s">
        <v>2078</v>
      </c>
      <c r="L581" s="1">
        <v>0.66</v>
      </c>
    </row>
    <row r="582" spans="1:12">
      <c r="A582" t="s">
        <v>1236</v>
      </c>
      <c r="B582" t="s">
        <v>1337</v>
      </c>
      <c r="C582" t="s">
        <v>94</v>
      </c>
      <c r="D582">
        <v>20</v>
      </c>
      <c r="E582" t="s">
        <v>124</v>
      </c>
      <c r="F582" t="s">
        <v>22</v>
      </c>
      <c r="G582" t="s">
        <v>86</v>
      </c>
      <c r="H582">
        <v>2</v>
      </c>
      <c r="I582" s="3">
        <v>75</v>
      </c>
      <c r="J582">
        <v>4.3</v>
      </c>
      <c r="K582" t="s">
        <v>2077</v>
      </c>
      <c r="L582" s="1">
        <v>0.9</v>
      </c>
    </row>
    <row r="583" spans="1:12">
      <c r="A583" t="s">
        <v>1238</v>
      </c>
      <c r="B583" t="s">
        <v>1339</v>
      </c>
      <c r="C583" t="s">
        <v>74</v>
      </c>
      <c r="D583">
        <v>41</v>
      </c>
      <c r="E583" t="s">
        <v>109</v>
      </c>
      <c r="F583" t="s">
        <v>110</v>
      </c>
      <c r="G583" t="s">
        <v>70</v>
      </c>
      <c r="H583">
        <v>23</v>
      </c>
      <c r="I583" s="3">
        <v>75</v>
      </c>
      <c r="J583">
        <v>1.4</v>
      </c>
      <c r="K583" t="s">
        <v>2077</v>
      </c>
      <c r="L583" s="1">
        <v>0.73</v>
      </c>
    </row>
    <row r="584" spans="1:12">
      <c r="A584" t="s">
        <v>1240</v>
      </c>
      <c r="B584" t="s">
        <v>1343</v>
      </c>
      <c r="C584" t="s">
        <v>94</v>
      </c>
      <c r="D584">
        <v>44</v>
      </c>
      <c r="E584" t="s">
        <v>41</v>
      </c>
      <c r="F584" t="s">
        <v>42</v>
      </c>
      <c r="G584" t="s">
        <v>111</v>
      </c>
      <c r="H584">
        <v>4</v>
      </c>
      <c r="I584" s="3">
        <v>55</v>
      </c>
      <c r="J584">
        <v>1.3</v>
      </c>
      <c r="K584" t="s">
        <v>2078</v>
      </c>
      <c r="L584" s="1">
        <v>0.77</v>
      </c>
    </row>
    <row r="585" spans="1:12">
      <c r="A585" t="s">
        <v>1242</v>
      </c>
      <c r="B585" t="s">
        <v>1345</v>
      </c>
      <c r="C585" t="s">
        <v>94</v>
      </c>
      <c r="D585">
        <v>52</v>
      </c>
      <c r="E585" t="s">
        <v>170</v>
      </c>
      <c r="F585" t="s">
        <v>171</v>
      </c>
      <c r="G585" t="s">
        <v>70</v>
      </c>
      <c r="H585">
        <v>4</v>
      </c>
      <c r="I585" s="3">
        <v>75</v>
      </c>
      <c r="J585">
        <v>2.2999999999999998</v>
      </c>
      <c r="K585" t="s">
        <v>2078</v>
      </c>
      <c r="L585" s="1">
        <v>0.79</v>
      </c>
    </row>
    <row r="586" spans="1:12">
      <c r="A586" t="s">
        <v>1244</v>
      </c>
      <c r="B586" t="s">
        <v>1347</v>
      </c>
      <c r="C586" t="s">
        <v>94</v>
      </c>
      <c r="D586">
        <v>35</v>
      </c>
      <c r="E586" t="s">
        <v>185</v>
      </c>
      <c r="F586" t="s">
        <v>69</v>
      </c>
      <c r="G586" t="s">
        <v>111</v>
      </c>
      <c r="H586">
        <v>13</v>
      </c>
      <c r="I586" s="3">
        <v>40</v>
      </c>
      <c r="J586">
        <v>3.6</v>
      </c>
      <c r="K586" t="s">
        <v>2077</v>
      </c>
      <c r="L586" s="1">
        <v>0.83</v>
      </c>
    </row>
    <row r="587" spans="1:12">
      <c r="A587" t="s">
        <v>1246</v>
      </c>
      <c r="B587" t="s">
        <v>1349</v>
      </c>
      <c r="C587" t="s">
        <v>74</v>
      </c>
      <c r="D587">
        <v>24</v>
      </c>
      <c r="E587" t="s">
        <v>41</v>
      </c>
      <c r="F587" t="s">
        <v>42</v>
      </c>
      <c r="G587" t="s">
        <v>86</v>
      </c>
      <c r="H587">
        <v>2</v>
      </c>
      <c r="I587" s="3">
        <v>50</v>
      </c>
      <c r="J587">
        <v>2.8</v>
      </c>
      <c r="K587" t="s">
        <v>2077</v>
      </c>
      <c r="L587" s="1">
        <v>0.64</v>
      </c>
    </row>
    <row r="588" spans="1:12">
      <c r="A588" t="s">
        <v>1248</v>
      </c>
      <c r="B588" t="s">
        <v>1351</v>
      </c>
      <c r="C588" t="s">
        <v>74</v>
      </c>
      <c r="D588">
        <v>46</v>
      </c>
      <c r="E588" t="s">
        <v>21</v>
      </c>
      <c r="F588" t="s">
        <v>22</v>
      </c>
      <c r="G588" t="s">
        <v>75</v>
      </c>
      <c r="H588">
        <v>25</v>
      </c>
      <c r="I588" s="3">
        <v>100</v>
      </c>
      <c r="J588">
        <v>1.3</v>
      </c>
      <c r="K588" t="s">
        <v>2077</v>
      </c>
      <c r="L588" s="1">
        <v>0.8</v>
      </c>
    </row>
    <row r="589" spans="1:12">
      <c r="A589" t="s">
        <v>1250</v>
      </c>
      <c r="B589" t="s">
        <v>1353</v>
      </c>
      <c r="C589" t="s">
        <v>94</v>
      </c>
      <c r="D589">
        <v>57</v>
      </c>
      <c r="E589" t="s">
        <v>174</v>
      </c>
      <c r="F589" t="s">
        <v>69</v>
      </c>
      <c r="G589" t="s">
        <v>23</v>
      </c>
      <c r="H589">
        <v>18</v>
      </c>
      <c r="I589" s="3">
        <v>30</v>
      </c>
      <c r="J589">
        <v>1.1000000000000001</v>
      </c>
      <c r="K589" t="s">
        <v>2077</v>
      </c>
      <c r="L589" s="1">
        <v>0.9</v>
      </c>
    </row>
    <row r="590" spans="1:12">
      <c r="A590" t="s">
        <v>1252</v>
      </c>
      <c r="B590" t="s">
        <v>1355</v>
      </c>
      <c r="C590" t="s">
        <v>74</v>
      </c>
      <c r="D590">
        <v>49</v>
      </c>
      <c r="E590" t="s">
        <v>174</v>
      </c>
      <c r="F590" t="s">
        <v>69</v>
      </c>
      <c r="G590" t="s">
        <v>35</v>
      </c>
      <c r="H590">
        <v>24</v>
      </c>
      <c r="I590" s="3">
        <v>50</v>
      </c>
      <c r="J590">
        <v>0</v>
      </c>
      <c r="K590" t="s">
        <v>2077</v>
      </c>
      <c r="L590" s="1">
        <v>0.94</v>
      </c>
    </row>
    <row r="591" spans="1:12">
      <c r="A591" t="s">
        <v>1254</v>
      </c>
      <c r="B591" t="s">
        <v>1357</v>
      </c>
      <c r="C591" t="s">
        <v>94</v>
      </c>
      <c r="D591">
        <v>41</v>
      </c>
      <c r="E591" t="s">
        <v>82</v>
      </c>
      <c r="F591" t="s">
        <v>83</v>
      </c>
      <c r="G591" t="s">
        <v>43</v>
      </c>
      <c r="H591">
        <v>7</v>
      </c>
      <c r="I591" s="3">
        <v>40</v>
      </c>
      <c r="J591">
        <v>1.8</v>
      </c>
      <c r="K591" t="s">
        <v>2077</v>
      </c>
      <c r="L591" s="1">
        <v>0.7</v>
      </c>
    </row>
    <row r="592" spans="1:12">
      <c r="A592" t="s">
        <v>1256</v>
      </c>
      <c r="B592" t="s">
        <v>1359</v>
      </c>
      <c r="C592" t="s">
        <v>94</v>
      </c>
      <c r="D592">
        <v>22</v>
      </c>
      <c r="E592" t="s">
        <v>174</v>
      </c>
      <c r="F592" t="s">
        <v>69</v>
      </c>
      <c r="G592" t="s">
        <v>111</v>
      </c>
      <c r="H592">
        <v>1</v>
      </c>
      <c r="I592" s="3">
        <v>20</v>
      </c>
      <c r="J592">
        <v>2.9</v>
      </c>
      <c r="K592" t="s">
        <v>2078</v>
      </c>
      <c r="L592" s="1">
        <v>0.75</v>
      </c>
    </row>
    <row r="593" spans="1:12">
      <c r="A593" t="s">
        <v>1258</v>
      </c>
      <c r="B593" t="s">
        <v>1361</v>
      </c>
      <c r="C593" t="s">
        <v>94</v>
      </c>
      <c r="D593">
        <v>50</v>
      </c>
      <c r="E593" t="s">
        <v>21</v>
      </c>
      <c r="F593" t="s">
        <v>22</v>
      </c>
      <c r="G593" t="s">
        <v>17</v>
      </c>
      <c r="H593">
        <v>17</v>
      </c>
      <c r="I593" s="3">
        <v>75</v>
      </c>
      <c r="J593">
        <v>3.3</v>
      </c>
      <c r="K593" t="s">
        <v>2078</v>
      </c>
      <c r="L593" s="1">
        <v>0.69</v>
      </c>
    </row>
    <row r="594" spans="1:12">
      <c r="A594" t="s">
        <v>1260</v>
      </c>
      <c r="B594" t="s">
        <v>1363</v>
      </c>
      <c r="C594" t="s">
        <v>94</v>
      </c>
      <c r="D594">
        <v>57</v>
      </c>
      <c r="E594" t="s">
        <v>28</v>
      </c>
      <c r="F594" t="s">
        <v>29</v>
      </c>
      <c r="G594" t="s">
        <v>30</v>
      </c>
      <c r="H594">
        <v>4</v>
      </c>
      <c r="I594" s="3">
        <v>30</v>
      </c>
      <c r="J594">
        <v>4.2</v>
      </c>
      <c r="K594" t="s">
        <v>2077</v>
      </c>
      <c r="L594" s="1">
        <v>0.22</v>
      </c>
    </row>
    <row r="595" spans="1:12">
      <c r="A595" t="s">
        <v>1262</v>
      </c>
      <c r="B595" t="s">
        <v>1365</v>
      </c>
      <c r="C595" t="s">
        <v>74</v>
      </c>
      <c r="D595">
        <v>47</v>
      </c>
      <c r="E595" t="s">
        <v>174</v>
      </c>
      <c r="F595" t="s">
        <v>69</v>
      </c>
      <c r="G595" t="s">
        <v>43</v>
      </c>
      <c r="H595">
        <v>29</v>
      </c>
      <c r="I595" s="3">
        <v>50</v>
      </c>
      <c r="J595">
        <v>2.1</v>
      </c>
      <c r="K595" t="s">
        <v>2078</v>
      </c>
      <c r="L595" s="1">
        <v>0.79</v>
      </c>
    </row>
    <row r="596" spans="1:12">
      <c r="A596" t="s">
        <v>1264</v>
      </c>
      <c r="B596" t="s">
        <v>1367</v>
      </c>
      <c r="C596" t="s">
        <v>94</v>
      </c>
      <c r="D596">
        <v>24</v>
      </c>
      <c r="E596" t="s">
        <v>149</v>
      </c>
      <c r="F596" t="s">
        <v>150</v>
      </c>
      <c r="G596" t="s">
        <v>49</v>
      </c>
      <c r="H596">
        <v>2</v>
      </c>
      <c r="I596" s="3">
        <v>100</v>
      </c>
      <c r="J596">
        <v>3.8</v>
      </c>
      <c r="K596" t="s">
        <v>2078</v>
      </c>
      <c r="L596" s="1">
        <v>0.71</v>
      </c>
    </row>
    <row r="597" spans="1:12">
      <c r="A597" t="s">
        <v>1266</v>
      </c>
      <c r="B597" t="s">
        <v>1369</v>
      </c>
      <c r="C597" t="s">
        <v>94</v>
      </c>
      <c r="D597">
        <v>33</v>
      </c>
      <c r="E597" t="s">
        <v>90</v>
      </c>
      <c r="F597" t="s">
        <v>91</v>
      </c>
      <c r="G597" t="s">
        <v>75</v>
      </c>
      <c r="H597">
        <v>9</v>
      </c>
      <c r="I597" s="3">
        <v>100</v>
      </c>
      <c r="J597">
        <v>4.8</v>
      </c>
      <c r="K597" t="s">
        <v>2078</v>
      </c>
      <c r="L597" s="1">
        <v>0.72</v>
      </c>
    </row>
    <row r="598" spans="1:12">
      <c r="A598" t="s">
        <v>1268</v>
      </c>
      <c r="B598" t="s">
        <v>1371</v>
      </c>
      <c r="C598" t="s">
        <v>74</v>
      </c>
      <c r="D598">
        <v>50</v>
      </c>
      <c r="E598" t="s">
        <v>28</v>
      </c>
      <c r="F598" t="s">
        <v>29</v>
      </c>
      <c r="G598" t="s">
        <v>86</v>
      </c>
      <c r="H598">
        <v>10</v>
      </c>
      <c r="I598" s="3">
        <v>100</v>
      </c>
      <c r="J598">
        <v>4.3</v>
      </c>
      <c r="K598" t="s">
        <v>2077</v>
      </c>
      <c r="L598" s="1">
        <v>0.93</v>
      </c>
    </row>
    <row r="599" spans="1:12">
      <c r="A599" t="s">
        <v>1270</v>
      </c>
      <c r="B599" t="s">
        <v>1373</v>
      </c>
      <c r="C599" t="s">
        <v>94</v>
      </c>
      <c r="D599">
        <v>46</v>
      </c>
      <c r="E599" t="s">
        <v>104</v>
      </c>
      <c r="F599" t="s">
        <v>105</v>
      </c>
      <c r="G599" t="s">
        <v>111</v>
      </c>
      <c r="H599">
        <v>20</v>
      </c>
      <c r="I599" s="3">
        <v>25</v>
      </c>
      <c r="J599">
        <v>4.8</v>
      </c>
      <c r="K599" t="s">
        <v>2078</v>
      </c>
      <c r="L599" s="1">
        <v>0.82</v>
      </c>
    </row>
    <row r="600" spans="1:12">
      <c r="A600" t="s">
        <v>1272</v>
      </c>
      <c r="B600" t="s">
        <v>1375</v>
      </c>
      <c r="C600" t="s">
        <v>94</v>
      </c>
      <c r="D600">
        <v>51</v>
      </c>
      <c r="E600" t="s">
        <v>21</v>
      </c>
      <c r="F600" t="s">
        <v>22</v>
      </c>
      <c r="G600" t="s">
        <v>75</v>
      </c>
      <c r="H600">
        <v>9</v>
      </c>
      <c r="I600" s="3">
        <v>40</v>
      </c>
      <c r="J600">
        <v>1.2</v>
      </c>
      <c r="K600" t="s">
        <v>2077</v>
      </c>
      <c r="L600" s="1">
        <v>0.6</v>
      </c>
    </row>
    <row r="601" spans="1:12">
      <c r="A601" t="s">
        <v>1274</v>
      </c>
      <c r="B601" t="s">
        <v>1377</v>
      </c>
      <c r="C601" t="s">
        <v>94</v>
      </c>
      <c r="D601">
        <v>51</v>
      </c>
      <c r="E601" t="s">
        <v>64</v>
      </c>
      <c r="F601" t="s">
        <v>22</v>
      </c>
      <c r="G601" t="s">
        <v>43</v>
      </c>
      <c r="H601">
        <v>12</v>
      </c>
      <c r="I601" s="3">
        <v>20</v>
      </c>
      <c r="J601">
        <v>4</v>
      </c>
      <c r="K601" t="s">
        <v>2077</v>
      </c>
      <c r="L601" s="1">
        <v>0.93</v>
      </c>
    </row>
    <row r="602" spans="1:12">
      <c r="A602" t="s">
        <v>1276</v>
      </c>
      <c r="B602" t="s">
        <v>1379</v>
      </c>
      <c r="C602" t="s">
        <v>94</v>
      </c>
      <c r="D602">
        <v>27</v>
      </c>
      <c r="E602" t="s">
        <v>64</v>
      </c>
      <c r="F602" t="s">
        <v>22</v>
      </c>
      <c r="G602" t="s">
        <v>43</v>
      </c>
      <c r="H602">
        <v>3</v>
      </c>
      <c r="I602" s="3">
        <v>50</v>
      </c>
      <c r="J602">
        <v>3</v>
      </c>
      <c r="K602" t="s">
        <v>2077</v>
      </c>
      <c r="L602" s="1">
        <v>0.83</v>
      </c>
    </row>
    <row r="603" spans="1:12">
      <c r="A603" t="s">
        <v>1278</v>
      </c>
      <c r="B603" t="s">
        <v>1381</v>
      </c>
      <c r="C603" t="s">
        <v>94</v>
      </c>
      <c r="D603">
        <v>42</v>
      </c>
      <c r="E603" t="s">
        <v>185</v>
      </c>
      <c r="F603" t="s">
        <v>69</v>
      </c>
      <c r="G603" t="s">
        <v>35</v>
      </c>
      <c r="H603">
        <v>13</v>
      </c>
      <c r="I603" s="3">
        <v>30</v>
      </c>
      <c r="J603">
        <v>0</v>
      </c>
      <c r="K603" t="s">
        <v>2077</v>
      </c>
      <c r="L603" s="1">
        <v>0.74</v>
      </c>
    </row>
    <row r="604" spans="1:12">
      <c r="A604" t="s">
        <v>1280</v>
      </c>
      <c r="B604" t="s">
        <v>1383</v>
      </c>
      <c r="C604" t="s">
        <v>94</v>
      </c>
      <c r="D604">
        <v>25</v>
      </c>
      <c r="E604" t="s">
        <v>28</v>
      </c>
      <c r="F604" t="s">
        <v>29</v>
      </c>
      <c r="G604" t="s">
        <v>70</v>
      </c>
      <c r="H604">
        <v>4</v>
      </c>
      <c r="I604" s="3">
        <v>40</v>
      </c>
      <c r="J604">
        <v>2.2999999999999998</v>
      </c>
      <c r="K604" t="s">
        <v>2078</v>
      </c>
      <c r="L604" s="1">
        <v>0.73</v>
      </c>
    </row>
    <row r="605" spans="1:12">
      <c r="A605" t="s">
        <v>1282</v>
      </c>
      <c r="B605" t="s">
        <v>1385</v>
      </c>
      <c r="C605" t="s">
        <v>74</v>
      </c>
      <c r="D605">
        <v>32</v>
      </c>
      <c r="E605" t="s">
        <v>28</v>
      </c>
      <c r="F605" t="s">
        <v>29</v>
      </c>
      <c r="G605" t="s">
        <v>49</v>
      </c>
      <c r="H605">
        <v>9</v>
      </c>
      <c r="I605" s="3">
        <v>75</v>
      </c>
      <c r="J605">
        <v>3.4</v>
      </c>
      <c r="K605" t="s">
        <v>2077</v>
      </c>
      <c r="L605" s="1">
        <v>0.96</v>
      </c>
    </row>
    <row r="606" spans="1:12">
      <c r="A606" t="s">
        <v>1284</v>
      </c>
      <c r="B606" t="s">
        <v>1387</v>
      </c>
      <c r="C606" t="s">
        <v>74</v>
      </c>
      <c r="D606">
        <v>59</v>
      </c>
      <c r="E606" t="s">
        <v>124</v>
      </c>
      <c r="F606" t="s">
        <v>22</v>
      </c>
      <c r="G606" t="s">
        <v>30</v>
      </c>
      <c r="H606">
        <v>14</v>
      </c>
      <c r="I606" s="3">
        <v>30</v>
      </c>
      <c r="J606">
        <v>3.8</v>
      </c>
      <c r="K606" t="s">
        <v>2077</v>
      </c>
      <c r="L606" s="1">
        <v>0.66</v>
      </c>
    </row>
    <row r="607" spans="1:12">
      <c r="A607" t="s">
        <v>1286</v>
      </c>
      <c r="B607" t="s">
        <v>1389</v>
      </c>
      <c r="C607" t="s">
        <v>74</v>
      </c>
      <c r="D607">
        <v>59</v>
      </c>
      <c r="E607" t="s">
        <v>131</v>
      </c>
      <c r="F607" t="s">
        <v>132</v>
      </c>
      <c r="G607" t="s">
        <v>75</v>
      </c>
      <c r="H607">
        <v>37</v>
      </c>
      <c r="I607" s="3">
        <v>30</v>
      </c>
      <c r="J607">
        <v>4</v>
      </c>
      <c r="K607" t="s">
        <v>2077</v>
      </c>
      <c r="L607" s="1">
        <v>0.62</v>
      </c>
    </row>
    <row r="608" spans="1:12">
      <c r="A608" t="s">
        <v>1288</v>
      </c>
      <c r="B608" t="s">
        <v>1391</v>
      </c>
      <c r="C608" t="s">
        <v>94</v>
      </c>
      <c r="D608">
        <v>29</v>
      </c>
      <c r="E608" t="s">
        <v>28</v>
      </c>
      <c r="F608" t="s">
        <v>29</v>
      </c>
      <c r="G608" t="s">
        <v>30</v>
      </c>
      <c r="H608">
        <v>2</v>
      </c>
      <c r="I608" s="3">
        <v>75</v>
      </c>
      <c r="J608">
        <v>2.2000000000000002</v>
      </c>
      <c r="K608" t="s">
        <v>2078</v>
      </c>
      <c r="L608" s="1">
        <v>0.85</v>
      </c>
    </row>
    <row r="609" spans="1:12">
      <c r="A609" t="s">
        <v>1290</v>
      </c>
      <c r="B609" t="s">
        <v>1393</v>
      </c>
      <c r="C609" t="s">
        <v>94</v>
      </c>
      <c r="D609">
        <v>58</v>
      </c>
      <c r="E609" t="s">
        <v>170</v>
      </c>
      <c r="F609" t="s">
        <v>171</v>
      </c>
      <c r="G609" t="s">
        <v>43</v>
      </c>
      <c r="H609">
        <v>11</v>
      </c>
      <c r="I609" s="3">
        <v>100</v>
      </c>
      <c r="J609">
        <v>4.3</v>
      </c>
      <c r="K609" t="s">
        <v>2077</v>
      </c>
      <c r="L609" s="1">
        <v>0.66</v>
      </c>
    </row>
    <row r="610" spans="1:12">
      <c r="A610" t="s">
        <v>1292</v>
      </c>
      <c r="B610" t="s">
        <v>1395</v>
      </c>
      <c r="C610" t="s">
        <v>74</v>
      </c>
      <c r="D610">
        <v>56</v>
      </c>
      <c r="E610" t="s">
        <v>124</v>
      </c>
      <c r="F610" t="s">
        <v>22</v>
      </c>
      <c r="G610" t="s">
        <v>75</v>
      </c>
      <c r="H610">
        <v>19</v>
      </c>
      <c r="I610" s="3">
        <v>20</v>
      </c>
      <c r="J610">
        <v>0</v>
      </c>
      <c r="K610" t="s">
        <v>2077</v>
      </c>
      <c r="L610" s="1">
        <v>0.87</v>
      </c>
    </row>
    <row r="611" spans="1:12">
      <c r="A611" t="s">
        <v>1294</v>
      </c>
      <c r="B611" t="s">
        <v>1397</v>
      </c>
      <c r="C611" t="s">
        <v>74</v>
      </c>
      <c r="D611">
        <v>36</v>
      </c>
      <c r="E611" t="s">
        <v>56</v>
      </c>
      <c r="F611" t="s">
        <v>22</v>
      </c>
      <c r="G611" t="s">
        <v>111</v>
      </c>
      <c r="H611">
        <v>9</v>
      </c>
      <c r="I611" s="3">
        <v>20</v>
      </c>
      <c r="J611">
        <v>0</v>
      </c>
      <c r="K611" t="s">
        <v>2078</v>
      </c>
      <c r="L611" s="1">
        <v>0.68</v>
      </c>
    </row>
    <row r="612" spans="1:12">
      <c r="A612" t="s">
        <v>1296</v>
      </c>
      <c r="B612" t="s">
        <v>1399</v>
      </c>
      <c r="C612" t="s">
        <v>74</v>
      </c>
      <c r="D612">
        <v>52</v>
      </c>
      <c r="E612" t="s">
        <v>124</v>
      </c>
      <c r="F612" t="s">
        <v>22</v>
      </c>
      <c r="G612" t="s">
        <v>70</v>
      </c>
      <c r="H612">
        <v>16</v>
      </c>
      <c r="I612" s="3">
        <v>100</v>
      </c>
      <c r="J612">
        <v>4</v>
      </c>
      <c r="K612" t="s">
        <v>2078</v>
      </c>
      <c r="L612" s="1">
        <v>0.74</v>
      </c>
    </row>
    <row r="613" spans="1:12">
      <c r="A613" t="s">
        <v>1298</v>
      </c>
      <c r="B613" t="s">
        <v>1403</v>
      </c>
      <c r="C613" t="s">
        <v>74</v>
      </c>
      <c r="D613">
        <v>59</v>
      </c>
      <c r="E613" t="s">
        <v>90</v>
      </c>
      <c r="F613" t="s">
        <v>91</v>
      </c>
      <c r="G613" t="s">
        <v>23</v>
      </c>
      <c r="H613">
        <v>34</v>
      </c>
      <c r="I613" s="3">
        <v>100</v>
      </c>
      <c r="J613">
        <v>2</v>
      </c>
      <c r="K613" t="s">
        <v>2078</v>
      </c>
      <c r="L613" s="1">
        <v>0.79</v>
      </c>
    </row>
    <row r="614" spans="1:12">
      <c r="A614" t="s">
        <v>1300</v>
      </c>
      <c r="B614" t="s">
        <v>1405</v>
      </c>
      <c r="C614" t="s">
        <v>94</v>
      </c>
      <c r="D614">
        <v>33</v>
      </c>
      <c r="E614" t="s">
        <v>41</v>
      </c>
      <c r="F614" t="s">
        <v>42</v>
      </c>
      <c r="G614" t="s">
        <v>23</v>
      </c>
      <c r="H614">
        <v>5</v>
      </c>
      <c r="I614" s="3">
        <v>50</v>
      </c>
      <c r="J614">
        <v>4.7</v>
      </c>
      <c r="K614" t="s">
        <v>2078</v>
      </c>
      <c r="L614" s="1">
        <v>0.88</v>
      </c>
    </row>
    <row r="615" spans="1:12">
      <c r="A615" t="s">
        <v>1302</v>
      </c>
      <c r="B615" t="s">
        <v>1407</v>
      </c>
      <c r="C615" t="s">
        <v>74</v>
      </c>
      <c r="D615">
        <v>55</v>
      </c>
      <c r="E615" t="s">
        <v>124</v>
      </c>
      <c r="F615" t="s">
        <v>22</v>
      </c>
      <c r="G615" t="s">
        <v>35</v>
      </c>
      <c r="H615">
        <v>14</v>
      </c>
      <c r="I615" s="3">
        <v>50</v>
      </c>
      <c r="J615">
        <v>3.6</v>
      </c>
      <c r="K615" t="s">
        <v>2078</v>
      </c>
      <c r="L615" s="1">
        <v>0.81</v>
      </c>
    </row>
    <row r="616" spans="1:12">
      <c r="A616" t="s">
        <v>1304</v>
      </c>
      <c r="B616" t="s">
        <v>1409</v>
      </c>
      <c r="C616" t="s">
        <v>94</v>
      </c>
      <c r="D616">
        <v>47</v>
      </c>
      <c r="E616" t="s">
        <v>109</v>
      </c>
      <c r="F616" t="s">
        <v>110</v>
      </c>
      <c r="G616" t="s">
        <v>70</v>
      </c>
      <c r="H616">
        <v>17</v>
      </c>
      <c r="I616" s="3">
        <v>50</v>
      </c>
      <c r="J616">
        <v>1.2</v>
      </c>
      <c r="K616" t="s">
        <v>2077</v>
      </c>
      <c r="L616" s="1">
        <v>0.73</v>
      </c>
    </row>
    <row r="617" spans="1:12">
      <c r="A617" t="s">
        <v>1306</v>
      </c>
      <c r="B617" t="s">
        <v>1411</v>
      </c>
      <c r="C617" t="s">
        <v>74</v>
      </c>
      <c r="D617">
        <v>29</v>
      </c>
      <c r="E617" t="s">
        <v>174</v>
      </c>
      <c r="F617" t="s">
        <v>69</v>
      </c>
      <c r="G617" t="s">
        <v>43</v>
      </c>
      <c r="H617">
        <v>10</v>
      </c>
      <c r="I617" s="3">
        <v>25</v>
      </c>
      <c r="J617">
        <v>4.4000000000000004</v>
      </c>
      <c r="K617" t="s">
        <v>2078</v>
      </c>
      <c r="L617" s="1">
        <v>0.67</v>
      </c>
    </row>
    <row r="618" spans="1:12">
      <c r="A618" t="s">
        <v>1308</v>
      </c>
      <c r="B618" t="s">
        <v>1413</v>
      </c>
      <c r="C618" t="s">
        <v>74</v>
      </c>
      <c r="D618">
        <v>30</v>
      </c>
      <c r="E618" t="s">
        <v>64</v>
      </c>
      <c r="F618" t="s">
        <v>22</v>
      </c>
      <c r="G618" t="s">
        <v>86</v>
      </c>
      <c r="H618">
        <v>8</v>
      </c>
      <c r="I618" s="3">
        <v>100</v>
      </c>
      <c r="J618">
        <v>1.4</v>
      </c>
      <c r="K618" t="s">
        <v>2078</v>
      </c>
      <c r="L618" s="1">
        <v>0.62</v>
      </c>
    </row>
    <row r="619" spans="1:12">
      <c r="A619" t="s">
        <v>1310</v>
      </c>
      <c r="B619" t="s">
        <v>1415</v>
      </c>
      <c r="C619" t="s">
        <v>74</v>
      </c>
      <c r="D619">
        <v>25</v>
      </c>
      <c r="E619" t="s">
        <v>124</v>
      </c>
      <c r="F619" t="s">
        <v>22</v>
      </c>
      <c r="G619" t="s">
        <v>86</v>
      </c>
      <c r="H619">
        <v>1</v>
      </c>
      <c r="I619" s="3">
        <v>30</v>
      </c>
      <c r="J619">
        <v>3.2</v>
      </c>
      <c r="K619" t="s">
        <v>2077</v>
      </c>
      <c r="L619" s="1">
        <v>0.87</v>
      </c>
    </row>
    <row r="620" spans="1:12">
      <c r="A620" t="s">
        <v>1312</v>
      </c>
      <c r="B620" t="s">
        <v>1417</v>
      </c>
      <c r="C620" t="s">
        <v>74</v>
      </c>
      <c r="D620">
        <v>28</v>
      </c>
      <c r="E620" t="s">
        <v>135</v>
      </c>
      <c r="F620" t="s">
        <v>136</v>
      </c>
      <c r="G620" t="s">
        <v>75</v>
      </c>
      <c r="H620">
        <v>10</v>
      </c>
      <c r="I620" s="3">
        <v>75</v>
      </c>
      <c r="J620">
        <v>3.8</v>
      </c>
      <c r="K620" t="s">
        <v>2078</v>
      </c>
      <c r="L620" s="1">
        <v>0.98</v>
      </c>
    </row>
    <row r="621" spans="1:12">
      <c r="A621" t="s">
        <v>1314</v>
      </c>
      <c r="B621" t="s">
        <v>1419</v>
      </c>
      <c r="C621" t="s">
        <v>94</v>
      </c>
      <c r="D621">
        <v>29</v>
      </c>
      <c r="E621" t="s">
        <v>109</v>
      </c>
      <c r="F621" t="s">
        <v>110</v>
      </c>
      <c r="G621" t="s">
        <v>17</v>
      </c>
      <c r="H621">
        <v>0</v>
      </c>
      <c r="I621" s="3">
        <v>75</v>
      </c>
      <c r="J621">
        <v>1.5</v>
      </c>
      <c r="K621" t="s">
        <v>2078</v>
      </c>
      <c r="L621" s="1">
        <v>0.64</v>
      </c>
    </row>
    <row r="622" spans="1:12">
      <c r="A622" t="s">
        <v>1316</v>
      </c>
      <c r="B622" t="s">
        <v>1421</v>
      </c>
      <c r="C622" t="s">
        <v>94</v>
      </c>
      <c r="D622">
        <v>30</v>
      </c>
      <c r="E622" t="s">
        <v>185</v>
      </c>
      <c r="F622" t="s">
        <v>69</v>
      </c>
      <c r="G622" t="s">
        <v>30</v>
      </c>
      <c r="H622">
        <v>4</v>
      </c>
      <c r="I622" s="3">
        <v>40</v>
      </c>
      <c r="J622">
        <v>2.8</v>
      </c>
      <c r="K622" t="s">
        <v>2078</v>
      </c>
      <c r="L622" s="1">
        <v>0.71</v>
      </c>
    </row>
    <row r="623" spans="1:12">
      <c r="A623" t="s">
        <v>1318</v>
      </c>
      <c r="B623" t="s">
        <v>1423</v>
      </c>
      <c r="C623" t="s">
        <v>94</v>
      </c>
      <c r="D623">
        <v>47</v>
      </c>
      <c r="E623" t="s">
        <v>135</v>
      </c>
      <c r="F623" t="s">
        <v>136</v>
      </c>
      <c r="G623" t="s">
        <v>43</v>
      </c>
      <c r="H623">
        <v>2</v>
      </c>
      <c r="I623" s="3">
        <v>50</v>
      </c>
      <c r="J623">
        <v>2.7</v>
      </c>
      <c r="K623" t="s">
        <v>2077</v>
      </c>
      <c r="L623" s="1">
        <v>0.96</v>
      </c>
    </row>
    <row r="624" spans="1:12">
      <c r="A624" t="s">
        <v>1320</v>
      </c>
      <c r="B624" t="s">
        <v>1427</v>
      </c>
      <c r="C624" t="s">
        <v>94</v>
      </c>
      <c r="D624">
        <v>45</v>
      </c>
      <c r="E624" t="s">
        <v>56</v>
      </c>
      <c r="F624" t="s">
        <v>22</v>
      </c>
      <c r="G624" t="s">
        <v>30</v>
      </c>
      <c r="H624">
        <v>16</v>
      </c>
      <c r="I624" s="3">
        <v>100</v>
      </c>
      <c r="J624">
        <v>4.5999999999999996</v>
      </c>
      <c r="K624" t="s">
        <v>2077</v>
      </c>
      <c r="L624" s="1">
        <v>0.78</v>
      </c>
    </row>
    <row r="625" spans="1:12">
      <c r="A625" t="s">
        <v>1322</v>
      </c>
      <c r="B625" t="s">
        <v>1429</v>
      </c>
      <c r="C625" t="s">
        <v>74</v>
      </c>
      <c r="D625">
        <v>56</v>
      </c>
      <c r="E625" t="s">
        <v>185</v>
      </c>
      <c r="F625" t="s">
        <v>69</v>
      </c>
      <c r="G625" t="s">
        <v>75</v>
      </c>
      <c r="H625">
        <v>27</v>
      </c>
      <c r="I625" s="3">
        <v>20</v>
      </c>
      <c r="J625">
        <v>2.2000000000000002</v>
      </c>
      <c r="K625" t="s">
        <v>2077</v>
      </c>
      <c r="L625" s="1">
        <v>0.7</v>
      </c>
    </row>
    <row r="626" spans="1:12">
      <c r="A626" t="s">
        <v>1324</v>
      </c>
      <c r="B626" t="s">
        <v>1431</v>
      </c>
      <c r="C626" t="s">
        <v>74</v>
      </c>
      <c r="D626">
        <v>49</v>
      </c>
      <c r="E626" t="s">
        <v>170</v>
      </c>
      <c r="F626" t="s">
        <v>171</v>
      </c>
      <c r="G626" t="s">
        <v>86</v>
      </c>
      <c r="H626">
        <v>20</v>
      </c>
      <c r="I626" s="3">
        <v>50</v>
      </c>
      <c r="J626">
        <v>2.5</v>
      </c>
      <c r="K626" t="s">
        <v>2077</v>
      </c>
      <c r="L626" s="1">
        <v>0.82</v>
      </c>
    </row>
    <row r="627" spans="1:12">
      <c r="A627" t="s">
        <v>1326</v>
      </c>
      <c r="B627" t="s">
        <v>1435</v>
      </c>
      <c r="C627" t="s">
        <v>74</v>
      </c>
      <c r="D627">
        <v>29</v>
      </c>
      <c r="E627" t="s">
        <v>109</v>
      </c>
      <c r="F627" t="s">
        <v>110</v>
      </c>
      <c r="G627" t="s">
        <v>30</v>
      </c>
      <c r="H627">
        <v>0</v>
      </c>
      <c r="I627" s="3">
        <v>20</v>
      </c>
      <c r="J627">
        <v>2.8</v>
      </c>
      <c r="K627" t="s">
        <v>2078</v>
      </c>
      <c r="L627" s="1">
        <v>0.99</v>
      </c>
    </row>
    <row r="628" spans="1:12">
      <c r="A628" t="s">
        <v>1328</v>
      </c>
      <c r="B628" t="s">
        <v>1437</v>
      </c>
      <c r="C628" t="s">
        <v>74</v>
      </c>
      <c r="D628">
        <v>49</v>
      </c>
      <c r="E628" t="s">
        <v>41</v>
      </c>
      <c r="F628" t="s">
        <v>42</v>
      </c>
      <c r="G628" t="s">
        <v>35</v>
      </c>
      <c r="H628">
        <v>11</v>
      </c>
      <c r="I628" s="3">
        <v>75</v>
      </c>
      <c r="J628">
        <v>3.8</v>
      </c>
      <c r="K628" t="s">
        <v>2078</v>
      </c>
      <c r="L628" s="1">
        <v>0.93</v>
      </c>
    </row>
    <row r="629" spans="1:12">
      <c r="A629" t="s">
        <v>1330</v>
      </c>
      <c r="B629" t="s">
        <v>1439</v>
      </c>
      <c r="C629" t="s">
        <v>74</v>
      </c>
      <c r="D629">
        <v>22</v>
      </c>
      <c r="E629" t="s">
        <v>170</v>
      </c>
      <c r="F629" t="s">
        <v>171</v>
      </c>
      <c r="G629" t="s">
        <v>17</v>
      </c>
      <c r="H629">
        <v>1</v>
      </c>
      <c r="I629" s="3">
        <v>100</v>
      </c>
      <c r="J629">
        <v>4.8</v>
      </c>
      <c r="K629" t="s">
        <v>2078</v>
      </c>
      <c r="L629" s="1">
        <v>0.75</v>
      </c>
    </row>
    <row r="630" spans="1:12">
      <c r="A630" t="s">
        <v>1332</v>
      </c>
      <c r="B630" t="s">
        <v>1441</v>
      </c>
      <c r="C630" t="s">
        <v>94</v>
      </c>
      <c r="D630">
        <v>52</v>
      </c>
      <c r="E630" t="s">
        <v>174</v>
      </c>
      <c r="F630" t="s">
        <v>69</v>
      </c>
      <c r="G630" t="s">
        <v>30</v>
      </c>
      <c r="H630">
        <v>30</v>
      </c>
      <c r="I630" s="3">
        <v>100</v>
      </c>
      <c r="J630">
        <v>2.5</v>
      </c>
      <c r="K630" t="s">
        <v>2077</v>
      </c>
      <c r="L630" s="1">
        <v>0.61</v>
      </c>
    </row>
    <row r="631" spans="1:12">
      <c r="A631" t="s">
        <v>1334</v>
      </c>
      <c r="B631" t="s">
        <v>1443</v>
      </c>
      <c r="C631" t="s">
        <v>94</v>
      </c>
      <c r="D631">
        <v>60</v>
      </c>
      <c r="E631" t="s">
        <v>124</v>
      </c>
      <c r="F631" t="s">
        <v>22</v>
      </c>
      <c r="G631" t="s">
        <v>17</v>
      </c>
      <c r="H631">
        <v>7</v>
      </c>
      <c r="I631" s="3">
        <v>30</v>
      </c>
      <c r="J631">
        <v>0</v>
      </c>
      <c r="K631" t="s">
        <v>2077</v>
      </c>
      <c r="L631" s="1">
        <v>0.97</v>
      </c>
    </row>
    <row r="632" spans="1:12">
      <c r="A632" t="s">
        <v>1336</v>
      </c>
      <c r="B632" t="s">
        <v>1445</v>
      </c>
      <c r="C632" t="s">
        <v>74</v>
      </c>
      <c r="D632">
        <v>33</v>
      </c>
      <c r="E632" t="s">
        <v>82</v>
      </c>
      <c r="F632" t="s">
        <v>83</v>
      </c>
      <c r="G632" t="s">
        <v>70</v>
      </c>
      <c r="H632">
        <v>0</v>
      </c>
      <c r="I632" s="3">
        <v>100</v>
      </c>
      <c r="J632">
        <v>1.7</v>
      </c>
      <c r="K632" t="s">
        <v>2078</v>
      </c>
      <c r="L632" s="1">
        <v>0.95</v>
      </c>
    </row>
    <row r="633" spans="1:12">
      <c r="A633" t="s">
        <v>1338</v>
      </c>
      <c r="B633" t="s">
        <v>1447</v>
      </c>
      <c r="C633" t="s">
        <v>94</v>
      </c>
      <c r="D633">
        <v>52</v>
      </c>
      <c r="E633" t="s">
        <v>109</v>
      </c>
      <c r="F633" t="s">
        <v>110</v>
      </c>
      <c r="G633" t="s">
        <v>30</v>
      </c>
      <c r="H633">
        <v>21</v>
      </c>
      <c r="I633" s="3">
        <v>40</v>
      </c>
      <c r="J633">
        <v>4</v>
      </c>
      <c r="K633" t="s">
        <v>2077</v>
      </c>
      <c r="L633" s="1">
        <v>0.69</v>
      </c>
    </row>
    <row r="634" spans="1:12">
      <c r="A634" t="s">
        <v>1340</v>
      </c>
      <c r="B634" t="s">
        <v>1449</v>
      </c>
      <c r="C634" t="s">
        <v>74</v>
      </c>
      <c r="D634">
        <v>25</v>
      </c>
      <c r="E634" t="s">
        <v>28</v>
      </c>
      <c r="F634" t="s">
        <v>29</v>
      </c>
      <c r="G634" t="s">
        <v>86</v>
      </c>
      <c r="H634">
        <v>7</v>
      </c>
      <c r="I634" s="3">
        <v>100</v>
      </c>
      <c r="J634">
        <v>1.9</v>
      </c>
      <c r="K634" t="s">
        <v>2077</v>
      </c>
      <c r="L634" s="1">
        <v>0.63</v>
      </c>
    </row>
    <row r="635" spans="1:12">
      <c r="A635" t="s">
        <v>1342</v>
      </c>
      <c r="B635" t="s">
        <v>1451</v>
      </c>
      <c r="C635" t="s">
        <v>94</v>
      </c>
      <c r="D635">
        <v>33</v>
      </c>
      <c r="E635" t="s">
        <v>82</v>
      </c>
      <c r="F635" t="s">
        <v>83</v>
      </c>
      <c r="G635" t="s">
        <v>75</v>
      </c>
      <c r="H635">
        <v>32</v>
      </c>
      <c r="I635" s="3">
        <v>30</v>
      </c>
      <c r="J635">
        <v>4.4000000000000004</v>
      </c>
      <c r="K635" t="s">
        <v>2078</v>
      </c>
      <c r="L635" s="1">
        <v>0.65</v>
      </c>
    </row>
    <row r="636" spans="1:12">
      <c r="A636" t="s">
        <v>1344</v>
      </c>
      <c r="B636" t="s">
        <v>40</v>
      </c>
      <c r="C636" t="s">
        <v>74</v>
      </c>
      <c r="D636">
        <v>52</v>
      </c>
      <c r="E636" t="s">
        <v>124</v>
      </c>
      <c r="F636" t="s">
        <v>22</v>
      </c>
      <c r="G636" t="s">
        <v>70</v>
      </c>
      <c r="H636">
        <v>25</v>
      </c>
      <c r="I636" s="3">
        <v>100</v>
      </c>
      <c r="J636">
        <v>4.8</v>
      </c>
      <c r="K636" t="s">
        <v>2077</v>
      </c>
      <c r="L636" s="1">
        <v>0.38</v>
      </c>
    </row>
    <row r="637" spans="1:12">
      <c r="A637" t="s">
        <v>1346</v>
      </c>
      <c r="B637" t="s">
        <v>1456</v>
      </c>
      <c r="C637" t="s">
        <v>74</v>
      </c>
      <c r="D637">
        <v>20</v>
      </c>
      <c r="E637" t="s">
        <v>47</v>
      </c>
      <c r="F637" t="s">
        <v>48</v>
      </c>
      <c r="G637" t="s">
        <v>35</v>
      </c>
      <c r="H637">
        <v>1</v>
      </c>
      <c r="I637" s="3">
        <v>30</v>
      </c>
      <c r="J637">
        <v>2</v>
      </c>
      <c r="K637" t="s">
        <v>2077</v>
      </c>
      <c r="L637" s="1">
        <v>0.89</v>
      </c>
    </row>
    <row r="638" spans="1:12">
      <c r="A638" t="s">
        <v>1348</v>
      </c>
      <c r="B638" t="s">
        <v>1458</v>
      </c>
      <c r="C638" t="s">
        <v>74</v>
      </c>
      <c r="D638">
        <v>43</v>
      </c>
      <c r="E638" t="s">
        <v>120</v>
      </c>
      <c r="F638" t="s">
        <v>121</v>
      </c>
      <c r="G638" t="s">
        <v>49</v>
      </c>
      <c r="H638">
        <v>7</v>
      </c>
      <c r="I638" s="3">
        <v>50</v>
      </c>
      <c r="J638">
        <v>3</v>
      </c>
      <c r="K638" t="s">
        <v>2078</v>
      </c>
      <c r="L638" s="1">
        <v>0.8</v>
      </c>
    </row>
    <row r="639" spans="1:12">
      <c r="A639" t="s">
        <v>1350</v>
      </c>
      <c r="B639" t="s">
        <v>1415</v>
      </c>
      <c r="C639" t="s">
        <v>74</v>
      </c>
      <c r="D639">
        <v>31</v>
      </c>
      <c r="E639" t="s">
        <v>131</v>
      </c>
      <c r="F639" t="s">
        <v>132</v>
      </c>
      <c r="G639" t="s">
        <v>23</v>
      </c>
      <c r="H639">
        <v>22</v>
      </c>
      <c r="I639" s="3">
        <v>50</v>
      </c>
      <c r="J639">
        <v>1.4</v>
      </c>
      <c r="K639" t="s">
        <v>2077</v>
      </c>
      <c r="L639" s="1">
        <v>0.8</v>
      </c>
    </row>
    <row r="640" spans="1:12">
      <c r="A640" t="s">
        <v>1352</v>
      </c>
      <c r="B640" t="s">
        <v>1461</v>
      </c>
      <c r="C640" t="s">
        <v>74</v>
      </c>
      <c r="D640">
        <v>29</v>
      </c>
      <c r="E640" t="s">
        <v>28</v>
      </c>
      <c r="F640" t="s">
        <v>29</v>
      </c>
      <c r="G640" t="s">
        <v>49</v>
      </c>
      <c r="H640">
        <v>6</v>
      </c>
      <c r="I640" s="3">
        <v>100</v>
      </c>
      <c r="J640">
        <v>1.8</v>
      </c>
      <c r="K640" t="s">
        <v>2077</v>
      </c>
      <c r="L640" s="1">
        <v>0.84</v>
      </c>
    </row>
    <row r="641" spans="1:12">
      <c r="A641" t="s">
        <v>1354</v>
      </c>
      <c r="B641" t="s">
        <v>833</v>
      </c>
      <c r="C641" t="s">
        <v>74</v>
      </c>
      <c r="D641">
        <v>53</v>
      </c>
      <c r="E641" t="s">
        <v>149</v>
      </c>
      <c r="F641" t="s">
        <v>150</v>
      </c>
      <c r="G641" t="s">
        <v>30</v>
      </c>
      <c r="H641">
        <v>35</v>
      </c>
      <c r="I641" s="3">
        <v>25</v>
      </c>
      <c r="J641">
        <v>0</v>
      </c>
      <c r="K641" t="s">
        <v>2078</v>
      </c>
      <c r="L641" s="1">
        <v>0.67</v>
      </c>
    </row>
    <row r="642" spans="1:12">
      <c r="A642" t="s">
        <v>1356</v>
      </c>
      <c r="B642" t="s">
        <v>1464</v>
      </c>
      <c r="C642" t="s">
        <v>94</v>
      </c>
      <c r="D642">
        <v>38</v>
      </c>
      <c r="E642" t="s">
        <v>90</v>
      </c>
      <c r="F642" t="s">
        <v>91</v>
      </c>
      <c r="G642" t="s">
        <v>23</v>
      </c>
      <c r="H642">
        <v>1</v>
      </c>
      <c r="I642" s="3">
        <v>40</v>
      </c>
      <c r="J642">
        <v>0</v>
      </c>
      <c r="K642" t="s">
        <v>2077</v>
      </c>
      <c r="L642" s="1">
        <v>0.96</v>
      </c>
    </row>
    <row r="643" spans="1:12">
      <c r="A643" t="s">
        <v>1358</v>
      </c>
      <c r="B643" t="s">
        <v>1466</v>
      </c>
      <c r="C643" t="s">
        <v>94</v>
      </c>
      <c r="D643">
        <v>29</v>
      </c>
      <c r="E643" t="s">
        <v>185</v>
      </c>
      <c r="F643" t="s">
        <v>69</v>
      </c>
      <c r="G643" t="s">
        <v>30</v>
      </c>
      <c r="H643">
        <v>15</v>
      </c>
      <c r="I643" s="3">
        <v>20</v>
      </c>
      <c r="J643">
        <v>0</v>
      </c>
      <c r="K643" t="s">
        <v>2077</v>
      </c>
      <c r="L643" s="1">
        <v>0.9</v>
      </c>
    </row>
    <row r="644" spans="1:12">
      <c r="A644" t="s">
        <v>1360</v>
      </c>
      <c r="B644" t="s">
        <v>1468</v>
      </c>
      <c r="C644" t="s">
        <v>94</v>
      </c>
      <c r="D644">
        <v>42</v>
      </c>
      <c r="E644" t="s">
        <v>109</v>
      </c>
      <c r="F644" t="s">
        <v>110</v>
      </c>
      <c r="G644" t="s">
        <v>70</v>
      </c>
      <c r="H644">
        <v>0</v>
      </c>
      <c r="I644" s="3">
        <v>35</v>
      </c>
      <c r="J644">
        <v>3.9</v>
      </c>
      <c r="K644" t="s">
        <v>2077</v>
      </c>
      <c r="L644" s="1">
        <v>0.62</v>
      </c>
    </row>
    <row r="645" spans="1:12">
      <c r="A645" t="s">
        <v>1362</v>
      </c>
      <c r="B645" t="s">
        <v>1470</v>
      </c>
      <c r="C645" t="s">
        <v>74</v>
      </c>
      <c r="D645">
        <v>54</v>
      </c>
      <c r="E645" t="s">
        <v>56</v>
      </c>
      <c r="F645" t="s">
        <v>22</v>
      </c>
      <c r="G645" t="s">
        <v>111</v>
      </c>
      <c r="H645">
        <v>9</v>
      </c>
      <c r="I645" s="3">
        <v>100</v>
      </c>
      <c r="J645">
        <v>4.0999999999999996</v>
      </c>
      <c r="K645" t="s">
        <v>2077</v>
      </c>
      <c r="L645" s="1">
        <v>0.72</v>
      </c>
    </row>
    <row r="646" spans="1:12">
      <c r="A646" t="s">
        <v>1364</v>
      </c>
      <c r="B646" t="s">
        <v>1472</v>
      </c>
      <c r="C646" t="s">
        <v>94</v>
      </c>
      <c r="D646">
        <v>56</v>
      </c>
      <c r="E646" t="s">
        <v>170</v>
      </c>
      <c r="F646" t="s">
        <v>171</v>
      </c>
      <c r="G646" t="s">
        <v>70</v>
      </c>
      <c r="H646">
        <v>18</v>
      </c>
      <c r="I646" s="3">
        <v>50</v>
      </c>
      <c r="J646">
        <v>4.4000000000000004</v>
      </c>
      <c r="K646" t="s">
        <v>2078</v>
      </c>
      <c r="L646" s="1">
        <v>0.83</v>
      </c>
    </row>
    <row r="647" spans="1:12">
      <c r="A647" t="s">
        <v>1366</v>
      </c>
      <c r="B647" t="s">
        <v>1474</v>
      </c>
      <c r="C647" t="s">
        <v>74</v>
      </c>
      <c r="D647">
        <v>47</v>
      </c>
      <c r="E647" t="s">
        <v>60</v>
      </c>
      <c r="F647" t="s">
        <v>61</v>
      </c>
      <c r="G647" t="s">
        <v>30</v>
      </c>
      <c r="H647">
        <v>22</v>
      </c>
      <c r="I647" s="3">
        <v>100</v>
      </c>
      <c r="J647">
        <v>4.4000000000000004</v>
      </c>
      <c r="K647" t="s">
        <v>2077</v>
      </c>
      <c r="L647" s="1">
        <v>0.7</v>
      </c>
    </row>
    <row r="648" spans="1:12">
      <c r="A648" t="s">
        <v>1368</v>
      </c>
      <c r="B648" t="s">
        <v>1476</v>
      </c>
      <c r="C648" t="s">
        <v>94</v>
      </c>
      <c r="D648">
        <v>45</v>
      </c>
      <c r="E648" t="s">
        <v>120</v>
      </c>
      <c r="F648" t="s">
        <v>121</v>
      </c>
      <c r="G648" t="s">
        <v>17</v>
      </c>
      <c r="H648">
        <v>25</v>
      </c>
      <c r="I648" s="3">
        <v>50</v>
      </c>
      <c r="J648">
        <v>0</v>
      </c>
      <c r="K648" t="s">
        <v>2077</v>
      </c>
      <c r="L648" s="1">
        <v>0.99</v>
      </c>
    </row>
    <row r="649" spans="1:12">
      <c r="A649" t="s">
        <v>1370</v>
      </c>
      <c r="B649" t="s">
        <v>1478</v>
      </c>
      <c r="C649" t="s">
        <v>94</v>
      </c>
      <c r="D649">
        <v>45</v>
      </c>
      <c r="E649" t="s">
        <v>170</v>
      </c>
      <c r="F649" t="s">
        <v>171</v>
      </c>
      <c r="G649" t="s">
        <v>49</v>
      </c>
      <c r="H649">
        <v>6</v>
      </c>
      <c r="I649" s="3">
        <v>50</v>
      </c>
      <c r="J649">
        <v>1.4</v>
      </c>
      <c r="K649" t="s">
        <v>2078</v>
      </c>
      <c r="L649" s="1">
        <v>0.97</v>
      </c>
    </row>
    <row r="650" spans="1:12">
      <c r="A650" t="s">
        <v>1372</v>
      </c>
      <c r="B650" t="s">
        <v>1480</v>
      </c>
      <c r="C650" t="s">
        <v>94</v>
      </c>
      <c r="D650">
        <v>35</v>
      </c>
      <c r="E650" t="s">
        <v>124</v>
      </c>
      <c r="F650" t="s">
        <v>22</v>
      </c>
      <c r="G650" t="s">
        <v>111</v>
      </c>
      <c r="H650">
        <v>10</v>
      </c>
      <c r="I650" s="3">
        <v>20</v>
      </c>
      <c r="J650">
        <v>3.2</v>
      </c>
      <c r="K650" t="s">
        <v>2078</v>
      </c>
      <c r="L650" s="1">
        <v>0.77</v>
      </c>
    </row>
    <row r="651" spans="1:12">
      <c r="A651" t="s">
        <v>1374</v>
      </c>
      <c r="B651" t="s">
        <v>1482</v>
      </c>
      <c r="C651" t="s">
        <v>94</v>
      </c>
      <c r="D651">
        <v>51</v>
      </c>
      <c r="E651" t="s">
        <v>124</v>
      </c>
      <c r="F651" t="s">
        <v>22</v>
      </c>
      <c r="G651" t="s">
        <v>86</v>
      </c>
      <c r="H651">
        <v>4</v>
      </c>
      <c r="I651" s="3">
        <v>50</v>
      </c>
      <c r="J651">
        <v>2</v>
      </c>
      <c r="K651" t="s">
        <v>2077</v>
      </c>
      <c r="L651" s="1">
        <v>0.92</v>
      </c>
    </row>
    <row r="652" spans="1:12">
      <c r="A652" t="s">
        <v>1376</v>
      </c>
      <c r="B652" t="s">
        <v>1484</v>
      </c>
      <c r="C652" t="s">
        <v>74</v>
      </c>
      <c r="D652">
        <v>34</v>
      </c>
      <c r="E652" t="s">
        <v>185</v>
      </c>
      <c r="F652" t="s">
        <v>69</v>
      </c>
      <c r="G652" t="s">
        <v>23</v>
      </c>
      <c r="H652">
        <v>11</v>
      </c>
      <c r="I652" s="3">
        <v>50</v>
      </c>
      <c r="J652">
        <v>3.3</v>
      </c>
      <c r="K652" t="s">
        <v>2078</v>
      </c>
      <c r="L652" s="1">
        <v>0.76</v>
      </c>
    </row>
    <row r="653" spans="1:12">
      <c r="A653" t="s">
        <v>1378</v>
      </c>
      <c r="B653" t="s">
        <v>1486</v>
      </c>
      <c r="C653" t="s">
        <v>74</v>
      </c>
      <c r="D653">
        <v>51</v>
      </c>
      <c r="E653" t="s">
        <v>47</v>
      </c>
      <c r="F653" t="s">
        <v>48</v>
      </c>
      <c r="G653" t="s">
        <v>30</v>
      </c>
      <c r="H653">
        <v>1</v>
      </c>
      <c r="I653" s="3">
        <v>50</v>
      </c>
      <c r="J653">
        <v>0</v>
      </c>
      <c r="K653" t="s">
        <v>2078</v>
      </c>
      <c r="L653" s="1">
        <v>0.97</v>
      </c>
    </row>
    <row r="654" spans="1:12">
      <c r="A654" t="s">
        <v>1380</v>
      </c>
      <c r="B654" t="s">
        <v>1488</v>
      </c>
      <c r="C654" t="s">
        <v>94</v>
      </c>
      <c r="D654">
        <v>58</v>
      </c>
      <c r="E654" t="s">
        <v>135</v>
      </c>
      <c r="F654" t="s">
        <v>136</v>
      </c>
      <c r="G654" t="s">
        <v>30</v>
      </c>
      <c r="H654">
        <v>35</v>
      </c>
      <c r="I654" s="3">
        <v>100</v>
      </c>
      <c r="J654">
        <v>2.2999999999999998</v>
      </c>
      <c r="K654" t="s">
        <v>2078</v>
      </c>
      <c r="L654" s="1">
        <v>0.23</v>
      </c>
    </row>
    <row r="655" spans="1:12">
      <c r="A655" t="s">
        <v>1382</v>
      </c>
      <c r="B655" t="s">
        <v>1490</v>
      </c>
      <c r="C655" t="s">
        <v>74</v>
      </c>
      <c r="D655">
        <v>36</v>
      </c>
      <c r="E655" t="s">
        <v>41</v>
      </c>
      <c r="F655" t="s">
        <v>42</v>
      </c>
      <c r="G655" t="s">
        <v>35</v>
      </c>
      <c r="H655">
        <v>17</v>
      </c>
      <c r="I655" s="3">
        <v>20</v>
      </c>
      <c r="J655">
        <v>0</v>
      </c>
      <c r="K655" t="s">
        <v>2078</v>
      </c>
      <c r="L655" s="1">
        <v>0.99</v>
      </c>
    </row>
    <row r="656" spans="1:12">
      <c r="A656" t="s">
        <v>1384</v>
      </c>
      <c r="B656" t="s">
        <v>1492</v>
      </c>
      <c r="C656" t="s">
        <v>94</v>
      </c>
      <c r="D656">
        <v>45</v>
      </c>
      <c r="E656" t="s">
        <v>120</v>
      </c>
      <c r="F656" t="s">
        <v>121</v>
      </c>
      <c r="G656" t="s">
        <v>43</v>
      </c>
      <c r="H656">
        <v>12</v>
      </c>
      <c r="I656" s="3">
        <v>30</v>
      </c>
      <c r="J656">
        <v>2.6</v>
      </c>
      <c r="K656" t="s">
        <v>2078</v>
      </c>
      <c r="L656" s="1">
        <v>0.48</v>
      </c>
    </row>
    <row r="657" spans="1:12">
      <c r="A657" t="s">
        <v>1386</v>
      </c>
      <c r="B657" t="s">
        <v>1494</v>
      </c>
      <c r="C657" t="s">
        <v>94</v>
      </c>
      <c r="D657">
        <v>56</v>
      </c>
      <c r="E657" t="s">
        <v>149</v>
      </c>
      <c r="F657" t="s">
        <v>150</v>
      </c>
      <c r="G657" t="s">
        <v>111</v>
      </c>
      <c r="H657">
        <v>30</v>
      </c>
      <c r="I657" s="3">
        <v>40</v>
      </c>
      <c r="J657">
        <v>3.3</v>
      </c>
      <c r="K657" t="s">
        <v>2078</v>
      </c>
      <c r="L657" s="1">
        <v>0.82</v>
      </c>
    </row>
    <row r="658" spans="1:12">
      <c r="A658" t="s">
        <v>1388</v>
      </c>
      <c r="B658" t="s">
        <v>1496</v>
      </c>
      <c r="C658" t="s">
        <v>74</v>
      </c>
      <c r="D658">
        <v>58</v>
      </c>
      <c r="E658" t="s">
        <v>124</v>
      </c>
      <c r="F658" t="s">
        <v>22</v>
      </c>
      <c r="G658" t="s">
        <v>75</v>
      </c>
      <c r="H658">
        <v>20</v>
      </c>
      <c r="I658" s="3">
        <v>75</v>
      </c>
      <c r="J658">
        <v>3.6</v>
      </c>
      <c r="K658" t="s">
        <v>2078</v>
      </c>
      <c r="L658" s="1">
        <v>0.78</v>
      </c>
    </row>
    <row r="659" spans="1:12">
      <c r="A659" t="s">
        <v>1390</v>
      </c>
      <c r="B659" t="s">
        <v>1498</v>
      </c>
      <c r="C659" t="s">
        <v>74</v>
      </c>
      <c r="D659">
        <v>58</v>
      </c>
      <c r="E659" t="s">
        <v>56</v>
      </c>
      <c r="F659" t="s">
        <v>22</v>
      </c>
      <c r="G659" t="s">
        <v>75</v>
      </c>
      <c r="H659">
        <v>22</v>
      </c>
      <c r="I659" s="3">
        <v>100</v>
      </c>
      <c r="J659">
        <v>3.7</v>
      </c>
      <c r="K659" t="s">
        <v>2077</v>
      </c>
      <c r="L659" s="1">
        <v>0.48</v>
      </c>
    </row>
    <row r="660" spans="1:12">
      <c r="A660" t="s">
        <v>1392</v>
      </c>
      <c r="B660" t="s">
        <v>1500</v>
      </c>
      <c r="C660" t="s">
        <v>74</v>
      </c>
      <c r="D660">
        <v>54</v>
      </c>
      <c r="E660" t="s">
        <v>64</v>
      </c>
      <c r="F660" t="s">
        <v>22</v>
      </c>
      <c r="G660" t="s">
        <v>43</v>
      </c>
      <c r="H660">
        <v>32</v>
      </c>
      <c r="I660" s="3">
        <v>20</v>
      </c>
      <c r="J660">
        <v>3.4</v>
      </c>
      <c r="K660" t="s">
        <v>2077</v>
      </c>
      <c r="L660" s="1">
        <v>0.84</v>
      </c>
    </row>
    <row r="661" spans="1:12">
      <c r="A661" t="s">
        <v>1394</v>
      </c>
      <c r="B661" t="s">
        <v>1502</v>
      </c>
      <c r="C661" t="s">
        <v>94</v>
      </c>
      <c r="D661">
        <v>53</v>
      </c>
      <c r="E661" t="s">
        <v>21</v>
      </c>
      <c r="F661" t="s">
        <v>22</v>
      </c>
      <c r="G661" t="s">
        <v>70</v>
      </c>
      <c r="H661">
        <v>9</v>
      </c>
      <c r="I661" s="3">
        <v>50</v>
      </c>
      <c r="J661">
        <v>4</v>
      </c>
      <c r="K661" t="s">
        <v>2078</v>
      </c>
      <c r="L661" s="1">
        <v>0.72</v>
      </c>
    </row>
    <row r="662" spans="1:12">
      <c r="A662" t="s">
        <v>1396</v>
      </c>
      <c r="B662" t="s">
        <v>1506</v>
      </c>
      <c r="C662" t="s">
        <v>94</v>
      </c>
      <c r="D662">
        <v>44</v>
      </c>
      <c r="E662" t="s">
        <v>109</v>
      </c>
      <c r="F662" t="s">
        <v>110</v>
      </c>
      <c r="G662" t="s">
        <v>111</v>
      </c>
      <c r="H662">
        <v>1</v>
      </c>
      <c r="I662" s="3">
        <v>75</v>
      </c>
      <c r="J662">
        <v>4.3</v>
      </c>
      <c r="K662" t="s">
        <v>2078</v>
      </c>
      <c r="L662" s="1">
        <v>0.42</v>
      </c>
    </row>
    <row r="663" spans="1:12">
      <c r="A663" t="s">
        <v>1398</v>
      </c>
      <c r="B663" t="s">
        <v>1508</v>
      </c>
      <c r="C663" t="s">
        <v>94</v>
      </c>
      <c r="D663">
        <v>34</v>
      </c>
      <c r="E663" t="s">
        <v>124</v>
      </c>
      <c r="F663" t="s">
        <v>22</v>
      </c>
      <c r="G663" t="s">
        <v>75</v>
      </c>
      <c r="H663">
        <v>4</v>
      </c>
      <c r="I663" s="3">
        <v>75</v>
      </c>
      <c r="J663">
        <v>4</v>
      </c>
      <c r="K663" t="s">
        <v>2078</v>
      </c>
      <c r="L663" s="1">
        <v>0.24</v>
      </c>
    </row>
    <row r="664" spans="1:12">
      <c r="A664" t="s">
        <v>1400</v>
      </c>
      <c r="B664" t="s">
        <v>1510</v>
      </c>
      <c r="C664" t="s">
        <v>74</v>
      </c>
      <c r="D664">
        <v>27</v>
      </c>
      <c r="E664" t="s">
        <v>104</v>
      </c>
      <c r="F664" t="s">
        <v>105</v>
      </c>
      <c r="G664" t="s">
        <v>23</v>
      </c>
      <c r="H664">
        <v>8</v>
      </c>
      <c r="I664" s="3">
        <v>50</v>
      </c>
      <c r="J664">
        <v>1.6</v>
      </c>
      <c r="K664" t="s">
        <v>2078</v>
      </c>
      <c r="L664" s="1">
        <v>0.54</v>
      </c>
    </row>
    <row r="665" spans="1:12">
      <c r="A665" t="s">
        <v>1402</v>
      </c>
      <c r="B665" t="s">
        <v>1512</v>
      </c>
      <c r="C665" t="s">
        <v>94</v>
      </c>
      <c r="D665">
        <v>50</v>
      </c>
      <c r="E665" t="s">
        <v>82</v>
      </c>
      <c r="F665" t="s">
        <v>83</v>
      </c>
      <c r="G665" t="s">
        <v>49</v>
      </c>
      <c r="H665">
        <v>3</v>
      </c>
      <c r="I665" s="3">
        <v>100</v>
      </c>
      <c r="J665">
        <v>0</v>
      </c>
      <c r="K665" t="s">
        <v>2078</v>
      </c>
      <c r="L665" s="1">
        <v>0.85</v>
      </c>
    </row>
    <row r="666" spans="1:12">
      <c r="A666" t="s">
        <v>1404</v>
      </c>
      <c r="B666" t="s">
        <v>1514</v>
      </c>
      <c r="C666" t="s">
        <v>74</v>
      </c>
      <c r="D666">
        <v>52</v>
      </c>
      <c r="E666" t="s">
        <v>109</v>
      </c>
      <c r="F666" t="s">
        <v>110</v>
      </c>
      <c r="G666" t="s">
        <v>70</v>
      </c>
      <c r="H666">
        <v>30</v>
      </c>
      <c r="I666" s="3">
        <v>75</v>
      </c>
      <c r="J666">
        <v>3</v>
      </c>
      <c r="K666" t="s">
        <v>2077</v>
      </c>
      <c r="L666" s="1">
        <v>0.94</v>
      </c>
    </row>
    <row r="667" spans="1:12">
      <c r="A667" t="s">
        <v>1406</v>
      </c>
      <c r="B667" t="s">
        <v>1516</v>
      </c>
      <c r="C667" t="s">
        <v>94</v>
      </c>
      <c r="D667">
        <v>57</v>
      </c>
      <c r="E667" t="s">
        <v>185</v>
      </c>
      <c r="F667" t="s">
        <v>69</v>
      </c>
      <c r="G667" t="s">
        <v>17</v>
      </c>
      <c r="H667">
        <v>11</v>
      </c>
      <c r="I667" s="3">
        <v>20</v>
      </c>
      <c r="J667">
        <v>4.9000000000000004</v>
      </c>
      <c r="K667" t="s">
        <v>2078</v>
      </c>
      <c r="L667" s="1">
        <v>0.48</v>
      </c>
    </row>
    <row r="668" spans="1:12">
      <c r="A668" t="s">
        <v>1408</v>
      </c>
      <c r="B668" t="s">
        <v>1518</v>
      </c>
      <c r="C668" t="s">
        <v>74</v>
      </c>
      <c r="D668">
        <v>53</v>
      </c>
      <c r="E668" t="s">
        <v>174</v>
      </c>
      <c r="F668" t="s">
        <v>69</v>
      </c>
      <c r="G668" t="s">
        <v>86</v>
      </c>
      <c r="H668">
        <v>8</v>
      </c>
      <c r="I668" s="3">
        <v>20</v>
      </c>
      <c r="J668">
        <v>2.8</v>
      </c>
      <c r="K668" t="s">
        <v>2078</v>
      </c>
      <c r="L668" s="1">
        <v>0.52</v>
      </c>
    </row>
    <row r="669" spans="1:12">
      <c r="A669" t="s">
        <v>1410</v>
      </c>
      <c r="B669" t="s">
        <v>1520</v>
      </c>
      <c r="C669" t="s">
        <v>94</v>
      </c>
      <c r="D669">
        <v>51</v>
      </c>
      <c r="E669" t="s">
        <v>60</v>
      </c>
      <c r="F669" t="s">
        <v>61</v>
      </c>
      <c r="G669" t="s">
        <v>70</v>
      </c>
      <c r="H669">
        <v>11</v>
      </c>
      <c r="I669" s="3">
        <v>30</v>
      </c>
      <c r="J669">
        <v>3.6</v>
      </c>
      <c r="K669" t="s">
        <v>2078</v>
      </c>
      <c r="L669" s="1">
        <v>0.77</v>
      </c>
    </row>
    <row r="670" spans="1:12">
      <c r="A670" t="s">
        <v>1412</v>
      </c>
      <c r="B670" t="s">
        <v>1522</v>
      </c>
      <c r="C670" t="s">
        <v>74</v>
      </c>
      <c r="D670">
        <v>37</v>
      </c>
      <c r="E670" t="s">
        <v>124</v>
      </c>
      <c r="F670" t="s">
        <v>22</v>
      </c>
      <c r="G670" t="s">
        <v>75</v>
      </c>
      <c r="H670">
        <v>9</v>
      </c>
      <c r="I670" s="3">
        <v>50</v>
      </c>
      <c r="J670">
        <v>2</v>
      </c>
      <c r="K670" t="s">
        <v>2078</v>
      </c>
      <c r="L670" s="1">
        <v>0.84</v>
      </c>
    </row>
    <row r="671" spans="1:12">
      <c r="A671" t="s">
        <v>1414</v>
      </c>
      <c r="B671" t="s">
        <v>1524</v>
      </c>
      <c r="C671" t="s">
        <v>94</v>
      </c>
      <c r="D671">
        <v>40</v>
      </c>
      <c r="E671" t="s">
        <v>185</v>
      </c>
      <c r="F671" t="s">
        <v>69</v>
      </c>
      <c r="G671" t="s">
        <v>35</v>
      </c>
      <c r="H671">
        <v>7</v>
      </c>
      <c r="I671" s="3">
        <v>40</v>
      </c>
      <c r="J671">
        <v>4.5</v>
      </c>
      <c r="K671" t="s">
        <v>2077</v>
      </c>
      <c r="L671" s="1">
        <v>0.79</v>
      </c>
    </row>
    <row r="672" spans="1:12">
      <c r="A672" t="s">
        <v>1416</v>
      </c>
      <c r="B672" t="s">
        <v>1526</v>
      </c>
      <c r="C672" t="s">
        <v>94</v>
      </c>
      <c r="D672">
        <v>60</v>
      </c>
      <c r="E672" t="s">
        <v>82</v>
      </c>
      <c r="F672" t="s">
        <v>83</v>
      </c>
      <c r="G672" t="s">
        <v>49</v>
      </c>
      <c r="H672">
        <v>24</v>
      </c>
      <c r="I672" s="3">
        <v>40</v>
      </c>
      <c r="J672">
        <v>3.1</v>
      </c>
      <c r="K672" t="s">
        <v>2077</v>
      </c>
      <c r="L672" s="1">
        <v>0.69</v>
      </c>
    </row>
    <row r="673" spans="1:12">
      <c r="A673" t="s">
        <v>1418</v>
      </c>
      <c r="B673" t="s">
        <v>1528</v>
      </c>
      <c r="C673" t="s">
        <v>94</v>
      </c>
      <c r="D673">
        <v>60</v>
      </c>
      <c r="E673" t="s">
        <v>131</v>
      </c>
      <c r="F673" t="s">
        <v>132</v>
      </c>
      <c r="G673" t="s">
        <v>70</v>
      </c>
      <c r="H673">
        <v>0</v>
      </c>
      <c r="I673" s="3">
        <v>40</v>
      </c>
      <c r="J673">
        <v>4.9000000000000004</v>
      </c>
      <c r="K673" t="s">
        <v>2078</v>
      </c>
      <c r="L673" s="1">
        <v>0.68</v>
      </c>
    </row>
    <row r="674" spans="1:12">
      <c r="A674" t="s">
        <v>1420</v>
      </c>
      <c r="B674" t="s">
        <v>1530</v>
      </c>
      <c r="C674" t="s">
        <v>74</v>
      </c>
      <c r="D674">
        <v>53</v>
      </c>
      <c r="E674" t="s">
        <v>109</v>
      </c>
      <c r="F674" t="s">
        <v>110</v>
      </c>
      <c r="G674" t="s">
        <v>70</v>
      </c>
      <c r="H674">
        <v>21</v>
      </c>
      <c r="I674" s="3">
        <v>30</v>
      </c>
      <c r="J674">
        <v>4.2</v>
      </c>
      <c r="K674" t="s">
        <v>2078</v>
      </c>
      <c r="L674" s="1">
        <v>0.73</v>
      </c>
    </row>
    <row r="675" spans="1:12">
      <c r="A675" t="s">
        <v>1422</v>
      </c>
      <c r="B675" t="s">
        <v>1532</v>
      </c>
      <c r="C675" t="s">
        <v>74</v>
      </c>
      <c r="D675">
        <v>20</v>
      </c>
      <c r="E675" t="s">
        <v>174</v>
      </c>
      <c r="F675" t="s">
        <v>69</v>
      </c>
      <c r="G675" t="s">
        <v>17</v>
      </c>
      <c r="H675">
        <v>0</v>
      </c>
      <c r="I675" s="3">
        <v>75</v>
      </c>
      <c r="J675">
        <v>3.2</v>
      </c>
      <c r="K675" t="s">
        <v>2078</v>
      </c>
      <c r="L675" s="1">
        <v>0.74</v>
      </c>
    </row>
    <row r="676" spans="1:12">
      <c r="A676" t="s">
        <v>1424</v>
      </c>
      <c r="B676" t="s">
        <v>1534</v>
      </c>
      <c r="C676" t="s">
        <v>94</v>
      </c>
      <c r="D676">
        <v>42</v>
      </c>
      <c r="E676" t="s">
        <v>120</v>
      </c>
      <c r="F676" t="s">
        <v>121</v>
      </c>
      <c r="G676" t="s">
        <v>35</v>
      </c>
      <c r="H676">
        <v>7</v>
      </c>
      <c r="I676" s="3">
        <v>20</v>
      </c>
      <c r="J676">
        <v>1</v>
      </c>
      <c r="K676" t="s">
        <v>2077</v>
      </c>
      <c r="L676" s="1">
        <v>1</v>
      </c>
    </row>
    <row r="677" spans="1:12">
      <c r="A677" t="s">
        <v>1426</v>
      </c>
      <c r="B677" t="s">
        <v>1536</v>
      </c>
      <c r="C677" t="s">
        <v>94</v>
      </c>
      <c r="D677">
        <v>21</v>
      </c>
      <c r="E677" t="s">
        <v>64</v>
      </c>
      <c r="F677" t="s">
        <v>22</v>
      </c>
      <c r="G677" t="s">
        <v>23</v>
      </c>
      <c r="H677">
        <v>3</v>
      </c>
      <c r="I677" s="3">
        <v>40</v>
      </c>
      <c r="J677">
        <v>0</v>
      </c>
      <c r="K677" t="s">
        <v>2077</v>
      </c>
      <c r="L677" s="1">
        <v>0.87</v>
      </c>
    </row>
    <row r="678" spans="1:12">
      <c r="A678" t="s">
        <v>1428</v>
      </c>
      <c r="B678" t="s">
        <v>1538</v>
      </c>
      <c r="C678" t="s">
        <v>94</v>
      </c>
      <c r="D678">
        <v>39</v>
      </c>
      <c r="E678" t="s">
        <v>28</v>
      </c>
      <c r="F678" t="s">
        <v>29</v>
      </c>
      <c r="G678" t="s">
        <v>35</v>
      </c>
      <c r="H678">
        <v>21</v>
      </c>
      <c r="I678" s="3">
        <v>100</v>
      </c>
      <c r="J678">
        <v>2.2000000000000002</v>
      </c>
      <c r="K678" t="s">
        <v>2077</v>
      </c>
      <c r="L678" s="1">
        <v>0.79</v>
      </c>
    </row>
    <row r="679" spans="1:12">
      <c r="A679" t="s">
        <v>1430</v>
      </c>
      <c r="B679" t="s">
        <v>1540</v>
      </c>
      <c r="C679" t="s">
        <v>94</v>
      </c>
      <c r="D679">
        <v>32</v>
      </c>
      <c r="E679" t="s">
        <v>90</v>
      </c>
      <c r="F679" t="s">
        <v>91</v>
      </c>
      <c r="G679" t="s">
        <v>17</v>
      </c>
      <c r="H679">
        <v>31</v>
      </c>
      <c r="I679" s="3">
        <v>30</v>
      </c>
      <c r="J679">
        <v>1.5</v>
      </c>
      <c r="K679" t="s">
        <v>2077</v>
      </c>
      <c r="L679" s="1">
        <v>0.68</v>
      </c>
    </row>
    <row r="680" spans="1:12">
      <c r="A680" t="s">
        <v>1432</v>
      </c>
      <c r="B680" t="s">
        <v>1544</v>
      </c>
      <c r="C680" t="s">
        <v>74</v>
      </c>
      <c r="D680">
        <v>35</v>
      </c>
      <c r="E680" t="s">
        <v>131</v>
      </c>
      <c r="F680" t="s">
        <v>132</v>
      </c>
      <c r="G680" t="s">
        <v>70</v>
      </c>
      <c r="H680">
        <v>17</v>
      </c>
      <c r="I680" s="3">
        <v>50</v>
      </c>
      <c r="J680">
        <v>3.1</v>
      </c>
      <c r="K680" t="s">
        <v>2077</v>
      </c>
      <c r="L680" s="1">
        <v>0.71</v>
      </c>
    </row>
    <row r="681" spans="1:12">
      <c r="A681" t="s">
        <v>1434</v>
      </c>
      <c r="B681" t="s">
        <v>1546</v>
      </c>
      <c r="C681" t="s">
        <v>74</v>
      </c>
      <c r="D681">
        <v>23</v>
      </c>
      <c r="E681" t="s">
        <v>68</v>
      </c>
      <c r="F681" t="s">
        <v>69</v>
      </c>
      <c r="G681" t="s">
        <v>70</v>
      </c>
      <c r="H681">
        <v>0</v>
      </c>
      <c r="I681" s="3">
        <v>75</v>
      </c>
      <c r="J681">
        <v>0</v>
      </c>
      <c r="K681" t="s">
        <v>2077</v>
      </c>
      <c r="L681" s="1">
        <v>0.92</v>
      </c>
    </row>
    <row r="682" spans="1:12">
      <c r="A682" t="s">
        <v>1436</v>
      </c>
      <c r="B682" t="s">
        <v>1548</v>
      </c>
      <c r="C682" t="s">
        <v>94</v>
      </c>
      <c r="D682">
        <v>26</v>
      </c>
      <c r="E682" t="s">
        <v>41</v>
      </c>
      <c r="F682" t="s">
        <v>42</v>
      </c>
      <c r="G682" t="s">
        <v>43</v>
      </c>
      <c r="H682">
        <v>6</v>
      </c>
      <c r="I682" s="3">
        <v>100</v>
      </c>
      <c r="J682">
        <v>2</v>
      </c>
      <c r="K682" t="s">
        <v>2077</v>
      </c>
      <c r="L682" s="1">
        <v>0.69</v>
      </c>
    </row>
    <row r="683" spans="1:12">
      <c r="A683" t="s">
        <v>1438</v>
      </c>
      <c r="B683" t="s">
        <v>1550</v>
      </c>
      <c r="C683" t="s">
        <v>74</v>
      </c>
      <c r="D683">
        <v>34</v>
      </c>
      <c r="E683" t="s">
        <v>124</v>
      </c>
      <c r="F683" t="s">
        <v>22</v>
      </c>
      <c r="G683" t="s">
        <v>111</v>
      </c>
      <c r="H683">
        <v>3</v>
      </c>
      <c r="I683" s="3">
        <v>35</v>
      </c>
      <c r="J683">
        <v>0</v>
      </c>
      <c r="K683" t="s">
        <v>2078</v>
      </c>
      <c r="L683" s="1">
        <v>0.71</v>
      </c>
    </row>
    <row r="684" spans="1:12">
      <c r="A684" t="s">
        <v>1440</v>
      </c>
      <c r="B684" t="s">
        <v>1554</v>
      </c>
      <c r="C684" t="s">
        <v>94</v>
      </c>
      <c r="D684">
        <v>57</v>
      </c>
      <c r="E684" t="s">
        <v>15</v>
      </c>
      <c r="F684" t="s">
        <v>16</v>
      </c>
      <c r="G684" t="s">
        <v>35</v>
      </c>
      <c r="H684">
        <v>31</v>
      </c>
      <c r="I684" s="3">
        <v>50</v>
      </c>
      <c r="J684">
        <v>3</v>
      </c>
      <c r="K684" t="s">
        <v>2078</v>
      </c>
      <c r="L684" s="1">
        <v>0.87</v>
      </c>
    </row>
    <row r="685" spans="1:12">
      <c r="A685" t="s">
        <v>1442</v>
      </c>
      <c r="B685" t="s">
        <v>1556</v>
      </c>
      <c r="C685" t="s">
        <v>94</v>
      </c>
      <c r="D685">
        <v>46</v>
      </c>
      <c r="E685" t="s">
        <v>124</v>
      </c>
      <c r="F685" t="s">
        <v>22</v>
      </c>
      <c r="G685" t="s">
        <v>35</v>
      </c>
      <c r="H685">
        <v>5</v>
      </c>
      <c r="I685" s="3">
        <v>30</v>
      </c>
      <c r="J685">
        <v>2.6</v>
      </c>
      <c r="K685" t="s">
        <v>2077</v>
      </c>
      <c r="L685" s="1">
        <v>0.76</v>
      </c>
    </row>
    <row r="686" spans="1:12">
      <c r="A686" t="s">
        <v>1444</v>
      </c>
      <c r="B686" t="s">
        <v>1558</v>
      </c>
      <c r="C686" t="s">
        <v>94</v>
      </c>
      <c r="D686">
        <v>55</v>
      </c>
      <c r="E686" t="s">
        <v>90</v>
      </c>
      <c r="F686" t="s">
        <v>91</v>
      </c>
      <c r="G686" t="s">
        <v>43</v>
      </c>
      <c r="H686">
        <v>37</v>
      </c>
      <c r="I686" s="3">
        <v>75</v>
      </c>
      <c r="J686">
        <v>4.0999999999999996</v>
      </c>
      <c r="K686" t="s">
        <v>2077</v>
      </c>
      <c r="L686" s="1">
        <v>0.38</v>
      </c>
    </row>
    <row r="687" spans="1:12">
      <c r="A687" t="s">
        <v>1446</v>
      </c>
      <c r="B687" t="s">
        <v>1560</v>
      </c>
      <c r="C687" t="s">
        <v>74</v>
      </c>
      <c r="D687">
        <v>32</v>
      </c>
      <c r="E687" t="s">
        <v>21</v>
      </c>
      <c r="F687" t="s">
        <v>22</v>
      </c>
      <c r="G687" t="s">
        <v>86</v>
      </c>
      <c r="H687">
        <v>10</v>
      </c>
      <c r="I687" s="3">
        <v>50</v>
      </c>
      <c r="J687">
        <v>1.5</v>
      </c>
      <c r="K687" t="s">
        <v>2077</v>
      </c>
      <c r="L687" s="1">
        <v>0.65</v>
      </c>
    </row>
    <row r="688" spans="1:12">
      <c r="A688" t="s">
        <v>1448</v>
      </c>
      <c r="B688" t="s">
        <v>1562</v>
      </c>
      <c r="C688" t="s">
        <v>94</v>
      </c>
      <c r="D688">
        <v>53</v>
      </c>
      <c r="E688" t="s">
        <v>47</v>
      </c>
      <c r="F688" t="s">
        <v>48</v>
      </c>
      <c r="G688" t="s">
        <v>43</v>
      </c>
      <c r="H688">
        <v>28</v>
      </c>
      <c r="I688" s="3">
        <v>50</v>
      </c>
      <c r="J688">
        <v>2.9</v>
      </c>
      <c r="K688" t="s">
        <v>2078</v>
      </c>
      <c r="L688" s="1">
        <v>0.82</v>
      </c>
    </row>
    <row r="689" spans="1:12">
      <c r="A689" t="s">
        <v>1450</v>
      </c>
      <c r="B689" t="s">
        <v>1564</v>
      </c>
      <c r="C689" t="s">
        <v>94</v>
      </c>
      <c r="D689">
        <v>59</v>
      </c>
      <c r="E689" t="s">
        <v>174</v>
      </c>
      <c r="F689" t="s">
        <v>69</v>
      </c>
      <c r="G689" t="s">
        <v>43</v>
      </c>
      <c r="H689">
        <v>0</v>
      </c>
      <c r="I689" s="3">
        <v>100</v>
      </c>
      <c r="J689">
        <v>0</v>
      </c>
      <c r="K689" t="s">
        <v>2078</v>
      </c>
      <c r="L689" s="1">
        <v>0.87</v>
      </c>
    </row>
    <row r="690" spans="1:12">
      <c r="A690" t="s">
        <v>1452</v>
      </c>
      <c r="B690" t="s">
        <v>1566</v>
      </c>
      <c r="C690" t="s">
        <v>74</v>
      </c>
      <c r="D690">
        <v>44</v>
      </c>
      <c r="E690" t="s">
        <v>41</v>
      </c>
      <c r="F690" t="s">
        <v>42</v>
      </c>
      <c r="G690" t="s">
        <v>111</v>
      </c>
      <c r="H690">
        <v>19</v>
      </c>
      <c r="I690" s="3">
        <v>40</v>
      </c>
      <c r="J690">
        <v>4.9000000000000004</v>
      </c>
      <c r="K690" t="s">
        <v>2077</v>
      </c>
      <c r="L690" s="1">
        <v>1</v>
      </c>
    </row>
    <row r="691" spans="1:12">
      <c r="A691" t="s">
        <v>1454</v>
      </c>
      <c r="B691" t="s">
        <v>1568</v>
      </c>
      <c r="C691" t="s">
        <v>94</v>
      </c>
      <c r="D691">
        <v>35</v>
      </c>
      <c r="E691" t="s">
        <v>135</v>
      </c>
      <c r="F691" t="s">
        <v>136</v>
      </c>
      <c r="G691" t="s">
        <v>17</v>
      </c>
      <c r="H691">
        <v>9</v>
      </c>
      <c r="I691" s="3">
        <v>50</v>
      </c>
      <c r="J691">
        <v>3</v>
      </c>
      <c r="K691" t="s">
        <v>2077</v>
      </c>
      <c r="L691" s="1">
        <v>0.71</v>
      </c>
    </row>
    <row r="692" spans="1:12">
      <c r="A692" t="s">
        <v>1455</v>
      </c>
      <c r="B692" t="s">
        <v>1570</v>
      </c>
      <c r="C692" t="s">
        <v>74</v>
      </c>
      <c r="D692">
        <v>42</v>
      </c>
      <c r="E692" t="s">
        <v>170</v>
      </c>
      <c r="F692" t="s">
        <v>171</v>
      </c>
      <c r="G692" t="s">
        <v>111</v>
      </c>
      <c r="H692">
        <v>5</v>
      </c>
      <c r="I692" s="3">
        <v>30</v>
      </c>
      <c r="J692">
        <v>4.9000000000000004</v>
      </c>
      <c r="K692" t="s">
        <v>2078</v>
      </c>
      <c r="L692" s="1">
        <v>0.87</v>
      </c>
    </row>
    <row r="693" spans="1:12">
      <c r="A693" t="s">
        <v>1457</v>
      </c>
      <c r="B693" t="s">
        <v>1572</v>
      </c>
      <c r="C693" t="s">
        <v>74</v>
      </c>
      <c r="D693">
        <v>58</v>
      </c>
      <c r="E693" t="s">
        <v>109</v>
      </c>
      <c r="F693" t="s">
        <v>110</v>
      </c>
      <c r="G693" t="s">
        <v>17</v>
      </c>
      <c r="H693">
        <v>0</v>
      </c>
      <c r="I693" s="3">
        <v>30</v>
      </c>
      <c r="J693">
        <v>4.5999999999999996</v>
      </c>
      <c r="K693" t="s">
        <v>2077</v>
      </c>
      <c r="L693" s="1">
        <v>0.7</v>
      </c>
    </row>
    <row r="694" spans="1:12">
      <c r="A694" t="s">
        <v>1459</v>
      </c>
      <c r="B694" t="s">
        <v>1574</v>
      </c>
      <c r="C694" t="s">
        <v>94</v>
      </c>
      <c r="D694">
        <v>41</v>
      </c>
      <c r="E694" t="s">
        <v>41</v>
      </c>
      <c r="F694" t="s">
        <v>42</v>
      </c>
      <c r="G694" t="s">
        <v>43</v>
      </c>
      <c r="H694">
        <v>21</v>
      </c>
      <c r="I694" s="3">
        <v>100</v>
      </c>
      <c r="J694">
        <v>2.2000000000000002</v>
      </c>
      <c r="K694" t="s">
        <v>2078</v>
      </c>
      <c r="L694" s="1">
        <v>0.83</v>
      </c>
    </row>
    <row r="695" spans="1:12">
      <c r="A695" t="s">
        <v>1460</v>
      </c>
      <c r="B695" t="s">
        <v>1576</v>
      </c>
      <c r="C695" t="s">
        <v>74</v>
      </c>
      <c r="D695">
        <v>33</v>
      </c>
      <c r="E695" t="s">
        <v>68</v>
      </c>
      <c r="F695" t="s">
        <v>69</v>
      </c>
      <c r="G695" t="s">
        <v>35</v>
      </c>
      <c r="H695">
        <v>0</v>
      </c>
      <c r="I695" s="3">
        <v>40</v>
      </c>
      <c r="J695">
        <v>3</v>
      </c>
      <c r="K695" t="s">
        <v>2078</v>
      </c>
      <c r="L695" s="1">
        <v>0.74</v>
      </c>
    </row>
    <row r="696" spans="1:12">
      <c r="A696" t="s">
        <v>1462</v>
      </c>
      <c r="B696" t="s">
        <v>1578</v>
      </c>
      <c r="C696" t="s">
        <v>74</v>
      </c>
      <c r="D696">
        <v>23</v>
      </c>
      <c r="E696" t="s">
        <v>124</v>
      </c>
      <c r="F696" t="s">
        <v>22</v>
      </c>
      <c r="G696" t="s">
        <v>17</v>
      </c>
      <c r="H696">
        <v>0</v>
      </c>
      <c r="I696" s="3">
        <v>30</v>
      </c>
      <c r="J696">
        <v>1.1000000000000001</v>
      </c>
      <c r="K696" t="s">
        <v>2078</v>
      </c>
      <c r="L696" s="1">
        <v>0.86</v>
      </c>
    </row>
    <row r="697" spans="1:12">
      <c r="A697" t="s">
        <v>1463</v>
      </c>
      <c r="B697" t="s">
        <v>1580</v>
      </c>
      <c r="C697" t="s">
        <v>94</v>
      </c>
      <c r="D697">
        <v>51</v>
      </c>
      <c r="E697" t="s">
        <v>170</v>
      </c>
      <c r="F697" t="s">
        <v>171</v>
      </c>
      <c r="G697" t="s">
        <v>17</v>
      </c>
      <c r="H697">
        <v>17</v>
      </c>
      <c r="I697" s="3">
        <v>40</v>
      </c>
      <c r="J697">
        <v>4.5</v>
      </c>
      <c r="K697" t="s">
        <v>2078</v>
      </c>
      <c r="L697" s="1">
        <v>0.72</v>
      </c>
    </row>
    <row r="698" spans="1:12">
      <c r="A698" t="s">
        <v>1465</v>
      </c>
      <c r="B698" t="s">
        <v>1582</v>
      </c>
      <c r="C698" t="s">
        <v>74</v>
      </c>
      <c r="D698">
        <v>42</v>
      </c>
      <c r="E698" t="s">
        <v>131</v>
      </c>
      <c r="F698" t="s">
        <v>132</v>
      </c>
      <c r="G698" t="s">
        <v>43</v>
      </c>
      <c r="H698">
        <v>21</v>
      </c>
      <c r="I698" s="3">
        <v>95</v>
      </c>
      <c r="J698">
        <v>2.5</v>
      </c>
      <c r="K698" t="s">
        <v>2078</v>
      </c>
      <c r="L698" s="1">
        <v>0.73</v>
      </c>
    </row>
    <row r="699" spans="1:12">
      <c r="A699" t="s">
        <v>1467</v>
      </c>
      <c r="B699" t="s">
        <v>1584</v>
      </c>
      <c r="C699" t="s">
        <v>94</v>
      </c>
      <c r="D699">
        <v>26</v>
      </c>
      <c r="E699" t="s">
        <v>82</v>
      </c>
      <c r="F699" t="s">
        <v>83</v>
      </c>
      <c r="G699" t="s">
        <v>49</v>
      </c>
      <c r="H699">
        <v>7</v>
      </c>
      <c r="I699" s="3">
        <v>75</v>
      </c>
      <c r="J699">
        <v>2.9</v>
      </c>
      <c r="K699" t="s">
        <v>2077</v>
      </c>
      <c r="L699" s="1">
        <v>0.78</v>
      </c>
    </row>
    <row r="700" spans="1:12">
      <c r="A700" t="s">
        <v>1469</v>
      </c>
      <c r="B700" t="s">
        <v>1586</v>
      </c>
      <c r="C700" t="s">
        <v>74</v>
      </c>
      <c r="D700">
        <v>49</v>
      </c>
      <c r="E700" t="s">
        <v>47</v>
      </c>
      <c r="F700" t="s">
        <v>48</v>
      </c>
      <c r="G700" t="s">
        <v>43</v>
      </c>
      <c r="H700">
        <v>22</v>
      </c>
      <c r="I700" s="3">
        <v>75</v>
      </c>
      <c r="J700">
        <v>0</v>
      </c>
      <c r="K700" t="s">
        <v>2078</v>
      </c>
      <c r="L700" s="1">
        <v>0.38</v>
      </c>
    </row>
    <row r="701" spans="1:12">
      <c r="A701" t="s">
        <v>1471</v>
      </c>
      <c r="B701" t="s">
        <v>1588</v>
      </c>
      <c r="C701" t="s">
        <v>74</v>
      </c>
      <c r="D701">
        <v>37</v>
      </c>
      <c r="E701" t="s">
        <v>15</v>
      </c>
      <c r="F701" t="s">
        <v>16</v>
      </c>
      <c r="G701" t="s">
        <v>86</v>
      </c>
      <c r="H701">
        <v>22</v>
      </c>
      <c r="I701" s="3">
        <v>75</v>
      </c>
      <c r="J701">
        <v>3.5</v>
      </c>
      <c r="K701" t="s">
        <v>2077</v>
      </c>
      <c r="L701" s="1">
        <v>0.75</v>
      </c>
    </row>
    <row r="702" spans="1:12">
      <c r="A702" t="s">
        <v>1473</v>
      </c>
      <c r="B702" t="s">
        <v>1590</v>
      </c>
      <c r="C702" t="s">
        <v>94</v>
      </c>
      <c r="D702">
        <v>31</v>
      </c>
      <c r="E702" t="s">
        <v>21</v>
      </c>
      <c r="F702" t="s">
        <v>22</v>
      </c>
      <c r="G702" t="s">
        <v>43</v>
      </c>
      <c r="H702">
        <v>1</v>
      </c>
      <c r="I702" s="3">
        <v>40</v>
      </c>
      <c r="J702">
        <v>4.5</v>
      </c>
      <c r="K702" t="s">
        <v>2077</v>
      </c>
      <c r="L702" s="1">
        <v>0.96</v>
      </c>
    </row>
    <row r="703" spans="1:12">
      <c r="A703" t="s">
        <v>1475</v>
      </c>
      <c r="B703" t="s">
        <v>1592</v>
      </c>
      <c r="C703" t="s">
        <v>94</v>
      </c>
      <c r="D703">
        <v>51</v>
      </c>
      <c r="E703" t="s">
        <v>109</v>
      </c>
      <c r="F703" t="s">
        <v>110</v>
      </c>
      <c r="G703" t="s">
        <v>23</v>
      </c>
      <c r="H703">
        <v>5</v>
      </c>
      <c r="I703" s="3">
        <v>40</v>
      </c>
      <c r="J703">
        <v>1.7</v>
      </c>
      <c r="K703" t="s">
        <v>2078</v>
      </c>
      <c r="L703" s="1">
        <v>0.61</v>
      </c>
    </row>
    <row r="704" spans="1:12">
      <c r="A704" t="s">
        <v>1477</v>
      </c>
      <c r="B704" t="s">
        <v>1594</v>
      </c>
      <c r="C704" t="s">
        <v>94</v>
      </c>
      <c r="D704">
        <v>60</v>
      </c>
      <c r="E704" t="s">
        <v>170</v>
      </c>
      <c r="F704" t="s">
        <v>171</v>
      </c>
      <c r="G704" t="s">
        <v>86</v>
      </c>
      <c r="H704">
        <v>40</v>
      </c>
      <c r="I704" s="3">
        <v>50</v>
      </c>
      <c r="J704">
        <v>4.5999999999999996</v>
      </c>
      <c r="K704" t="s">
        <v>2078</v>
      </c>
      <c r="L704" s="1">
        <v>1</v>
      </c>
    </row>
    <row r="705" spans="1:12">
      <c r="A705" t="s">
        <v>1479</v>
      </c>
      <c r="B705" t="s">
        <v>1596</v>
      </c>
      <c r="C705" t="s">
        <v>94</v>
      </c>
      <c r="D705">
        <v>51</v>
      </c>
      <c r="E705" t="s">
        <v>124</v>
      </c>
      <c r="F705" t="s">
        <v>22</v>
      </c>
      <c r="G705" t="s">
        <v>17</v>
      </c>
      <c r="H705">
        <v>19</v>
      </c>
      <c r="I705" s="3">
        <v>50</v>
      </c>
      <c r="J705">
        <v>4.3</v>
      </c>
      <c r="K705" t="s">
        <v>2078</v>
      </c>
      <c r="L705" s="1">
        <v>0.82</v>
      </c>
    </row>
    <row r="706" spans="1:12">
      <c r="A706" t="s">
        <v>1481</v>
      </c>
      <c r="B706" t="s">
        <v>1598</v>
      </c>
      <c r="C706" t="s">
        <v>94</v>
      </c>
      <c r="D706">
        <v>37</v>
      </c>
      <c r="E706" t="s">
        <v>28</v>
      </c>
      <c r="F706" t="s">
        <v>29</v>
      </c>
      <c r="G706" t="s">
        <v>30</v>
      </c>
      <c r="H706">
        <v>12</v>
      </c>
      <c r="I706" s="3">
        <v>45</v>
      </c>
      <c r="J706">
        <v>4.9000000000000004</v>
      </c>
      <c r="K706" t="s">
        <v>2078</v>
      </c>
      <c r="L706" s="1">
        <v>0.8</v>
      </c>
    </row>
    <row r="707" spans="1:12">
      <c r="A707" t="s">
        <v>1483</v>
      </c>
      <c r="B707" t="s">
        <v>1600</v>
      </c>
      <c r="C707" t="s">
        <v>94</v>
      </c>
      <c r="D707">
        <v>52</v>
      </c>
      <c r="E707" t="s">
        <v>90</v>
      </c>
      <c r="F707" t="s">
        <v>91</v>
      </c>
      <c r="G707" t="s">
        <v>17</v>
      </c>
      <c r="H707">
        <v>7</v>
      </c>
      <c r="I707" s="3">
        <v>40</v>
      </c>
      <c r="J707">
        <v>2.2000000000000002</v>
      </c>
      <c r="K707" t="s">
        <v>2077</v>
      </c>
      <c r="L707" s="1">
        <v>0.96</v>
      </c>
    </row>
    <row r="708" spans="1:12">
      <c r="A708" t="s">
        <v>1485</v>
      </c>
      <c r="B708" t="s">
        <v>1602</v>
      </c>
      <c r="C708" t="s">
        <v>94</v>
      </c>
      <c r="D708">
        <v>27</v>
      </c>
      <c r="E708" t="s">
        <v>47</v>
      </c>
      <c r="F708" t="s">
        <v>48</v>
      </c>
      <c r="G708" t="s">
        <v>17</v>
      </c>
      <c r="H708">
        <v>4</v>
      </c>
      <c r="I708" s="3">
        <v>20</v>
      </c>
      <c r="J708">
        <v>3.3</v>
      </c>
      <c r="K708" t="s">
        <v>2077</v>
      </c>
      <c r="L708" s="1">
        <v>0.63</v>
      </c>
    </row>
    <row r="709" spans="1:12">
      <c r="A709" t="s">
        <v>1487</v>
      </c>
      <c r="B709" t="s">
        <v>1604</v>
      </c>
      <c r="C709" t="s">
        <v>94</v>
      </c>
      <c r="D709">
        <v>48</v>
      </c>
      <c r="E709" t="s">
        <v>21</v>
      </c>
      <c r="F709" t="s">
        <v>22</v>
      </c>
      <c r="G709" t="s">
        <v>30</v>
      </c>
      <c r="H709">
        <v>24</v>
      </c>
      <c r="I709" s="3">
        <v>40</v>
      </c>
      <c r="J709">
        <v>2.2000000000000002</v>
      </c>
      <c r="K709" t="s">
        <v>2077</v>
      </c>
      <c r="L709" s="1">
        <v>0.67</v>
      </c>
    </row>
    <row r="710" spans="1:12">
      <c r="A710" t="s">
        <v>1489</v>
      </c>
      <c r="B710" t="s">
        <v>1606</v>
      </c>
      <c r="C710" t="s">
        <v>74</v>
      </c>
      <c r="D710">
        <v>22</v>
      </c>
      <c r="E710" t="s">
        <v>82</v>
      </c>
      <c r="F710" t="s">
        <v>83</v>
      </c>
      <c r="G710" t="s">
        <v>49</v>
      </c>
      <c r="H710">
        <v>1</v>
      </c>
      <c r="I710" s="3">
        <v>30</v>
      </c>
      <c r="J710">
        <v>3.3</v>
      </c>
      <c r="K710" t="s">
        <v>2078</v>
      </c>
      <c r="L710" s="1">
        <v>0.61</v>
      </c>
    </row>
    <row r="711" spans="1:12">
      <c r="A711" t="s">
        <v>1491</v>
      </c>
      <c r="B711" t="s">
        <v>1608</v>
      </c>
      <c r="C711" t="s">
        <v>74</v>
      </c>
      <c r="D711">
        <v>48</v>
      </c>
      <c r="E711" t="s">
        <v>28</v>
      </c>
      <c r="F711" t="s">
        <v>29</v>
      </c>
      <c r="G711" t="s">
        <v>23</v>
      </c>
      <c r="H711">
        <v>28</v>
      </c>
      <c r="I711" s="3">
        <v>30</v>
      </c>
      <c r="J711">
        <v>4.9000000000000004</v>
      </c>
      <c r="K711" t="s">
        <v>2077</v>
      </c>
      <c r="L711" s="1">
        <v>0.77</v>
      </c>
    </row>
    <row r="712" spans="1:12">
      <c r="A712" t="s">
        <v>1493</v>
      </c>
      <c r="B712" t="s">
        <v>1612</v>
      </c>
      <c r="C712" t="s">
        <v>74</v>
      </c>
      <c r="D712">
        <v>52</v>
      </c>
      <c r="E712" t="s">
        <v>109</v>
      </c>
      <c r="F712" t="s">
        <v>110</v>
      </c>
      <c r="G712" t="s">
        <v>49</v>
      </c>
      <c r="H712">
        <v>4</v>
      </c>
      <c r="I712" s="3">
        <v>50</v>
      </c>
      <c r="J712">
        <v>4.3</v>
      </c>
      <c r="K712" t="s">
        <v>2077</v>
      </c>
      <c r="L712" s="1">
        <v>0.84</v>
      </c>
    </row>
    <row r="713" spans="1:12">
      <c r="A713" t="s">
        <v>1495</v>
      </c>
      <c r="B713" t="s">
        <v>1614</v>
      </c>
      <c r="C713" t="s">
        <v>74</v>
      </c>
      <c r="D713">
        <v>39</v>
      </c>
      <c r="E713" t="s">
        <v>60</v>
      </c>
      <c r="F713" t="s">
        <v>61</v>
      </c>
      <c r="G713" t="s">
        <v>35</v>
      </c>
      <c r="H713">
        <v>20</v>
      </c>
      <c r="I713" s="3">
        <v>100</v>
      </c>
      <c r="J713">
        <v>2.4</v>
      </c>
      <c r="K713" t="s">
        <v>2078</v>
      </c>
      <c r="L713" s="1">
        <v>0.89</v>
      </c>
    </row>
    <row r="714" spans="1:12">
      <c r="A714" t="s">
        <v>1497</v>
      </c>
      <c r="B714" t="s">
        <v>1616</v>
      </c>
      <c r="C714" t="s">
        <v>74</v>
      </c>
      <c r="D714">
        <v>54</v>
      </c>
      <c r="E714" t="s">
        <v>120</v>
      </c>
      <c r="F714" t="s">
        <v>121</v>
      </c>
      <c r="G714" t="s">
        <v>23</v>
      </c>
      <c r="H714">
        <v>19</v>
      </c>
      <c r="I714" s="3">
        <v>30</v>
      </c>
      <c r="J714">
        <v>4</v>
      </c>
      <c r="K714" t="s">
        <v>2078</v>
      </c>
      <c r="L714" s="1">
        <v>0.9</v>
      </c>
    </row>
    <row r="715" spans="1:12">
      <c r="A715" t="s">
        <v>1499</v>
      </c>
      <c r="B715" t="s">
        <v>1618</v>
      </c>
      <c r="C715" t="s">
        <v>74</v>
      </c>
      <c r="D715">
        <v>22</v>
      </c>
      <c r="E715" t="s">
        <v>56</v>
      </c>
      <c r="F715" t="s">
        <v>22</v>
      </c>
      <c r="G715" t="s">
        <v>75</v>
      </c>
      <c r="H715">
        <v>1</v>
      </c>
      <c r="I715" s="3">
        <v>20</v>
      </c>
      <c r="J715">
        <v>4.8</v>
      </c>
      <c r="K715" t="s">
        <v>2077</v>
      </c>
      <c r="L715" s="1">
        <v>0.87</v>
      </c>
    </row>
    <row r="716" spans="1:12">
      <c r="A716" t="s">
        <v>1501</v>
      </c>
      <c r="B716" t="s">
        <v>1620</v>
      </c>
      <c r="C716" t="s">
        <v>74</v>
      </c>
      <c r="D716">
        <v>29</v>
      </c>
      <c r="E716" t="s">
        <v>149</v>
      </c>
      <c r="F716" t="s">
        <v>150</v>
      </c>
      <c r="G716" t="s">
        <v>23</v>
      </c>
      <c r="H716">
        <v>8</v>
      </c>
      <c r="I716" s="3">
        <v>50</v>
      </c>
      <c r="J716">
        <v>0</v>
      </c>
      <c r="K716" t="s">
        <v>2077</v>
      </c>
      <c r="L716" s="1">
        <v>0.77</v>
      </c>
    </row>
    <row r="717" spans="1:12">
      <c r="A717" t="s">
        <v>1503</v>
      </c>
      <c r="B717" t="s">
        <v>1622</v>
      </c>
      <c r="C717" t="s">
        <v>94</v>
      </c>
      <c r="D717">
        <v>23</v>
      </c>
      <c r="E717" t="s">
        <v>185</v>
      </c>
      <c r="F717" t="s">
        <v>69</v>
      </c>
      <c r="G717" t="s">
        <v>86</v>
      </c>
      <c r="H717">
        <v>3</v>
      </c>
      <c r="I717" s="3">
        <v>30</v>
      </c>
      <c r="J717">
        <v>1.6</v>
      </c>
      <c r="K717" t="s">
        <v>2078</v>
      </c>
      <c r="L717" s="1">
        <v>0.72</v>
      </c>
    </row>
    <row r="718" spans="1:12">
      <c r="A718" t="s">
        <v>1505</v>
      </c>
      <c r="B718" t="s">
        <v>1624</v>
      </c>
      <c r="C718" t="s">
        <v>74</v>
      </c>
      <c r="D718">
        <v>58</v>
      </c>
      <c r="E718" t="s">
        <v>174</v>
      </c>
      <c r="F718" t="s">
        <v>69</v>
      </c>
      <c r="G718" t="s">
        <v>86</v>
      </c>
      <c r="H718">
        <v>30</v>
      </c>
      <c r="I718" s="3">
        <v>50</v>
      </c>
      <c r="J718">
        <v>1.3</v>
      </c>
      <c r="K718" t="s">
        <v>2078</v>
      </c>
      <c r="L718" s="1">
        <v>0.87</v>
      </c>
    </row>
    <row r="719" spans="1:12">
      <c r="A719" t="s">
        <v>1507</v>
      </c>
      <c r="B719" t="s">
        <v>1626</v>
      </c>
      <c r="C719" t="s">
        <v>74</v>
      </c>
      <c r="D719">
        <v>56</v>
      </c>
      <c r="E719" t="s">
        <v>170</v>
      </c>
      <c r="F719" t="s">
        <v>171</v>
      </c>
      <c r="G719" t="s">
        <v>17</v>
      </c>
      <c r="H719">
        <v>3</v>
      </c>
      <c r="I719" s="3">
        <v>40</v>
      </c>
      <c r="J719">
        <v>4.0999999999999996</v>
      </c>
      <c r="K719" t="s">
        <v>2078</v>
      </c>
      <c r="L719" s="1">
        <v>0.89</v>
      </c>
    </row>
    <row r="720" spans="1:12">
      <c r="A720" t="s">
        <v>1509</v>
      </c>
      <c r="B720" t="s">
        <v>1628</v>
      </c>
      <c r="C720" t="s">
        <v>94</v>
      </c>
      <c r="D720">
        <v>48</v>
      </c>
      <c r="E720" t="s">
        <v>60</v>
      </c>
      <c r="F720" t="s">
        <v>61</v>
      </c>
      <c r="G720" t="s">
        <v>35</v>
      </c>
      <c r="H720">
        <v>19</v>
      </c>
      <c r="I720" s="3">
        <v>40</v>
      </c>
      <c r="J720">
        <v>1.5</v>
      </c>
      <c r="K720" t="s">
        <v>2077</v>
      </c>
      <c r="L720" s="1">
        <v>0.87</v>
      </c>
    </row>
    <row r="721" spans="1:12">
      <c r="A721" t="s">
        <v>1511</v>
      </c>
      <c r="B721" t="s">
        <v>1630</v>
      </c>
      <c r="C721" t="s">
        <v>74</v>
      </c>
      <c r="D721">
        <v>31</v>
      </c>
      <c r="E721" t="s">
        <v>120</v>
      </c>
      <c r="F721" t="s">
        <v>121</v>
      </c>
      <c r="G721" t="s">
        <v>23</v>
      </c>
      <c r="H721">
        <v>11</v>
      </c>
      <c r="I721" s="3">
        <v>40</v>
      </c>
      <c r="J721">
        <v>4.3</v>
      </c>
      <c r="K721" t="s">
        <v>2078</v>
      </c>
      <c r="L721" s="1">
        <v>0.76</v>
      </c>
    </row>
    <row r="722" spans="1:12">
      <c r="A722" t="s">
        <v>1513</v>
      </c>
      <c r="B722" t="s">
        <v>1632</v>
      </c>
      <c r="C722" t="s">
        <v>94</v>
      </c>
      <c r="D722">
        <v>44</v>
      </c>
      <c r="E722" t="s">
        <v>21</v>
      </c>
      <c r="F722" t="s">
        <v>22</v>
      </c>
      <c r="G722" t="s">
        <v>111</v>
      </c>
      <c r="H722">
        <v>26</v>
      </c>
      <c r="I722" s="3">
        <v>50</v>
      </c>
      <c r="J722">
        <v>1.6</v>
      </c>
      <c r="K722" t="s">
        <v>2077</v>
      </c>
      <c r="L722" s="1">
        <v>1</v>
      </c>
    </row>
    <row r="723" spans="1:12">
      <c r="A723" t="s">
        <v>1515</v>
      </c>
      <c r="B723" t="s">
        <v>1634</v>
      </c>
      <c r="C723" t="s">
        <v>74</v>
      </c>
      <c r="D723">
        <v>42</v>
      </c>
      <c r="E723" t="s">
        <v>135</v>
      </c>
      <c r="F723" t="s">
        <v>136</v>
      </c>
      <c r="G723" t="s">
        <v>23</v>
      </c>
      <c r="H723">
        <v>10</v>
      </c>
      <c r="I723" s="3">
        <v>100</v>
      </c>
      <c r="J723">
        <v>3.7</v>
      </c>
      <c r="K723" t="s">
        <v>2078</v>
      </c>
      <c r="L723" s="1">
        <v>0.94</v>
      </c>
    </row>
    <row r="724" spans="1:12">
      <c r="A724" t="s">
        <v>1517</v>
      </c>
      <c r="B724" t="s">
        <v>1636</v>
      </c>
      <c r="C724" t="s">
        <v>94</v>
      </c>
      <c r="D724">
        <v>59</v>
      </c>
      <c r="E724" t="s">
        <v>56</v>
      </c>
      <c r="F724" t="s">
        <v>22</v>
      </c>
      <c r="G724" t="s">
        <v>75</v>
      </c>
      <c r="H724">
        <v>17</v>
      </c>
      <c r="I724" s="3">
        <v>50</v>
      </c>
      <c r="J724">
        <v>1.4</v>
      </c>
      <c r="K724" t="s">
        <v>2078</v>
      </c>
      <c r="L724" s="1">
        <v>0.35</v>
      </c>
    </row>
    <row r="725" spans="1:12">
      <c r="A725" t="s">
        <v>1519</v>
      </c>
      <c r="B725" t="s">
        <v>1638</v>
      </c>
      <c r="C725" t="s">
        <v>74</v>
      </c>
      <c r="D725">
        <v>44</v>
      </c>
      <c r="E725" t="s">
        <v>68</v>
      </c>
      <c r="F725" t="s">
        <v>69</v>
      </c>
      <c r="G725" t="s">
        <v>17</v>
      </c>
      <c r="H725">
        <v>9</v>
      </c>
      <c r="I725" s="3">
        <v>100</v>
      </c>
      <c r="J725">
        <v>4.5</v>
      </c>
      <c r="K725" t="s">
        <v>2078</v>
      </c>
      <c r="L725" s="1">
        <v>0.83</v>
      </c>
    </row>
    <row r="726" spans="1:12">
      <c r="A726" t="s">
        <v>1521</v>
      </c>
      <c r="B726" t="s">
        <v>1640</v>
      </c>
      <c r="C726" t="s">
        <v>94</v>
      </c>
      <c r="D726">
        <v>21</v>
      </c>
      <c r="E726" t="s">
        <v>170</v>
      </c>
      <c r="F726" t="s">
        <v>171</v>
      </c>
      <c r="G726" t="s">
        <v>49</v>
      </c>
      <c r="H726">
        <v>0</v>
      </c>
      <c r="I726" s="3">
        <v>40</v>
      </c>
      <c r="J726">
        <v>3.7</v>
      </c>
      <c r="K726" t="s">
        <v>2077</v>
      </c>
      <c r="L726" s="1">
        <v>0.74</v>
      </c>
    </row>
    <row r="727" spans="1:12">
      <c r="A727" t="s">
        <v>1523</v>
      </c>
      <c r="B727" t="s">
        <v>1642</v>
      </c>
      <c r="C727" t="s">
        <v>94</v>
      </c>
      <c r="D727">
        <v>53</v>
      </c>
      <c r="E727" t="s">
        <v>64</v>
      </c>
      <c r="F727" t="s">
        <v>22</v>
      </c>
      <c r="G727" t="s">
        <v>86</v>
      </c>
      <c r="H727">
        <v>5</v>
      </c>
      <c r="I727" s="3">
        <v>75</v>
      </c>
      <c r="J727">
        <v>1.1000000000000001</v>
      </c>
      <c r="K727" t="s">
        <v>2077</v>
      </c>
      <c r="L727" s="1">
        <v>0.92</v>
      </c>
    </row>
    <row r="728" spans="1:12">
      <c r="A728" t="s">
        <v>1525</v>
      </c>
      <c r="B728" t="s">
        <v>1644</v>
      </c>
      <c r="C728" t="s">
        <v>94</v>
      </c>
      <c r="D728">
        <v>35</v>
      </c>
      <c r="E728" t="s">
        <v>68</v>
      </c>
      <c r="F728" t="s">
        <v>69</v>
      </c>
      <c r="G728" t="s">
        <v>23</v>
      </c>
      <c r="H728">
        <v>15</v>
      </c>
      <c r="I728" s="3">
        <v>25</v>
      </c>
      <c r="J728">
        <v>3.7</v>
      </c>
      <c r="K728" t="s">
        <v>2077</v>
      </c>
      <c r="L728" s="1">
        <v>0.66</v>
      </c>
    </row>
    <row r="729" spans="1:12">
      <c r="A729" t="s">
        <v>1527</v>
      </c>
      <c r="B729" t="s">
        <v>1646</v>
      </c>
      <c r="C729" t="s">
        <v>74</v>
      </c>
      <c r="D729">
        <v>25</v>
      </c>
      <c r="E729" t="s">
        <v>104</v>
      </c>
      <c r="F729" t="s">
        <v>105</v>
      </c>
      <c r="G729" t="s">
        <v>111</v>
      </c>
      <c r="H729">
        <v>3</v>
      </c>
      <c r="I729" s="3">
        <v>50</v>
      </c>
      <c r="J729">
        <v>3.2</v>
      </c>
      <c r="K729" t="s">
        <v>2078</v>
      </c>
      <c r="L729" s="1">
        <v>0.74</v>
      </c>
    </row>
    <row r="730" spans="1:12">
      <c r="A730" t="s">
        <v>1529</v>
      </c>
      <c r="B730" t="s">
        <v>1648</v>
      </c>
      <c r="C730" t="s">
        <v>74</v>
      </c>
      <c r="D730">
        <v>23</v>
      </c>
      <c r="E730" t="s">
        <v>15</v>
      </c>
      <c r="F730" t="s">
        <v>16</v>
      </c>
      <c r="G730" t="s">
        <v>70</v>
      </c>
      <c r="H730">
        <v>1</v>
      </c>
      <c r="I730" s="3">
        <v>30</v>
      </c>
      <c r="J730">
        <v>5</v>
      </c>
      <c r="K730" t="s">
        <v>2077</v>
      </c>
      <c r="L730" s="1">
        <v>0.97</v>
      </c>
    </row>
    <row r="731" spans="1:12">
      <c r="A731" t="s">
        <v>1531</v>
      </c>
      <c r="B731" t="s">
        <v>1650</v>
      </c>
      <c r="C731" t="s">
        <v>74</v>
      </c>
      <c r="D731">
        <v>56</v>
      </c>
      <c r="E731" t="s">
        <v>135</v>
      </c>
      <c r="F731" t="s">
        <v>136</v>
      </c>
      <c r="G731" t="s">
        <v>30</v>
      </c>
      <c r="H731">
        <v>13</v>
      </c>
      <c r="I731" s="3">
        <v>30</v>
      </c>
      <c r="J731">
        <v>0</v>
      </c>
      <c r="K731" t="s">
        <v>2077</v>
      </c>
      <c r="L731" s="1">
        <v>0.77</v>
      </c>
    </row>
    <row r="732" spans="1:12">
      <c r="A732" t="s">
        <v>1533</v>
      </c>
      <c r="B732" t="s">
        <v>1652</v>
      </c>
      <c r="C732" t="s">
        <v>74</v>
      </c>
      <c r="D732">
        <v>31</v>
      </c>
      <c r="E732" t="s">
        <v>174</v>
      </c>
      <c r="F732" t="s">
        <v>69</v>
      </c>
      <c r="G732" t="s">
        <v>70</v>
      </c>
      <c r="H732">
        <v>6</v>
      </c>
      <c r="I732" s="3">
        <v>45</v>
      </c>
      <c r="J732">
        <v>3.5</v>
      </c>
      <c r="K732" t="s">
        <v>2077</v>
      </c>
      <c r="L732" s="1">
        <v>0.86</v>
      </c>
    </row>
    <row r="733" spans="1:12">
      <c r="A733" t="s">
        <v>1535</v>
      </c>
      <c r="B733" t="s">
        <v>1654</v>
      </c>
      <c r="C733" t="s">
        <v>94</v>
      </c>
      <c r="D733">
        <v>24</v>
      </c>
      <c r="E733" t="s">
        <v>56</v>
      </c>
      <c r="F733" t="s">
        <v>22</v>
      </c>
      <c r="G733" t="s">
        <v>75</v>
      </c>
      <c r="H733">
        <v>4</v>
      </c>
      <c r="I733" s="3">
        <v>50</v>
      </c>
      <c r="J733">
        <v>3.1</v>
      </c>
      <c r="K733" t="s">
        <v>2077</v>
      </c>
      <c r="L733" s="1">
        <v>0.95</v>
      </c>
    </row>
    <row r="734" spans="1:12">
      <c r="A734" t="s">
        <v>1537</v>
      </c>
      <c r="B734" t="s">
        <v>1656</v>
      </c>
      <c r="C734" t="s">
        <v>74</v>
      </c>
      <c r="D734">
        <v>35</v>
      </c>
      <c r="E734" t="s">
        <v>104</v>
      </c>
      <c r="F734" t="s">
        <v>105</v>
      </c>
      <c r="G734" t="s">
        <v>75</v>
      </c>
      <c r="H734">
        <v>7</v>
      </c>
      <c r="I734" s="3">
        <v>60</v>
      </c>
      <c r="J734">
        <v>3.9</v>
      </c>
      <c r="K734" t="s">
        <v>2077</v>
      </c>
      <c r="L734" s="1">
        <v>0.72</v>
      </c>
    </row>
    <row r="735" spans="1:12">
      <c r="A735" t="s">
        <v>1539</v>
      </c>
      <c r="B735" t="s">
        <v>1658</v>
      </c>
      <c r="C735" t="s">
        <v>74</v>
      </c>
      <c r="D735">
        <v>20</v>
      </c>
      <c r="E735" t="s">
        <v>185</v>
      </c>
      <c r="F735" t="s">
        <v>69</v>
      </c>
      <c r="G735" t="s">
        <v>43</v>
      </c>
      <c r="H735">
        <v>1</v>
      </c>
      <c r="I735" s="3">
        <v>40</v>
      </c>
      <c r="J735">
        <v>3.5</v>
      </c>
      <c r="K735" t="s">
        <v>2077</v>
      </c>
      <c r="L735" s="1">
        <v>0.71</v>
      </c>
    </row>
    <row r="736" spans="1:12">
      <c r="A736" t="s">
        <v>1541</v>
      </c>
      <c r="B736" t="s">
        <v>1660</v>
      </c>
      <c r="C736" t="s">
        <v>94</v>
      </c>
      <c r="D736">
        <v>26</v>
      </c>
      <c r="E736" t="s">
        <v>21</v>
      </c>
      <c r="F736" t="s">
        <v>22</v>
      </c>
      <c r="G736" t="s">
        <v>49</v>
      </c>
      <c r="H736">
        <v>5</v>
      </c>
      <c r="I736" s="3">
        <v>100</v>
      </c>
      <c r="J736">
        <v>2.5</v>
      </c>
      <c r="K736" t="s">
        <v>2078</v>
      </c>
      <c r="L736" s="1">
        <v>0.93</v>
      </c>
    </row>
    <row r="737" spans="1:12">
      <c r="A737" t="s">
        <v>1543</v>
      </c>
      <c r="B737" t="s">
        <v>1662</v>
      </c>
      <c r="C737" t="s">
        <v>94</v>
      </c>
      <c r="D737">
        <v>54</v>
      </c>
      <c r="E737" t="s">
        <v>64</v>
      </c>
      <c r="F737" t="s">
        <v>22</v>
      </c>
      <c r="G737" t="s">
        <v>86</v>
      </c>
      <c r="H737">
        <v>29</v>
      </c>
      <c r="I737" s="3">
        <v>40</v>
      </c>
      <c r="J737">
        <v>3.1</v>
      </c>
      <c r="K737" t="s">
        <v>2078</v>
      </c>
      <c r="L737" s="1">
        <v>0.49</v>
      </c>
    </row>
    <row r="738" spans="1:12">
      <c r="A738" t="s">
        <v>1545</v>
      </c>
      <c r="B738" t="s">
        <v>1664</v>
      </c>
      <c r="C738" t="s">
        <v>94</v>
      </c>
      <c r="D738">
        <v>53</v>
      </c>
      <c r="E738" t="s">
        <v>120</v>
      </c>
      <c r="F738" t="s">
        <v>121</v>
      </c>
      <c r="G738" t="s">
        <v>75</v>
      </c>
      <c r="H738">
        <v>12</v>
      </c>
      <c r="I738" s="3">
        <v>100</v>
      </c>
      <c r="J738">
        <v>4.7</v>
      </c>
      <c r="K738" t="s">
        <v>2078</v>
      </c>
      <c r="L738" s="1">
        <v>0.87</v>
      </c>
    </row>
    <row r="739" spans="1:12">
      <c r="A739" t="s">
        <v>1547</v>
      </c>
      <c r="B739" t="s">
        <v>1666</v>
      </c>
      <c r="C739" t="s">
        <v>74</v>
      </c>
      <c r="D739">
        <v>33</v>
      </c>
      <c r="E739" t="s">
        <v>124</v>
      </c>
      <c r="F739" t="s">
        <v>22</v>
      </c>
      <c r="G739" t="s">
        <v>86</v>
      </c>
      <c r="H739">
        <v>4</v>
      </c>
      <c r="I739" s="3">
        <v>30</v>
      </c>
      <c r="J739">
        <v>1.9</v>
      </c>
      <c r="K739" t="s">
        <v>2077</v>
      </c>
      <c r="L739" s="1">
        <v>0.73</v>
      </c>
    </row>
    <row r="740" spans="1:12">
      <c r="A740" t="s">
        <v>1549</v>
      </c>
      <c r="B740" t="s">
        <v>1668</v>
      </c>
      <c r="C740" t="s">
        <v>94</v>
      </c>
      <c r="D740">
        <v>43</v>
      </c>
      <c r="E740" t="s">
        <v>41</v>
      </c>
      <c r="F740" t="s">
        <v>42</v>
      </c>
      <c r="G740" t="s">
        <v>35</v>
      </c>
      <c r="H740">
        <v>12</v>
      </c>
      <c r="I740" s="3">
        <v>85</v>
      </c>
      <c r="J740">
        <v>1.6</v>
      </c>
      <c r="K740" t="s">
        <v>2078</v>
      </c>
      <c r="L740" s="1">
        <v>0.74</v>
      </c>
    </row>
    <row r="741" spans="1:12">
      <c r="A741" t="s">
        <v>1551</v>
      </c>
      <c r="B741" t="s">
        <v>1670</v>
      </c>
      <c r="C741" t="s">
        <v>94</v>
      </c>
      <c r="D741">
        <v>37</v>
      </c>
      <c r="E741" t="s">
        <v>124</v>
      </c>
      <c r="F741" t="s">
        <v>22</v>
      </c>
      <c r="G741" t="s">
        <v>86</v>
      </c>
      <c r="H741">
        <v>3</v>
      </c>
      <c r="I741" s="3">
        <v>20</v>
      </c>
      <c r="J741">
        <v>2.5</v>
      </c>
      <c r="K741" t="s">
        <v>2077</v>
      </c>
      <c r="L741" s="1">
        <v>0.62</v>
      </c>
    </row>
    <row r="742" spans="1:12">
      <c r="A742" t="s">
        <v>1553</v>
      </c>
      <c r="B742" t="s">
        <v>1672</v>
      </c>
      <c r="C742" t="s">
        <v>74</v>
      </c>
      <c r="D742">
        <v>58</v>
      </c>
      <c r="E742" t="s">
        <v>131</v>
      </c>
      <c r="F742" t="s">
        <v>132</v>
      </c>
      <c r="G742" t="s">
        <v>49</v>
      </c>
      <c r="H742">
        <v>15</v>
      </c>
      <c r="I742" s="3">
        <v>20</v>
      </c>
      <c r="J742">
        <v>3.5</v>
      </c>
      <c r="K742" t="s">
        <v>2078</v>
      </c>
      <c r="L742" s="1">
        <v>0.98</v>
      </c>
    </row>
    <row r="743" spans="1:12">
      <c r="A743" t="s">
        <v>1555</v>
      </c>
      <c r="B743" t="s">
        <v>1674</v>
      </c>
      <c r="C743" t="s">
        <v>74</v>
      </c>
      <c r="D743">
        <v>39</v>
      </c>
      <c r="E743" t="s">
        <v>185</v>
      </c>
      <c r="F743" t="s">
        <v>69</v>
      </c>
      <c r="G743" t="s">
        <v>23</v>
      </c>
      <c r="H743">
        <v>15</v>
      </c>
      <c r="I743" s="3">
        <v>50</v>
      </c>
      <c r="J743">
        <v>4.5</v>
      </c>
      <c r="K743" t="s">
        <v>2077</v>
      </c>
      <c r="L743" s="1">
        <v>0.8</v>
      </c>
    </row>
    <row r="744" spans="1:12">
      <c r="A744" t="s">
        <v>1557</v>
      </c>
      <c r="B744" t="s">
        <v>1676</v>
      </c>
      <c r="C744" t="s">
        <v>94</v>
      </c>
      <c r="D744">
        <v>43</v>
      </c>
      <c r="E744" t="s">
        <v>60</v>
      </c>
      <c r="F744" t="s">
        <v>61</v>
      </c>
      <c r="G744" t="s">
        <v>30</v>
      </c>
      <c r="H744">
        <v>13</v>
      </c>
      <c r="I744" s="3">
        <v>20</v>
      </c>
      <c r="J744">
        <v>1.2</v>
      </c>
      <c r="K744" t="s">
        <v>2078</v>
      </c>
      <c r="L744" s="1">
        <v>0.69</v>
      </c>
    </row>
    <row r="745" spans="1:12">
      <c r="A745" t="s">
        <v>1559</v>
      </c>
      <c r="B745" t="s">
        <v>1678</v>
      </c>
      <c r="C745" t="s">
        <v>74</v>
      </c>
      <c r="D745">
        <v>40</v>
      </c>
      <c r="E745" t="s">
        <v>185</v>
      </c>
      <c r="F745" t="s">
        <v>69</v>
      </c>
      <c r="G745" t="s">
        <v>17</v>
      </c>
      <c r="H745">
        <v>20</v>
      </c>
      <c r="I745" s="3">
        <v>30</v>
      </c>
      <c r="J745">
        <v>1.4</v>
      </c>
      <c r="K745" t="s">
        <v>2077</v>
      </c>
      <c r="L745" s="1">
        <v>0.9</v>
      </c>
    </row>
    <row r="746" spans="1:12">
      <c r="A746" t="s">
        <v>1561</v>
      </c>
      <c r="B746" t="s">
        <v>1680</v>
      </c>
      <c r="C746" t="s">
        <v>74</v>
      </c>
      <c r="D746">
        <v>51</v>
      </c>
      <c r="E746" t="s">
        <v>64</v>
      </c>
      <c r="F746" t="s">
        <v>22</v>
      </c>
      <c r="G746" t="s">
        <v>111</v>
      </c>
      <c r="H746">
        <v>30</v>
      </c>
      <c r="I746" s="3">
        <v>75</v>
      </c>
      <c r="J746">
        <v>4.0999999999999996</v>
      </c>
      <c r="K746" t="s">
        <v>2078</v>
      </c>
      <c r="L746" s="1">
        <v>0.74</v>
      </c>
    </row>
    <row r="747" spans="1:12">
      <c r="A747" t="s">
        <v>1563</v>
      </c>
      <c r="B747" t="s">
        <v>1682</v>
      </c>
      <c r="C747" t="s">
        <v>94</v>
      </c>
      <c r="D747">
        <v>23</v>
      </c>
      <c r="E747" t="s">
        <v>28</v>
      </c>
      <c r="F747" t="s">
        <v>29</v>
      </c>
      <c r="G747" t="s">
        <v>43</v>
      </c>
      <c r="H747">
        <v>4</v>
      </c>
      <c r="I747" s="3">
        <v>50</v>
      </c>
      <c r="J747">
        <v>4.5</v>
      </c>
      <c r="K747" t="s">
        <v>2077</v>
      </c>
      <c r="L747" s="1">
        <v>0.98</v>
      </c>
    </row>
    <row r="748" spans="1:12">
      <c r="A748" t="s">
        <v>1565</v>
      </c>
      <c r="B748" t="s">
        <v>1684</v>
      </c>
      <c r="C748" t="s">
        <v>74</v>
      </c>
      <c r="D748">
        <v>31</v>
      </c>
      <c r="E748" t="s">
        <v>47</v>
      </c>
      <c r="F748" t="s">
        <v>48</v>
      </c>
      <c r="G748" t="s">
        <v>30</v>
      </c>
      <c r="H748">
        <v>11</v>
      </c>
      <c r="I748" s="3">
        <v>20</v>
      </c>
      <c r="J748">
        <v>4.8</v>
      </c>
      <c r="K748" t="s">
        <v>2078</v>
      </c>
      <c r="L748" s="1">
        <v>0.84</v>
      </c>
    </row>
    <row r="749" spans="1:12">
      <c r="A749" t="s">
        <v>1567</v>
      </c>
      <c r="B749" t="s">
        <v>1686</v>
      </c>
      <c r="C749" t="s">
        <v>74</v>
      </c>
      <c r="D749">
        <v>44</v>
      </c>
      <c r="E749" t="s">
        <v>120</v>
      </c>
      <c r="F749" t="s">
        <v>121</v>
      </c>
      <c r="G749" t="s">
        <v>35</v>
      </c>
      <c r="H749">
        <v>3</v>
      </c>
      <c r="I749" s="3">
        <v>20</v>
      </c>
      <c r="J749">
        <v>5</v>
      </c>
      <c r="K749" t="s">
        <v>2078</v>
      </c>
      <c r="L749" s="1">
        <v>0.75</v>
      </c>
    </row>
    <row r="750" spans="1:12">
      <c r="A750" t="s">
        <v>1569</v>
      </c>
      <c r="B750" t="s">
        <v>1688</v>
      </c>
      <c r="C750" t="s">
        <v>94</v>
      </c>
      <c r="D750">
        <v>56</v>
      </c>
      <c r="E750" t="s">
        <v>28</v>
      </c>
      <c r="F750" t="s">
        <v>29</v>
      </c>
      <c r="G750" t="s">
        <v>23</v>
      </c>
      <c r="H750">
        <v>23</v>
      </c>
      <c r="I750" s="3">
        <v>75</v>
      </c>
      <c r="J750">
        <v>3.9</v>
      </c>
      <c r="K750" t="s">
        <v>2078</v>
      </c>
      <c r="L750" s="1">
        <v>0.34</v>
      </c>
    </row>
    <row r="751" spans="1:12">
      <c r="A751" t="s">
        <v>1571</v>
      </c>
      <c r="B751" t="s">
        <v>1690</v>
      </c>
      <c r="C751" t="s">
        <v>74</v>
      </c>
      <c r="D751">
        <v>48</v>
      </c>
      <c r="E751" t="s">
        <v>21</v>
      </c>
      <c r="F751" t="s">
        <v>22</v>
      </c>
      <c r="G751" t="s">
        <v>75</v>
      </c>
      <c r="H751">
        <v>5</v>
      </c>
      <c r="I751" s="3">
        <v>100</v>
      </c>
      <c r="J751">
        <v>1.8</v>
      </c>
      <c r="K751" t="s">
        <v>2078</v>
      </c>
      <c r="L751" s="1">
        <v>0.97</v>
      </c>
    </row>
    <row r="752" spans="1:12">
      <c r="A752" t="s">
        <v>1573</v>
      </c>
      <c r="B752" t="s">
        <v>1692</v>
      </c>
      <c r="C752" t="s">
        <v>74</v>
      </c>
      <c r="D752">
        <v>46</v>
      </c>
      <c r="E752" t="s">
        <v>120</v>
      </c>
      <c r="F752" t="s">
        <v>121</v>
      </c>
      <c r="G752" t="s">
        <v>35</v>
      </c>
      <c r="H752">
        <v>28</v>
      </c>
      <c r="I752" s="3">
        <v>30</v>
      </c>
      <c r="J752">
        <v>4.2</v>
      </c>
      <c r="K752" t="s">
        <v>2078</v>
      </c>
      <c r="L752" s="1">
        <v>0.48</v>
      </c>
    </row>
    <row r="753" spans="1:12">
      <c r="A753" t="s">
        <v>1575</v>
      </c>
      <c r="B753" t="s">
        <v>1694</v>
      </c>
      <c r="C753" t="s">
        <v>94</v>
      </c>
      <c r="D753">
        <v>21</v>
      </c>
      <c r="E753" t="s">
        <v>135</v>
      </c>
      <c r="F753" t="s">
        <v>136</v>
      </c>
      <c r="G753" t="s">
        <v>43</v>
      </c>
      <c r="H753">
        <v>0</v>
      </c>
      <c r="I753" s="3">
        <v>20</v>
      </c>
      <c r="J753">
        <v>2.6</v>
      </c>
      <c r="K753" t="s">
        <v>2077</v>
      </c>
      <c r="L753" s="1">
        <v>0.64</v>
      </c>
    </row>
    <row r="754" spans="1:12">
      <c r="A754" t="s">
        <v>1577</v>
      </c>
      <c r="B754" t="s">
        <v>1696</v>
      </c>
      <c r="C754" t="s">
        <v>94</v>
      </c>
      <c r="D754">
        <v>52</v>
      </c>
      <c r="E754" t="s">
        <v>120</v>
      </c>
      <c r="F754" t="s">
        <v>121</v>
      </c>
      <c r="G754" t="s">
        <v>49</v>
      </c>
      <c r="H754">
        <v>30</v>
      </c>
      <c r="I754" s="3">
        <v>30</v>
      </c>
      <c r="J754">
        <v>2</v>
      </c>
      <c r="K754" t="s">
        <v>2078</v>
      </c>
      <c r="L754" s="1">
        <v>0.68</v>
      </c>
    </row>
    <row r="755" spans="1:12">
      <c r="A755" t="s">
        <v>1579</v>
      </c>
      <c r="B755" t="s">
        <v>1698</v>
      </c>
      <c r="C755" t="s">
        <v>74</v>
      </c>
      <c r="D755">
        <v>39</v>
      </c>
      <c r="E755" t="s">
        <v>120</v>
      </c>
      <c r="F755" t="s">
        <v>121</v>
      </c>
      <c r="G755" t="s">
        <v>30</v>
      </c>
      <c r="H755">
        <v>20</v>
      </c>
      <c r="I755" s="3">
        <v>75</v>
      </c>
      <c r="J755">
        <v>2.7</v>
      </c>
      <c r="K755" t="s">
        <v>2078</v>
      </c>
      <c r="L755" s="1">
        <v>0.67</v>
      </c>
    </row>
    <row r="756" spans="1:12">
      <c r="A756" t="s">
        <v>1581</v>
      </c>
      <c r="B756" t="s">
        <v>1700</v>
      </c>
      <c r="C756" t="s">
        <v>74</v>
      </c>
      <c r="D756">
        <v>31</v>
      </c>
      <c r="E756" t="s">
        <v>21</v>
      </c>
      <c r="F756" t="s">
        <v>22</v>
      </c>
      <c r="G756" t="s">
        <v>23</v>
      </c>
      <c r="H756">
        <v>0</v>
      </c>
      <c r="I756" s="3">
        <v>30</v>
      </c>
      <c r="J756">
        <v>2.2999999999999998</v>
      </c>
      <c r="K756" t="s">
        <v>2077</v>
      </c>
      <c r="L756" s="1">
        <v>0.79</v>
      </c>
    </row>
    <row r="757" spans="1:12">
      <c r="A757" t="s">
        <v>1583</v>
      </c>
      <c r="B757" t="s">
        <v>1702</v>
      </c>
      <c r="C757" t="s">
        <v>94</v>
      </c>
      <c r="D757">
        <v>22</v>
      </c>
      <c r="E757" t="s">
        <v>109</v>
      </c>
      <c r="F757" t="s">
        <v>110</v>
      </c>
      <c r="G757" t="s">
        <v>70</v>
      </c>
      <c r="H757">
        <v>4</v>
      </c>
      <c r="I757" s="3">
        <v>40</v>
      </c>
      <c r="J757">
        <v>3.8</v>
      </c>
      <c r="K757" t="s">
        <v>2078</v>
      </c>
      <c r="L757" s="1">
        <v>1</v>
      </c>
    </row>
    <row r="758" spans="1:12">
      <c r="A758" t="s">
        <v>1585</v>
      </c>
      <c r="B758" t="s">
        <v>1704</v>
      </c>
      <c r="C758" t="s">
        <v>74</v>
      </c>
      <c r="D758">
        <v>38</v>
      </c>
      <c r="E758" t="s">
        <v>64</v>
      </c>
      <c r="F758" t="s">
        <v>22</v>
      </c>
      <c r="G758" t="s">
        <v>70</v>
      </c>
      <c r="H758">
        <v>10</v>
      </c>
      <c r="I758" s="3">
        <v>40</v>
      </c>
      <c r="J758">
        <v>3.1</v>
      </c>
      <c r="K758" t="s">
        <v>2077</v>
      </c>
      <c r="L758" s="1">
        <v>0.66</v>
      </c>
    </row>
    <row r="759" spans="1:12">
      <c r="A759" t="s">
        <v>1587</v>
      </c>
      <c r="B759" t="s">
        <v>1706</v>
      </c>
      <c r="C759" t="s">
        <v>94</v>
      </c>
      <c r="D759">
        <v>44</v>
      </c>
      <c r="E759" t="s">
        <v>68</v>
      </c>
      <c r="F759" t="s">
        <v>69</v>
      </c>
      <c r="G759" t="s">
        <v>30</v>
      </c>
      <c r="H759">
        <v>24</v>
      </c>
      <c r="I759" s="3">
        <v>75</v>
      </c>
      <c r="J759">
        <v>4.5999999999999996</v>
      </c>
      <c r="K759" t="s">
        <v>2077</v>
      </c>
      <c r="L759" s="1">
        <v>0.97</v>
      </c>
    </row>
    <row r="760" spans="1:12">
      <c r="A760" t="s">
        <v>1589</v>
      </c>
      <c r="B760" t="s">
        <v>1708</v>
      </c>
      <c r="C760" t="s">
        <v>94</v>
      </c>
      <c r="D760">
        <v>53</v>
      </c>
      <c r="E760" t="s">
        <v>47</v>
      </c>
      <c r="F760" t="s">
        <v>48</v>
      </c>
      <c r="G760" t="s">
        <v>111</v>
      </c>
      <c r="H760">
        <v>21</v>
      </c>
      <c r="I760" s="3">
        <v>100</v>
      </c>
      <c r="J760">
        <v>3.4</v>
      </c>
      <c r="K760" t="s">
        <v>2077</v>
      </c>
      <c r="L760" s="1">
        <v>0.62</v>
      </c>
    </row>
    <row r="761" spans="1:12">
      <c r="A761" t="s">
        <v>1591</v>
      </c>
      <c r="B761" t="s">
        <v>1710</v>
      </c>
      <c r="C761" t="s">
        <v>94</v>
      </c>
      <c r="D761">
        <v>22</v>
      </c>
      <c r="E761" t="s">
        <v>170</v>
      </c>
      <c r="F761" t="s">
        <v>171</v>
      </c>
      <c r="G761" t="s">
        <v>49</v>
      </c>
      <c r="H761">
        <v>2</v>
      </c>
      <c r="I761" s="3">
        <v>20</v>
      </c>
      <c r="J761">
        <v>2.2999999999999998</v>
      </c>
      <c r="K761" t="s">
        <v>2077</v>
      </c>
      <c r="L761" s="1">
        <v>0.43</v>
      </c>
    </row>
    <row r="762" spans="1:12">
      <c r="A762" t="s">
        <v>1593</v>
      </c>
      <c r="B762" t="s">
        <v>1712</v>
      </c>
      <c r="C762" t="s">
        <v>74</v>
      </c>
      <c r="D762">
        <v>40</v>
      </c>
      <c r="E762" t="s">
        <v>90</v>
      </c>
      <c r="F762" t="s">
        <v>91</v>
      </c>
      <c r="G762" t="s">
        <v>17</v>
      </c>
      <c r="H762">
        <v>14</v>
      </c>
      <c r="I762" s="3">
        <v>75</v>
      </c>
      <c r="J762">
        <v>0</v>
      </c>
      <c r="K762" t="s">
        <v>2078</v>
      </c>
      <c r="L762" s="1">
        <v>0.79</v>
      </c>
    </row>
    <row r="763" spans="1:12">
      <c r="A763" t="s">
        <v>1595</v>
      </c>
      <c r="B763" t="s">
        <v>1714</v>
      </c>
      <c r="C763" t="s">
        <v>74</v>
      </c>
      <c r="D763">
        <v>49</v>
      </c>
      <c r="E763" t="s">
        <v>170</v>
      </c>
      <c r="F763" t="s">
        <v>171</v>
      </c>
      <c r="G763" t="s">
        <v>23</v>
      </c>
      <c r="H763">
        <v>15</v>
      </c>
      <c r="I763" s="3">
        <v>40</v>
      </c>
      <c r="J763">
        <v>3.9</v>
      </c>
      <c r="K763" t="s">
        <v>2077</v>
      </c>
      <c r="L763" s="1">
        <v>0.86</v>
      </c>
    </row>
    <row r="764" spans="1:12">
      <c r="A764" t="s">
        <v>1597</v>
      </c>
      <c r="B764" t="s">
        <v>1716</v>
      </c>
      <c r="C764" t="s">
        <v>94</v>
      </c>
      <c r="D764">
        <v>30</v>
      </c>
      <c r="E764" t="s">
        <v>21</v>
      </c>
      <c r="F764" t="s">
        <v>22</v>
      </c>
      <c r="G764" t="s">
        <v>70</v>
      </c>
      <c r="H764">
        <v>11</v>
      </c>
      <c r="I764" s="3">
        <v>30</v>
      </c>
      <c r="J764">
        <v>4.2</v>
      </c>
      <c r="K764" t="s">
        <v>2077</v>
      </c>
      <c r="L764" s="1">
        <v>0.65</v>
      </c>
    </row>
    <row r="765" spans="1:12">
      <c r="A765" t="s">
        <v>1599</v>
      </c>
      <c r="B765" t="s">
        <v>1718</v>
      </c>
      <c r="C765" t="s">
        <v>74</v>
      </c>
      <c r="D765">
        <v>37</v>
      </c>
      <c r="E765" t="s">
        <v>82</v>
      </c>
      <c r="F765" t="s">
        <v>83</v>
      </c>
      <c r="G765" t="s">
        <v>43</v>
      </c>
      <c r="H765">
        <v>6</v>
      </c>
      <c r="I765" s="3">
        <v>20</v>
      </c>
      <c r="J765">
        <v>2.1</v>
      </c>
      <c r="K765" t="s">
        <v>2078</v>
      </c>
      <c r="L765" s="1">
        <v>0.99</v>
      </c>
    </row>
    <row r="766" spans="1:12">
      <c r="A766" t="s">
        <v>1601</v>
      </c>
      <c r="B766" t="s">
        <v>1720</v>
      </c>
      <c r="C766" t="s">
        <v>94</v>
      </c>
      <c r="D766">
        <v>21</v>
      </c>
      <c r="E766" t="s">
        <v>135</v>
      </c>
      <c r="F766" t="s">
        <v>136</v>
      </c>
      <c r="G766" t="s">
        <v>30</v>
      </c>
      <c r="H766">
        <v>2</v>
      </c>
      <c r="I766" s="3">
        <v>100</v>
      </c>
      <c r="J766">
        <v>3.6</v>
      </c>
      <c r="K766" t="s">
        <v>2077</v>
      </c>
      <c r="L766" s="1">
        <v>0.85</v>
      </c>
    </row>
    <row r="767" spans="1:12">
      <c r="A767" t="s">
        <v>1603</v>
      </c>
      <c r="B767" t="s">
        <v>1722</v>
      </c>
      <c r="C767" t="s">
        <v>94</v>
      </c>
      <c r="D767">
        <v>20</v>
      </c>
      <c r="E767" t="s">
        <v>109</v>
      </c>
      <c r="F767" t="s">
        <v>110</v>
      </c>
      <c r="G767" t="s">
        <v>43</v>
      </c>
      <c r="H767">
        <v>1</v>
      </c>
      <c r="I767" s="3">
        <v>50</v>
      </c>
      <c r="J767">
        <v>4.0999999999999996</v>
      </c>
      <c r="K767" t="s">
        <v>2078</v>
      </c>
      <c r="L767" s="1">
        <v>0.81</v>
      </c>
    </row>
    <row r="768" spans="1:12">
      <c r="A768" t="s">
        <v>1605</v>
      </c>
      <c r="B768" t="s">
        <v>1724</v>
      </c>
      <c r="C768" t="s">
        <v>94</v>
      </c>
      <c r="D768">
        <v>20</v>
      </c>
      <c r="E768" t="s">
        <v>170</v>
      </c>
      <c r="F768" t="s">
        <v>171</v>
      </c>
      <c r="G768" t="s">
        <v>49</v>
      </c>
      <c r="H768">
        <v>2</v>
      </c>
      <c r="I768" s="3">
        <v>40</v>
      </c>
      <c r="J768">
        <v>2.1</v>
      </c>
      <c r="K768" t="s">
        <v>2077</v>
      </c>
      <c r="L768" s="1">
        <v>0.64</v>
      </c>
    </row>
    <row r="769" spans="1:12">
      <c r="A769" t="s">
        <v>1607</v>
      </c>
      <c r="B769" t="s">
        <v>1726</v>
      </c>
      <c r="C769" t="s">
        <v>94</v>
      </c>
      <c r="D769">
        <v>20</v>
      </c>
      <c r="E769" t="s">
        <v>68</v>
      </c>
      <c r="F769" t="s">
        <v>69</v>
      </c>
      <c r="G769" t="s">
        <v>111</v>
      </c>
      <c r="H769">
        <v>2</v>
      </c>
      <c r="I769" s="3">
        <v>20</v>
      </c>
      <c r="J769">
        <v>3.9</v>
      </c>
      <c r="K769" t="s">
        <v>2078</v>
      </c>
      <c r="L769" s="1">
        <v>0.84</v>
      </c>
    </row>
    <row r="770" spans="1:12">
      <c r="A770" t="s">
        <v>1609</v>
      </c>
      <c r="B770" t="s">
        <v>1728</v>
      </c>
      <c r="C770" t="s">
        <v>74</v>
      </c>
      <c r="D770">
        <v>26</v>
      </c>
      <c r="E770" t="s">
        <v>120</v>
      </c>
      <c r="F770" t="s">
        <v>121</v>
      </c>
      <c r="G770" t="s">
        <v>111</v>
      </c>
      <c r="H770">
        <v>2</v>
      </c>
      <c r="I770" s="3">
        <v>40</v>
      </c>
      <c r="J770">
        <v>0</v>
      </c>
      <c r="K770" t="s">
        <v>2078</v>
      </c>
      <c r="L770" s="1">
        <v>0.66</v>
      </c>
    </row>
    <row r="771" spans="1:12">
      <c r="A771" t="s">
        <v>1611</v>
      </c>
      <c r="B771" t="s">
        <v>1730</v>
      </c>
      <c r="C771" t="s">
        <v>74</v>
      </c>
      <c r="D771">
        <v>50</v>
      </c>
      <c r="E771" t="s">
        <v>109</v>
      </c>
      <c r="F771" t="s">
        <v>110</v>
      </c>
      <c r="G771" t="s">
        <v>35</v>
      </c>
      <c r="H771">
        <v>12</v>
      </c>
      <c r="I771" s="3">
        <v>75</v>
      </c>
      <c r="J771">
        <v>0</v>
      </c>
      <c r="K771" t="s">
        <v>2077</v>
      </c>
      <c r="L771" s="1">
        <v>0.75</v>
      </c>
    </row>
    <row r="772" spans="1:12">
      <c r="A772" t="s">
        <v>1613</v>
      </c>
      <c r="B772" t="s">
        <v>1734</v>
      </c>
      <c r="C772" t="s">
        <v>74</v>
      </c>
      <c r="D772">
        <v>54</v>
      </c>
      <c r="E772" t="s">
        <v>47</v>
      </c>
      <c r="F772" t="s">
        <v>48</v>
      </c>
      <c r="G772" t="s">
        <v>43</v>
      </c>
      <c r="H772">
        <v>4</v>
      </c>
      <c r="I772" s="3">
        <v>20</v>
      </c>
      <c r="J772">
        <v>1.1000000000000001</v>
      </c>
      <c r="K772" t="s">
        <v>2078</v>
      </c>
      <c r="L772" s="1">
        <v>0.63</v>
      </c>
    </row>
    <row r="773" spans="1:12">
      <c r="A773" t="s">
        <v>1615</v>
      </c>
      <c r="B773" t="s">
        <v>1736</v>
      </c>
      <c r="C773" t="s">
        <v>94</v>
      </c>
      <c r="D773">
        <v>54</v>
      </c>
      <c r="E773" t="s">
        <v>185</v>
      </c>
      <c r="F773" t="s">
        <v>69</v>
      </c>
      <c r="G773" t="s">
        <v>17</v>
      </c>
      <c r="H773">
        <v>3</v>
      </c>
      <c r="I773" s="3">
        <v>20</v>
      </c>
      <c r="J773">
        <v>1.6</v>
      </c>
      <c r="K773" t="s">
        <v>2078</v>
      </c>
      <c r="L773" s="1">
        <v>0.7</v>
      </c>
    </row>
    <row r="774" spans="1:12">
      <c r="A774" t="s">
        <v>1617</v>
      </c>
      <c r="B774" t="s">
        <v>1738</v>
      </c>
      <c r="C774" t="s">
        <v>74</v>
      </c>
      <c r="D774">
        <v>34</v>
      </c>
      <c r="E774" t="s">
        <v>135</v>
      </c>
      <c r="F774" t="s">
        <v>136</v>
      </c>
      <c r="G774" t="s">
        <v>111</v>
      </c>
      <c r="H774">
        <v>4</v>
      </c>
      <c r="I774" s="3">
        <v>30</v>
      </c>
      <c r="J774">
        <v>3.1</v>
      </c>
      <c r="K774" t="s">
        <v>2077</v>
      </c>
      <c r="L774" s="1">
        <v>0.9</v>
      </c>
    </row>
    <row r="775" spans="1:12">
      <c r="A775" t="s">
        <v>1619</v>
      </c>
      <c r="B775" t="s">
        <v>1740</v>
      </c>
      <c r="C775" t="s">
        <v>74</v>
      </c>
      <c r="D775">
        <v>20</v>
      </c>
      <c r="E775" t="s">
        <v>15</v>
      </c>
      <c r="F775" t="s">
        <v>16</v>
      </c>
      <c r="G775" t="s">
        <v>86</v>
      </c>
      <c r="H775">
        <v>1</v>
      </c>
      <c r="I775" s="3">
        <v>50</v>
      </c>
      <c r="J775">
        <v>3.4</v>
      </c>
      <c r="K775" t="s">
        <v>2078</v>
      </c>
      <c r="L775" s="1">
        <v>0.79</v>
      </c>
    </row>
    <row r="776" spans="1:12">
      <c r="A776" t="s">
        <v>1621</v>
      </c>
      <c r="B776" t="s">
        <v>1742</v>
      </c>
      <c r="C776" t="s">
        <v>94</v>
      </c>
      <c r="D776">
        <v>29</v>
      </c>
      <c r="E776" t="s">
        <v>28</v>
      </c>
      <c r="F776" t="s">
        <v>29</v>
      </c>
      <c r="G776" t="s">
        <v>43</v>
      </c>
      <c r="H776">
        <v>8</v>
      </c>
      <c r="I776" s="3">
        <v>40</v>
      </c>
      <c r="J776">
        <v>3.1</v>
      </c>
      <c r="K776" t="s">
        <v>2077</v>
      </c>
      <c r="L776" s="1">
        <v>0.6</v>
      </c>
    </row>
    <row r="777" spans="1:12">
      <c r="A777" t="s">
        <v>1623</v>
      </c>
      <c r="B777" t="s">
        <v>1744</v>
      </c>
      <c r="C777" t="s">
        <v>74</v>
      </c>
      <c r="D777">
        <v>57</v>
      </c>
      <c r="E777" t="s">
        <v>64</v>
      </c>
      <c r="F777" t="s">
        <v>22</v>
      </c>
      <c r="G777" t="s">
        <v>86</v>
      </c>
      <c r="H777">
        <v>11</v>
      </c>
      <c r="I777" s="3">
        <v>75</v>
      </c>
      <c r="J777">
        <v>2.2999999999999998</v>
      </c>
      <c r="K777" t="s">
        <v>2077</v>
      </c>
      <c r="L777" s="1">
        <v>0.43</v>
      </c>
    </row>
    <row r="778" spans="1:12">
      <c r="A778" t="s">
        <v>1625</v>
      </c>
      <c r="B778" t="s">
        <v>1746</v>
      </c>
      <c r="C778" t="s">
        <v>74</v>
      </c>
      <c r="D778">
        <v>36</v>
      </c>
      <c r="E778" t="s">
        <v>41</v>
      </c>
      <c r="F778" t="s">
        <v>42</v>
      </c>
      <c r="G778" t="s">
        <v>43</v>
      </c>
      <c r="H778">
        <v>8</v>
      </c>
      <c r="I778" s="3">
        <v>40</v>
      </c>
      <c r="J778">
        <v>3.1</v>
      </c>
      <c r="K778" t="s">
        <v>2077</v>
      </c>
      <c r="L778" s="1">
        <v>0.8</v>
      </c>
    </row>
    <row r="779" spans="1:12">
      <c r="A779" t="s">
        <v>1627</v>
      </c>
      <c r="B779" t="s">
        <v>1748</v>
      </c>
      <c r="C779" t="s">
        <v>94</v>
      </c>
      <c r="D779">
        <v>51</v>
      </c>
      <c r="E779" t="s">
        <v>109</v>
      </c>
      <c r="F779" t="s">
        <v>110</v>
      </c>
      <c r="G779" t="s">
        <v>35</v>
      </c>
      <c r="H779">
        <v>32</v>
      </c>
      <c r="I779" s="3">
        <v>50</v>
      </c>
      <c r="J779">
        <v>3.2</v>
      </c>
      <c r="K779" t="s">
        <v>2077</v>
      </c>
      <c r="L779" s="1">
        <v>0.88</v>
      </c>
    </row>
    <row r="780" spans="1:12">
      <c r="A780" t="s">
        <v>1629</v>
      </c>
      <c r="B780" t="s">
        <v>1750</v>
      </c>
      <c r="C780" t="s">
        <v>94</v>
      </c>
      <c r="D780">
        <v>44</v>
      </c>
      <c r="E780" t="s">
        <v>90</v>
      </c>
      <c r="F780" t="s">
        <v>91</v>
      </c>
      <c r="G780" t="s">
        <v>70</v>
      </c>
      <c r="H780">
        <v>4</v>
      </c>
      <c r="I780" s="3">
        <v>30</v>
      </c>
      <c r="J780">
        <v>0</v>
      </c>
      <c r="K780" t="s">
        <v>2077</v>
      </c>
      <c r="L780" s="1">
        <v>0.8</v>
      </c>
    </row>
    <row r="781" spans="1:12">
      <c r="A781" t="s">
        <v>1631</v>
      </c>
      <c r="B781" t="s">
        <v>1752</v>
      </c>
      <c r="C781" t="s">
        <v>94</v>
      </c>
      <c r="D781">
        <v>58</v>
      </c>
      <c r="E781" t="s">
        <v>185</v>
      </c>
      <c r="F781" t="s">
        <v>69</v>
      </c>
      <c r="G781" t="s">
        <v>75</v>
      </c>
      <c r="H781">
        <v>33</v>
      </c>
      <c r="I781" s="3">
        <v>30</v>
      </c>
      <c r="J781">
        <v>3.3</v>
      </c>
      <c r="K781" t="s">
        <v>2078</v>
      </c>
      <c r="L781" s="1">
        <v>0.71</v>
      </c>
    </row>
    <row r="782" spans="1:12">
      <c r="A782" t="s">
        <v>1633</v>
      </c>
      <c r="B782" t="s">
        <v>1754</v>
      </c>
      <c r="C782" t="s">
        <v>74</v>
      </c>
      <c r="D782">
        <v>38</v>
      </c>
      <c r="E782" t="s">
        <v>149</v>
      </c>
      <c r="F782" t="s">
        <v>150</v>
      </c>
      <c r="G782" t="s">
        <v>23</v>
      </c>
      <c r="H782">
        <v>14</v>
      </c>
      <c r="I782" s="3">
        <v>30</v>
      </c>
      <c r="J782">
        <v>1.1000000000000001</v>
      </c>
      <c r="K782" t="s">
        <v>2078</v>
      </c>
      <c r="L782" s="1">
        <v>0.76</v>
      </c>
    </row>
    <row r="783" spans="1:12">
      <c r="A783" t="s">
        <v>1635</v>
      </c>
      <c r="B783" t="s">
        <v>1756</v>
      </c>
      <c r="C783" t="s">
        <v>94</v>
      </c>
      <c r="D783">
        <v>24</v>
      </c>
      <c r="E783" t="s">
        <v>56</v>
      </c>
      <c r="F783" t="s">
        <v>22</v>
      </c>
      <c r="G783" t="s">
        <v>70</v>
      </c>
      <c r="H783">
        <v>6</v>
      </c>
      <c r="I783" s="3">
        <v>30</v>
      </c>
      <c r="J783">
        <v>4.5999999999999996</v>
      </c>
      <c r="K783" t="s">
        <v>2078</v>
      </c>
      <c r="L783" s="1">
        <v>0.93</v>
      </c>
    </row>
    <row r="784" spans="1:12">
      <c r="A784" t="s">
        <v>1637</v>
      </c>
      <c r="B784" t="s">
        <v>1760</v>
      </c>
      <c r="C784" t="s">
        <v>94</v>
      </c>
      <c r="D784">
        <v>25</v>
      </c>
      <c r="E784" t="s">
        <v>47</v>
      </c>
      <c r="F784" t="s">
        <v>48</v>
      </c>
      <c r="G784" t="s">
        <v>75</v>
      </c>
      <c r="H784">
        <v>3</v>
      </c>
      <c r="I784" s="3">
        <v>75</v>
      </c>
      <c r="J784">
        <v>2.1</v>
      </c>
      <c r="K784" t="s">
        <v>2077</v>
      </c>
      <c r="L784" s="1">
        <v>0.83</v>
      </c>
    </row>
    <row r="785" spans="1:12">
      <c r="A785" t="s">
        <v>1639</v>
      </c>
      <c r="B785" t="s">
        <v>1762</v>
      </c>
      <c r="C785" t="s">
        <v>94</v>
      </c>
      <c r="D785">
        <v>54</v>
      </c>
      <c r="E785" t="s">
        <v>47</v>
      </c>
      <c r="F785" t="s">
        <v>48</v>
      </c>
      <c r="G785" t="s">
        <v>23</v>
      </c>
      <c r="H785">
        <v>17</v>
      </c>
      <c r="I785" s="3">
        <v>100</v>
      </c>
      <c r="J785">
        <v>0</v>
      </c>
      <c r="K785" t="s">
        <v>2077</v>
      </c>
      <c r="L785" s="1">
        <v>0.71</v>
      </c>
    </row>
    <row r="786" spans="1:12">
      <c r="A786" t="s">
        <v>1641</v>
      </c>
      <c r="B786" t="s">
        <v>1764</v>
      </c>
      <c r="C786" t="s">
        <v>94</v>
      </c>
      <c r="D786">
        <v>54</v>
      </c>
      <c r="E786" t="s">
        <v>15</v>
      </c>
      <c r="F786" t="s">
        <v>16</v>
      </c>
      <c r="G786" t="s">
        <v>75</v>
      </c>
      <c r="H786">
        <v>9</v>
      </c>
      <c r="I786" s="3">
        <v>20</v>
      </c>
      <c r="J786">
        <v>0</v>
      </c>
      <c r="K786" t="s">
        <v>2078</v>
      </c>
      <c r="L786" s="1">
        <v>0.96</v>
      </c>
    </row>
    <row r="787" spans="1:12">
      <c r="A787" t="s">
        <v>1643</v>
      </c>
      <c r="B787" t="s">
        <v>1766</v>
      </c>
      <c r="C787" t="s">
        <v>74</v>
      </c>
      <c r="D787">
        <v>53</v>
      </c>
      <c r="E787" t="s">
        <v>131</v>
      </c>
      <c r="F787" t="s">
        <v>132</v>
      </c>
      <c r="G787" t="s">
        <v>30</v>
      </c>
      <c r="H787">
        <v>16</v>
      </c>
      <c r="I787" s="3">
        <v>40</v>
      </c>
      <c r="J787">
        <v>0</v>
      </c>
      <c r="K787" t="s">
        <v>2077</v>
      </c>
      <c r="L787" s="1">
        <v>0.33</v>
      </c>
    </row>
    <row r="788" spans="1:12">
      <c r="A788" t="s">
        <v>1645</v>
      </c>
      <c r="B788" t="s">
        <v>1768</v>
      </c>
      <c r="C788" t="s">
        <v>94</v>
      </c>
      <c r="D788">
        <v>22</v>
      </c>
      <c r="E788" t="s">
        <v>120</v>
      </c>
      <c r="F788" t="s">
        <v>121</v>
      </c>
      <c r="G788" t="s">
        <v>43</v>
      </c>
      <c r="H788">
        <v>3</v>
      </c>
      <c r="I788" s="3">
        <v>75</v>
      </c>
      <c r="J788">
        <v>3.4</v>
      </c>
      <c r="K788" t="s">
        <v>2078</v>
      </c>
      <c r="L788" s="1">
        <v>0.65</v>
      </c>
    </row>
    <row r="789" spans="1:12">
      <c r="A789" t="s">
        <v>1647</v>
      </c>
      <c r="B789" t="s">
        <v>1770</v>
      </c>
      <c r="C789" t="s">
        <v>74</v>
      </c>
      <c r="D789">
        <v>23</v>
      </c>
      <c r="E789" t="s">
        <v>174</v>
      </c>
      <c r="F789" t="s">
        <v>69</v>
      </c>
      <c r="G789" t="s">
        <v>49</v>
      </c>
      <c r="H789">
        <v>2</v>
      </c>
      <c r="I789" s="3">
        <v>20</v>
      </c>
      <c r="J789">
        <v>1.3</v>
      </c>
      <c r="K789" t="s">
        <v>2077</v>
      </c>
      <c r="L789" s="1">
        <v>0.89</v>
      </c>
    </row>
    <row r="790" spans="1:12">
      <c r="A790" t="s">
        <v>1649</v>
      </c>
      <c r="B790" t="s">
        <v>1772</v>
      </c>
      <c r="C790" t="s">
        <v>74</v>
      </c>
      <c r="D790">
        <v>47</v>
      </c>
      <c r="E790" t="s">
        <v>131</v>
      </c>
      <c r="F790" t="s">
        <v>132</v>
      </c>
      <c r="G790" t="s">
        <v>75</v>
      </c>
      <c r="H790">
        <v>16</v>
      </c>
      <c r="I790" s="3">
        <v>50</v>
      </c>
      <c r="J790">
        <v>1.9</v>
      </c>
      <c r="K790" t="s">
        <v>2077</v>
      </c>
      <c r="L790" s="1">
        <v>0.71</v>
      </c>
    </row>
    <row r="791" spans="1:12">
      <c r="A791" t="s">
        <v>1651</v>
      </c>
      <c r="B791" t="s">
        <v>1774</v>
      </c>
      <c r="C791" t="s">
        <v>94</v>
      </c>
      <c r="D791">
        <v>24</v>
      </c>
      <c r="E791" t="s">
        <v>131</v>
      </c>
      <c r="F791" t="s">
        <v>132</v>
      </c>
      <c r="G791" t="s">
        <v>35</v>
      </c>
      <c r="H791">
        <v>6</v>
      </c>
      <c r="I791" s="3">
        <v>50</v>
      </c>
      <c r="J791">
        <v>1.4</v>
      </c>
      <c r="K791" t="s">
        <v>2078</v>
      </c>
      <c r="L791" s="1">
        <v>0.63</v>
      </c>
    </row>
    <row r="792" spans="1:12">
      <c r="A792" t="s">
        <v>1653</v>
      </c>
      <c r="B792" t="s">
        <v>1776</v>
      </c>
      <c r="C792" t="s">
        <v>74</v>
      </c>
      <c r="D792">
        <v>57</v>
      </c>
      <c r="E792" t="s">
        <v>90</v>
      </c>
      <c r="F792" t="s">
        <v>91</v>
      </c>
      <c r="G792" t="s">
        <v>70</v>
      </c>
      <c r="H792">
        <v>10</v>
      </c>
      <c r="I792" s="3">
        <v>100</v>
      </c>
      <c r="J792">
        <v>4.3</v>
      </c>
      <c r="K792" t="s">
        <v>2077</v>
      </c>
      <c r="L792" s="1">
        <v>0.92</v>
      </c>
    </row>
    <row r="793" spans="1:12">
      <c r="A793" t="s">
        <v>1655</v>
      </c>
      <c r="B793" t="s">
        <v>1778</v>
      </c>
      <c r="C793" t="s">
        <v>94</v>
      </c>
      <c r="D793">
        <v>48</v>
      </c>
      <c r="E793" t="s">
        <v>185</v>
      </c>
      <c r="F793" t="s">
        <v>69</v>
      </c>
      <c r="G793" t="s">
        <v>30</v>
      </c>
      <c r="H793">
        <v>16</v>
      </c>
      <c r="I793" s="3">
        <v>30</v>
      </c>
      <c r="J793">
        <v>2.5</v>
      </c>
      <c r="K793" t="s">
        <v>2077</v>
      </c>
      <c r="L793" s="1">
        <v>0.97</v>
      </c>
    </row>
    <row r="794" spans="1:12">
      <c r="A794" t="s">
        <v>1657</v>
      </c>
      <c r="B794" t="s">
        <v>1780</v>
      </c>
      <c r="C794" t="s">
        <v>74</v>
      </c>
      <c r="D794">
        <v>21</v>
      </c>
      <c r="E794" t="s">
        <v>60</v>
      </c>
      <c r="F794" t="s">
        <v>61</v>
      </c>
      <c r="G794" t="s">
        <v>70</v>
      </c>
      <c r="H794">
        <v>0</v>
      </c>
      <c r="I794" s="3">
        <v>100</v>
      </c>
      <c r="J794">
        <v>4.3</v>
      </c>
      <c r="K794" t="s">
        <v>2077</v>
      </c>
      <c r="L794" s="1">
        <v>0.43</v>
      </c>
    </row>
    <row r="795" spans="1:12">
      <c r="A795" t="s">
        <v>1659</v>
      </c>
      <c r="B795" t="s">
        <v>1782</v>
      </c>
      <c r="C795" t="s">
        <v>94</v>
      </c>
      <c r="D795">
        <v>33</v>
      </c>
      <c r="E795" t="s">
        <v>82</v>
      </c>
      <c r="F795" t="s">
        <v>83</v>
      </c>
      <c r="G795" t="s">
        <v>43</v>
      </c>
      <c r="H795">
        <v>13</v>
      </c>
      <c r="I795" s="3">
        <v>75</v>
      </c>
      <c r="J795">
        <v>0</v>
      </c>
      <c r="K795" t="s">
        <v>2078</v>
      </c>
      <c r="L795" s="1">
        <v>0.54</v>
      </c>
    </row>
    <row r="796" spans="1:12">
      <c r="A796" t="s">
        <v>1661</v>
      </c>
      <c r="B796" t="s">
        <v>1784</v>
      </c>
      <c r="C796" t="s">
        <v>94</v>
      </c>
      <c r="D796">
        <v>41</v>
      </c>
      <c r="E796" t="s">
        <v>60</v>
      </c>
      <c r="F796" t="s">
        <v>61</v>
      </c>
      <c r="G796" t="s">
        <v>86</v>
      </c>
      <c r="H796">
        <v>12</v>
      </c>
      <c r="I796" s="3">
        <v>35</v>
      </c>
      <c r="J796">
        <v>1.3</v>
      </c>
      <c r="K796" t="s">
        <v>2077</v>
      </c>
      <c r="L796" s="1">
        <v>0.85</v>
      </c>
    </row>
    <row r="797" spans="1:12">
      <c r="A797" t="s">
        <v>1663</v>
      </c>
      <c r="B797" t="s">
        <v>1786</v>
      </c>
      <c r="C797" t="s">
        <v>94</v>
      </c>
      <c r="D797">
        <v>40</v>
      </c>
      <c r="E797" t="s">
        <v>21</v>
      </c>
      <c r="F797" t="s">
        <v>22</v>
      </c>
      <c r="G797" t="s">
        <v>75</v>
      </c>
      <c r="H797">
        <v>13</v>
      </c>
      <c r="I797" s="3">
        <v>50</v>
      </c>
      <c r="J797">
        <v>2.9</v>
      </c>
      <c r="K797" t="s">
        <v>2077</v>
      </c>
      <c r="L797" s="1">
        <v>0.82</v>
      </c>
    </row>
    <row r="798" spans="1:12">
      <c r="A798" t="s">
        <v>1665</v>
      </c>
      <c r="B798" t="s">
        <v>1788</v>
      </c>
      <c r="C798" t="s">
        <v>74</v>
      </c>
      <c r="D798">
        <v>40</v>
      </c>
      <c r="E798" t="s">
        <v>174</v>
      </c>
      <c r="F798" t="s">
        <v>69</v>
      </c>
      <c r="G798" t="s">
        <v>30</v>
      </c>
      <c r="H798">
        <v>22</v>
      </c>
      <c r="I798" s="3">
        <v>40</v>
      </c>
      <c r="J798">
        <v>4.3</v>
      </c>
      <c r="K798" t="s">
        <v>2077</v>
      </c>
      <c r="L798" s="1">
        <v>0.95</v>
      </c>
    </row>
    <row r="799" spans="1:12">
      <c r="A799" t="s">
        <v>1667</v>
      </c>
      <c r="B799" t="s">
        <v>1790</v>
      </c>
      <c r="C799" t="s">
        <v>74</v>
      </c>
      <c r="D799">
        <v>20</v>
      </c>
      <c r="E799" t="s">
        <v>56</v>
      </c>
      <c r="F799" t="s">
        <v>22</v>
      </c>
      <c r="G799" t="s">
        <v>30</v>
      </c>
      <c r="H799">
        <v>1</v>
      </c>
      <c r="I799" s="3">
        <v>45</v>
      </c>
      <c r="J799">
        <v>2.7</v>
      </c>
      <c r="K799" t="s">
        <v>2077</v>
      </c>
      <c r="L799" s="1">
        <v>0.94</v>
      </c>
    </row>
    <row r="800" spans="1:12">
      <c r="A800" t="s">
        <v>1669</v>
      </c>
      <c r="B800" t="s">
        <v>1794</v>
      </c>
      <c r="C800" t="s">
        <v>94</v>
      </c>
      <c r="D800">
        <v>32</v>
      </c>
      <c r="E800" t="s">
        <v>124</v>
      </c>
      <c r="F800" t="s">
        <v>22</v>
      </c>
      <c r="G800" t="s">
        <v>17</v>
      </c>
      <c r="H800">
        <v>12</v>
      </c>
      <c r="I800" s="3">
        <v>40</v>
      </c>
      <c r="J800">
        <v>0</v>
      </c>
      <c r="K800" t="s">
        <v>2078</v>
      </c>
      <c r="L800" s="1">
        <v>0.63</v>
      </c>
    </row>
    <row r="801" spans="1:12">
      <c r="A801" t="s">
        <v>1671</v>
      </c>
      <c r="B801" t="s">
        <v>1796</v>
      </c>
      <c r="C801" t="s">
        <v>94</v>
      </c>
      <c r="D801">
        <v>60</v>
      </c>
      <c r="E801" t="s">
        <v>82</v>
      </c>
      <c r="F801" t="s">
        <v>83</v>
      </c>
      <c r="G801" t="s">
        <v>43</v>
      </c>
      <c r="H801">
        <v>12</v>
      </c>
      <c r="I801" s="3">
        <v>20</v>
      </c>
      <c r="J801">
        <v>2.2000000000000002</v>
      </c>
      <c r="K801" t="s">
        <v>2077</v>
      </c>
      <c r="L801" s="1">
        <v>0.6</v>
      </c>
    </row>
    <row r="802" spans="1:12">
      <c r="A802" t="s">
        <v>1673</v>
      </c>
      <c r="B802" t="s">
        <v>1798</v>
      </c>
      <c r="C802" t="s">
        <v>94</v>
      </c>
      <c r="D802">
        <v>46</v>
      </c>
      <c r="E802" t="s">
        <v>135</v>
      </c>
      <c r="F802" t="s">
        <v>136</v>
      </c>
      <c r="G802" t="s">
        <v>111</v>
      </c>
      <c r="H802">
        <v>12</v>
      </c>
      <c r="I802" s="3">
        <v>50</v>
      </c>
      <c r="J802">
        <v>4.7</v>
      </c>
      <c r="K802" t="s">
        <v>2078</v>
      </c>
      <c r="L802" s="1">
        <v>0.77</v>
      </c>
    </row>
    <row r="803" spans="1:12">
      <c r="A803" t="s">
        <v>1675</v>
      </c>
      <c r="B803" t="s">
        <v>1800</v>
      </c>
      <c r="C803" t="s">
        <v>94</v>
      </c>
      <c r="D803">
        <v>29</v>
      </c>
      <c r="E803" t="s">
        <v>170</v>
      </c>
      <c r="F803" t="s">
        <v>171</v>
      </c>
      <c r="G803" t="s">
        <v>86</v>
      </c>
      <c r="H803">
        <v>0</v>
      </c>
      <c r="I803" s="3">
        <v>30</v>
      </c>
      <c r="J803">
        <v>0</v>
      </c>
      <c r="K803" t="s">
        <v>2077</v>
      </c>
      <c r="L803" s="1">
        <v>0.63</v>
      </c>
    </row>
    <row r="804" spans="1:12">
      <c r="A804" t="s">
        <v>1677</v>
      </c>
      <c r="B804" t="s">
        <v>1802</v>
      </c>
      <c r="C804" t="s">
        <v>74</v>
      </c>
      <c r="D804">
        <v>39</v>
      </c>
      <c r="E804" t="s">
        <v>104</v>
      </c>
      <c r="F804" t="s">
        <v>105</v>
      </c>
      <c r="G804" t="s">
        <v>23</v>
      </c>
      <c r="H804">
        <v>18</v>
      </c>
      <c r="I804" s="3">
        <v>20</v>
      </c>
      <c r="J804">
        <v>2.5</v>
      </c>
      <c r="K804" t="s">
        <v>2078</v>
      </c>
      <c r="L804" s="1">
        <v>0.61</v>
      </c>
    </row>
    <row r="805" spans="1:12">
      <c r="A805" t="s">
        <v>1679</v>
      </c>
      <c r="B805" t="s">
        <v>1804</v>
      </c>
      <c r="C805" t="s">
        <v>94</v>
      </c>
      <c r="D805">
        <v>55</v>
      </c>
      <c r="E805" t="s">
        <v>120</v>
      </c>
      <c r="F805" t="s">
        <v>121</v>
      </c>
      <c r="G805" t="s">
        <v>23</v>
      </c>
      <c r="H805">
        <v>2</v>
      </c>
      <c r="I805" s="3">
        <v>50</v>
      </c>
      <c r="J805">
        <v>3.9</v>
      </c>
      <c r="K805" t="s">
        <v>2078</v>
      </c>
      <c r="L805" s="1">
        <v>0.88</v>
      </c>
    </row>
    <row r="806" spans="1:12">
      <c r="A806" t="s">
        <v>1681</v>
      </c>
      <c r="B806" t="s">
        <v>1806</v>
      </c>
      <c r="C806" t="s">
        <v>94</v>
      </c>
      <c r="D806">
        <v>55</v>
      </c>
      <c r="E806" t="s">
        <v>60</v>
      </c>
      <c r="F806" t="s">
        <v>61</v>
      </c>
      <c r="G806" t="s">
        <v>75</v>
      </c>
      <c r="H806">
        <v>44</v>
      </c>
      <c r="I806" s="3">
        <v>100</v>
      </c>
      <c r="J806">
        <v>1.2</v>
      </c>
      <c r="K806" t="s">
        <v>2078</v>
      </c>
      <c r="L806" s="1">
        <v>0.69</v>
      </c>
    </row>
    <row r="807" spans="1:12">
      <c r="A807" t="s">
        <v>1683</v>
      </c>
      <c r="B807" t="s">
        <v>1808</v>
      </c>
      <c r="C807" t="s">
        <v>94</v>
      </c>
      <c r="D807">
        <v>40</v>
      </c>
      <c r="E807" t="s">
        <v>47</v>
      </c>
      <c r="F807" t="s">
        <v>48</v>
      </c>
      <c r="G807" t="s">
        <v>49</v>
      </c>
      <c r="H807">
        <v>2</v>
      </c>
      <c r="I807" s="3">
        <v>75</v>
      </c>
      <c r="J807">
        <v>4.5</v>
      </c>
      <c r="K807" t="s">
        <v>2078</v>
      </c>
      <c r="L807" s="1">
        <v>0.34</v>
      </c>
    </row>
    <row r="808" spans="1:12">
      <c r="A808" t="s">
        <v>1685</v>
      </c>
      <c r="B808" t="s">
        <v>1810</v>
      </c>
      <c r="C808" t="s">
        <v>74</v>
      </c>
      <c r="D808">
        <v>56</v>
      </c>
      <c r="E808" t="s">
        <v>170</v>
      </c>
      <c r="F808" t="s">
        <v>171</v>
      </c>
      <c r="G808" t="s">
        <v>70</v>
      </c>
      <c r="H808">
        <v>35</v>
      </c>
      <c r="I808" s="3">
        <v>40</v>
      </c>
      <c r="J808">
        <v>2.7</v>
      </c>
      <c r="K808" t="s">
        <v>2078</v>
      </c>
      <c r="L808" s="1">
        <v>0.82</v>
      </c>
    </row>
    <row r="809" spans="1:12">
      <c r="A809" t="s">
        <v>1687</v>
      </c>
      <c r="B809" t="s">
        <v>1812</v>
      </c>
      <c r="C809" t="s">
        <v>94</v>
      </c>
      <c r="D809">
        <v>57</v>
      </c>
      <c r="E809" t="s">
        <v>174</v>
      </c>
      <c r="F809" t="s">
        <v>69</v>
      </c>
      <c r="G809" t="s">
        <v>23</v>
      </c>
      <c r="H809">
        <v>21</v>
      </c>
      <c r="I809" s="3">
        <v>75</v>
      </c>
      <c r="J809">
        <v>2</v>
      </c>
      <c r="K809" t="s">
        <v>2077</v>
      </c>
      <c r="L809" s="1">
        <v>0.96</v>
      </c>
    </row>
    <row r="810" spans="1:12">
      <c r="A810" t="s">
        <v>1689</v>
      </c>
      <c r="B810" t="s">
        <v>1814</v>
      </c>
      <c r="C810" t="s">
        <v>74</v>
      </c>
      <c r="D810">
        <v>56</v>
      </c>
      <c r="E810" t="s">
        <v>120</v>
      </c>
      <c r="F810" t="s">
        <v>121</v>
      </c>
      <c r="G810" t="s">
        <v>86</v>
      </c>
      <c r="H810">
        <v>3</v>
      </c>
      <c r="I810" s="3">
        <v>40</v>
      </c>
      <c r="J810">
        <v>1.7</v>
      </c>
      <c r="K810" t="s">
        <v>2077</v>
      </c>
      <c r="L810" s="1">
        <v>0.71</v>
      </c>
    </row>
    <row r="811" spans="1:12">
      <c r="A811" t="s">
        <v>1691</v>
      </c>
      <c r="B811" t="s">
        <v>1816</v>
      </c>
      <c r="C811" t="s">
        <v>74</v>
      </c>
      <c r="D811">
        <v>49</v>
      </c>
      <c r="E811" t="s">
        <v>28</v>
      </c>
      <c r="F811" t="s">
        <v>29</v>
      </c>
      <c r="G811" t="s">
        <v>23</v>
      </c>
      <c r="H811">
        <v>24</v>
      </c>
      <c r="I811" s="3">
        <v>75</v>
      </c>
      <c r="J811">
        <v>3</v>
      </c>
      <c r="K811" t="s">
        <v>2078</v>
      </c>
      <c r="L811" s="1">
        <v>0.77</v>
      </c>
    </row>
    <row r="812" spans="1:12">
      <c r="A812" t="s">
        <v>1693</v>
      </c>
      <c r="B812" t="s">
        <v>1818</v>
      </c>
      <c r="C812" t="s">
        <v>94</v>
      </c>
      <c r="D812">
        <v>26</v>
      </c>
      <c r="E812" t="s">
        <v>185</v>
      </c>
      <c r="F812" t="s">
        <v>69</v>
      </c>
      <c r="G812" t="s">
        <v>17</v>
      </c>
      <c r="H812">
        <v>33</v>
      </c>
      <c r="I812" s="3">
        <v>75</v>
      </c>
      <c r="J812">
        <v>2.1</v>
      </c>
      <c r="K812" t="s">
        <v>2078</v>
      </c>
      <c r="L812" s="1">
        <v>0.34</v>
      </c>
    </row>
    <row r="813" spans="1:12">
      <c r="A813" t="s">
        <v>1695</v>
      </c>
      <c r="B813" t="s">
        <v>1820</v>
      </c>
      <c r="C813" t="s">
        <v>74</v>
      </c>
      <c r="D813">
        <v>36</v>
      </c>
      <c r="E813" t="s">
        <v>109</v>
      </c>
      <c r="F813" t="s">
        <v>110</v>
      </c>
      <c r="G813" t="s">
        <v>70</v>
      </c>
      <c r="H813">
        <v>0</v>
      </c>
      <c r="I813" s="3">
        <v>75</v>
      </c>
      <c r="J813">
        <v>1.5</v>
      </c>
      <c r="K813" t="s">
        <v>2077</v>
      </c>
      <c r="L813" s="1">
        <v>0.73</v>
      </c>
    </row>
    <row r="814" spans="1:12">
      <c r="A814" t="s">
        <v>1697</v>
      </c>
      <c r="B814" t="s">
        <v>1822</v>
      </c>
      <c r="C814" t="s">
        <v>94</v>
      </c>
      <c r="D814">
        <v>20</v>
      </c>
      <c r="E814" t="s">
        <v>120</v>
      </c>
      <c r="F814" t="s">
        <v>121</v>
      </c>
      <c r="G814" t="s">
        <v>35</v>
      </c>
      <c r="H814">
        <v>2</v>
      </c>
      <c r="I814" s="3">
        <v>30</v>
      </c>
      <c r="J814">
        <v>1.7</v>
      </c>
      <c r="K814" t="s">
        <v>2078</v>
      </c>
      <c r="L814" s="1">
        <v>0.6</v>
      </c>
    </row>
    <row r="815" spans="1:12">
      <c r="A815" t="s">
        <v>1699</v>
      </c>
      <c r="B815" t="s">
        <v>1826</v>
      </c>
      <c r="C815" t="s">
        <v>74</v>
      </c>
      <c r="D815">
        <v>30</v>
      </c>
      <c r="E815" t="s">
        <v>90</v>
      </c>
      <c r="F815" t="s">
        <v>91</v>
      </c>
      <c r="G815" t="s">
        <v>23</v>
      </c>
      <c r="H815">
        <v>6</v>
      </c>
      <c r="I815" s="3">
        <v>75</v>
      </c>
      <c r="J815">
        <v>0</v>
      </c>
      <c r="K815" t="s">
        <v>2077</v>
      </c>
      <c r="L815" s="1">
        <v>0.8</v>
      </c>
    </row>
    <row r="816" spans="1:12">
      <c r="A816" t="s">
        <v>1701</v>
      </c>
      <c r="B816" t="s">
        <v>1830</v>
      </c>
      <c r="C816" t="s">
        <v>94</v>
      </c>
      <c r="D816">
        <v>46</v>
      </c>
      <c r="E816" t="s">
        <v>56</v>
      </c>
      <c r="F816" t="s">
        <v>22</v>
      </c>
      <c r="G816" t="s">
        <v>70</v>
      </c>
      <c r="H816">
        <v>24</v>
      </c>
      <c r="I816" s="3">
        <v>40</v>
      </c>
      <c r="J816">
        <v>3.3</v>
      </c>
      <c r="K816" t="s">
        <v>2078</v>
      </c>
      <c r="L816" s="1">
        <v>0.87</v>
      </c>
    </row>
    <row r="817" spans="1:12">
      <c r="A817" t="s">
        <v>1703</v>
      </c>
      <c r="B817" t="s">
        <v>1832</v>
      </c>
      <c r="C817" t="s">
        <v>74</v>
      </c>
      <c r="D817">
        <v>25</v>
      </c>
      <c r="E817" t="s">
        <v>109</v>
      </c>
      <c r="F817" t="s">
        <v>110</v>
      </c>
      <c r="G817" t="s">
        <v>43</v>
      </c>
      <c r="H817">
        <v>6</v>
      </c>
      <c r="I817" s="3">
        <v>20</v>
      </c>
      <c r="J817">
        <v>2.1</v>
      </c>
      <c r="K817" t="s">
        <v>2077</v>
      </c>
      <c r="L817" s="1">
        <v>0.42</v>
      </c>
    </row>
    <row r="818" spans="1:12">
      <c r="A818" t="s">
        <v>1705</v>
      </c>
      <c r="B818" t="s">
        <v>1836</v>
      </c>
      <c r="C818" t="s">
        <v>74</v>
      </c>
      <c r="D818">
        <v>50</v>
      </c>
      <c r="E818" t="s">
        <v>135</v>
      </c>
      <c r="F818" t="s">
        <v>136</v>
      </c>
      <c r="G818" t="s">
        <v>23</v>
      </c>
      <c r="H818">
        <v>31</v>
      </c>
      <c r="I818" s="3">
        <v>100</v>
      </c>
      <c r="J818">
        <v>2.9</v>
      </c>
      <c r="K818" t="s">
        <v>2078</v>
      </c>
      <c r="L818" s="1">
        <v>0.89</v>
      </c>
    </row>
    <row r="819" spans="1:12">
      <c r="A819" t="s">
        <v>1707</v>
      </c>
      <c r="B819" t="s">
        <v>1838</v>
      </c>
      <c r="C819" t="s">
        <v>94</v>
      </c>
      <c r="D819">
        <v>45</v>
      </c>
      <c r="E819" t="s">
        <v>109</v>
      </c>
      <c r="F819" t="s">
        <v>110</v>
      </c>
      <c r="G819" t="s">
        <v>43</v>
      </c>
      <c r="H819">
        <v>33</v>
      </c>
      <c r="I819" s="3">
        <v>20</v>
      </c>
      <c r="J819">
        <v>3.3</v>
      </c>
      <c r="K819" t="s">
        <v>2078</v>
      </c>
      <c r="L819" s="1">
        <v>0.93</v>
      </c>
    </row>
    <row r="820" spans="1:12">
      <c r="A820" t="s">
        <v>1709</v>
      </c>
      <c r="B820" t="s">
        <v>1840</v>
      </c>
      <c r="C820" t="s">
        <v>74</v>
      </c>
      <c r="D820">
        <v>48</v>
      </c>
      <c r="E820" t="s">
        <v>124</v>
      </c>
      <c r="F820" t="s">
        <v>22</v>
      </c>
      <c r="G820" t="s">
        <v>75</v>
      </c>
      <c r="H820">
        <v>24</v>
      </c>
      <c r="I820" s="3">
        <v>100</v>
      </c>
      <c r="J820">
        <v>4.8</v>
      </c>
      <c r="K820" t="s">
        <v>2078</v>
      </c>
      <c r="L820" s="1">
        <v>0.84</v>
      </c>
    </row>
    <row r="821" spans="1:12">
      <c r="A821" t="s">
        <v>1711</v>
      </c>
      <c r="B821" t="s">
        <v>1842</v>
      </c>
      <c r="C821" t="s">
        <v>94</v>
      </c>
      <c r="D821">
        <v>30</v>
      </c>
      <c r="E821" t="s">
        <v>47</v>
      </c>
      <c r="F821" t="s">
        <v>48</v>
      </c>
      <c r="G821" t="s">
        <v>86</v>
      </c>
      <c r="H821">
        <v>22</v>
      </c>
      <c r="I821" s="3">
        <v>100</v>
      </c>
      <c r="J821">
        <v>4.5</v>
      </c>
      <c r="K821" t="s">
        <v>2077</v>
      </c>
      <c r="L821" s="1">
        <v>0.78</v>
      </c>
    </row>
    <row r="822" spans="1:12">
      <c r="A822" t="s">
        <v>1713</v>
      </c>
      <c r="B822" t="s">
        <v>561</v>
      </c>
      <c r="C822" t="s">
        <v>74</v>
      </c>
      <c r="D822">
        <v>33</v>
      </c>
      <c r="E822" t="s">
        <v>41</v>
      </c>
      <c r="F822" t="s">
        <v>42</v>
      </c>
      <c r="G822" t="s">
        <v>70</v>
      </c>
      <c r="H822">
        <v>6</v>
      </c>
      <c r="I822" s="3">
        <v>50</v>
      </c>
      <c r="J822">
        <v>3.1</v>
      </c>
      <c r="K822" t="s">
        <v>2077</v>
      </c>
      <c r="L822" s="1">
        <v>0.9</v>
      </c>
    </row>
    <row r="823" spans="1:12">
      <c r="A823" t="s">
        <v>1715</v>
      </c>
      <c r="B823" t="s">
        <v>1845</v>
      </c>
      <c r="C823" t="s">
        <v>74</v>
      </c>
      <c r="D823">
        <v>50</v>
      </c>
      <c r="E823" t="s">
        <v>64</v>
      </c>
      <c r="F823" t="s">
        <v>22</v>
      </c>
      <c r="G823" t="s">
        <v>86</v>
      </c>
      <c r="H823">
        <v>11</v>
      </c>
      <c r="I823" s="3">
        <v>45</v>
      </c>
      <c r="J823">
        <v>4.9000000000000004</v>
      </c>
      <c r="K823" t="s">
        <v>2078</v>
      </c>
      <c r="L823" s="1">
        <v>0.88</v>
      </c>
    </row>
    <row r="824" spans="1:12">
      <c r="A824" t="s">
        <v>1717</v>
      </c>
      <c r="B824" t="s">
        <v>1847</v>
      </c>
      <c r="C824" t="s">
        <v>74</v>
      </c>
      <c r="D824">
        <v>24</v>
      </c>
      <c r="E824" t="s">
        <v>47</v>
      </c>
      <c r="F824" t="s">
        <v>48</v>
      </c>
      <c r="G824" t="s">
        <v>49</v>
      </c>
      <c r="H824">
        <v>11</v>
      </c>
      <c r="I824" s="3">
        <v>20</v>
      </c>
      <c r="J824">
        <v>0</v>
      </c>
      <c r="K824" t="s">
        <v>2077</v>
      </c>
      <c r="L824" s="1">
        <v>0.76</v>
      </c>
    </row>
    <row r="825" spans="1:12">
      <c r="A825" t="s">
        <v>1719</v>
      </c>
      <c r="B825" t="s">
        <v>1849</v>
      </c>
      <c r="C825" t="s">
        <v>94</v>
      </c>
      <c r="D825">
        <v>38</v>
      </c>
      <c r="E825" t="s">
        <v>15</v>
      </c>
      <c r="F825" t="s">
        <v>16</v>
      </c>
      <c r="G825" t="s">
        <v>35</v>
      </c>
      <c r="H825">
        <v>14</v>
      </c>
      <c r="I825" s="3">
        <v>75</v>
      </c>
      <c r="J825">
        <v>1.5</v>
      </c>
      <c r="K825" t="s">
        <v>2077</v>
      </c>
      <c r="L825" s="1">
        <v>0.62</v>
      </c>
    </row>
    <row r="826" spans="1:12">
      <c r="A826" t="s">
        <v>1721</v>
      </c>
      <c r="B826" t="s">
        <v>1851</v>
      </c>
      <c r="C826" t="s">
        <v>94</v>
      </c>
      <c r="D826">
        <v>56</v>
      </c>
      <c r="E826" t="s">
        <v>82</v>
      </c>
      <c r="F826" t="s">
        <v>83</v>
      </c>
      <c r="G826" t="s">
        <v>86</v>
      </c>
      <c r="H826">
        <v>2</v>
      </c>
      <c r="I826" s="3">
        <v>75</v>
      </c>
      <c r="J826">
        <v>2.4</v>
      </c>
      <c r="K826" t="s">
        <v>2077</v>
      </c>
      <c r="L826" s="1">
        <v>0.82</v>
      </c>
    </row>
    <row r="827" spans="1:12">
      <c r="A827" t="s">
        <v>1723</v>
      </c>
      <c r="B827" t="s">
        <v>1853</v>
      </c>
      <c r="C827" t="s">
        <v>74</v>
      </c>
      <c r="D827">
        <v>41</v>
      </c>
      <c r="E827" t="s">
        <v>120</v>
      </c>
      <c r="F827" t="s">
        <v>121</v>
      </c>
      <c r="G827" t="s">
        <v>86</v>
      </c>
      <c r="H827">
        <v>2</v>
      </c>
      <c r="I827" s="3">
        <v>100</v>
      </c>
      <c r="J827">
        <v>4.5</v>
      </c>
      <c r="K827" t="s">
        <v>2077</v>
      </c>
      <c r="L827" s="1">
        <v>0.75</v>
      </c>
    </row>
    <row r="828" spans="1:12">
      <c r="A828" t="s">
        <v>1725</v>
      </c>
      <c r="B828" t="s">
        <v>1855</v>
      </c>
      <c r="C828" t="s">
        <v>94</v>
      </c>
      <c r="D828">
        <v>40</v>
      </c>
      <c r="E828" t="s">
        <v>15</v>
      </c>
      <c r="F828" t="s">
        <v>16</v>
      </c>
      <c r="G828" t="s">
        <v>70</v>
      </c>
      <c r="H828">
        <v>11</v>
      </c>
      <c r="I828" s="3">
        <v>100</v>
      </c>
      <c r="J828">
        <v>2.5</v>
      </c>
      <c r="K828" t="s">
        <v>2078</v>
      </c>
      <c r="L828" s="1">
        <v>0.8</v>
      </c>
    </row>
    <row r="829" spans="1:12">
      <c r="A829" t="s">
        <v>1727</v>
      </c>
      <c r="B829" t="s">
        <v>1857</v>
      </c>
      <c r="C829" t="s">
        <v>74</v>
      </c>
      <c r="D829">
        <v>42</v>
      </c>
      <c r="E829" t="s">
        <v>28</v>
      </c>
      <c r="F829" t="s">
        <v>29</v>
      </c>
      <c r="G829" t="s">
        <v>30</v>
      </c>
      <c r="H829">
        <v>13</v>
      </c>
      <c r="I829" s="3">
        <v>30</v>
      </c>
      <c r="J829">
        <v>3.3</v>
      </c>
      <c r="K829" t="s">
        <v>2078</v>
      </c>
      <c r="L829" s="1">
        <v>0.63</v>
      </c>
    </row>
    <row r="830" spans="1:12">
      <c r="A830" t="s">
        <v>1729</v>
      </c>
      <c r="B830" t="s">
        <v>1859</v>
      </c>
      <c r="C830" t="s">
        <v>94</v>
      </c>
      <c r="D830">
        <v>26</v>
      </c>
      <c r="E830" t="s">
        <v>90</v>
      </c>
      <c r="F830" t="s">
        <v>91</v>
      </c>
      <c r="G830" t="s">
        <v>17</v>
      </c>
      <c r="H830">
        <v>7</v>
      </c>
      <c r="I830" s="3">
        <v>75</v>
      </c>
      <c r="J830">
        <v>3</v>
      </c>
      <c r="K830" t="s">
        <v>2078</v>
      </c>
      <c r="L830" s="1">
        <v>0.84</v>
      </c>
    </row>
    <row r="831" spans="1:12">
      <c r="A831" t="s">
        <v>1731</v>
      </c>
      <c r="B831" t="s">
        <v>1861</v>
      </c>
      <c r="C831" t="s">
        <v>74</v>
      </c>
      <c r="D831">
        <v>44</v>
      </c>
      <c r="E831" t="s">
        <v>124</v>
      </c>
      <c r="F831" t="s">
        <v>22</v>
      </c>
      <c r="G831" t="s">
        <v>75</v>
      </c>
      <c r="H831">
        <v>25</v>
      </c>
      <c r="I831" s="3">
        <v>75</v>
      </c>
      <c r="J831">
        <v>2.7</v>
      </c>
      <c r="K831" t="s">
        <v>2078</v>
      </c>
      <c r="L831" s="1">
        <v>0.78</v>
      </c>
    </row>
    <row r="832" spans="1:12">
      <c r="A832" t="s">
        <v>1733</v>
      </c>
      <c r="B832" t="s">
        <v>1863</v>
      </c>
      <c r="C832" t="s">
        <v>94</v>
      </c>
      <c r="D832">
        <v>46</v>
      </c>
      <c r="E832" t="s">
        <v>124</v>
      </c>
      <c r="F832" t="s">
        <v>22</v>
      </c>
      <c r="G832" t="s">
        <v>30</v>
      </c>
      <c r="H832">
        <v>20</v>
      </c>
      <c r="I832" s="3">
        <v>20</v>
      </c>
      <c r="J832">
        <v>1.2</v>
      </c>
      <c r="K832" t="s">
        <v>2077</v>
      </c>
      <c r="L832" s="1">
        <v>0.74</v>
      </c>
    </row>
    <row r="833" spans="1:12">
      <c r="A833" t="s">
        <v>1735</v>
      </c>
      <c r="B833" t="s">
        <v>1865</v>
      </c>
      <c r="C833" t="s">
        <v>74</v>
      </c>
      <c r="D833">
        <v>36</v>
      </c>
      <c r="E833" t="s">
        <v>56</v>
      </c>
      <c r="F833" t="s">
        <v>22</v>
      </c>
      <c r="G833" t="s">
        <v>70</v>
      </c>
      <c r="H833">
        <v>8</v>
      </c>
      <c r="I833" s="3">
        <v>50</v>
      </c>
      <c r="J833">
        <v>4.3</v>
      </c>
      <c r="K833" t="s">
        <v>2077</v>
      </c>
      <c r="L833" s="1">
        <v>0.9</v>
      </c>
    </row>
    <row r="834" spans="1:12">
      <c r="A834" t="s">
        <v>1737</v>
      </c>
      <c r="B834" t="s">
        <v>1867</v>
      </c>
      <c r="C834" t="s">
        <v>94</v>
      </c>
      <c r="D834">
        <v>26</v>
      </c>
      <c r="E834" t="s">
        <v>41</v>
      </c>
      <c r="F834" t="s">
        <v>42</v>
      </c>
      <c r="G834" t="s">
        <v>43</v>
      </c>
      <c r="H834">
        <v>6</v>
      </c>
      <c r="I834" s="3">
        <v>40</v>
      </c>
      <c r="J834">
        <v>1.3</v>
      </c>
      <c r="K834" t="s">
        <v>2077</v>
      </c>
      <c r="L834" s="1">
        <v>0.23</v>
      </c>
    </row>
    <row r="835" spans="1:12">
      <c r="A835" t="s">
        <v>1739</v>
      </c>
      <c r="B835" t="s">
        <v>1869</v>
      </c>
      <c r="C835" t="s">
        <v>94</v>
      </c>
      <c r="D835">
        <v>21</v>
      </c>
      <c r="E835" t="s">
        <v>28</v>
      </c>
      <c r="F835" t="s">
        <v>29</v>
      </c>
      <c r="G835" t="s">
        <v>70</v>
      </c>
      <c r="H835">
        <v>3</v>
      </c>
      <c r="I835" s="3">
        <v>50</v>
      </c>
      <c r="J835">
        <v>4.5999999999999996</v>
      </c>
      <c r="K835" t="s">
        <v>2078</v>
      </c>
      <c r="L835" s="1">
        <v>0.89</v>
      </c>
    </row>
    <row r="836" spans="1:12">
      <c r="A836" t="s">
        <v>1741</v>
      </c>
      <c r="B836" t="s">
        <v>1871</v>
      </c>
      <c r="C836" t="s">
        <v>74</v>
      </c>
      <c r="D836">
        <v>39</v>
      </c>
      <c r="E836" t="s">
        <v>47</v>
      </c>
      <c r="F836" t="s">
        <v>48</v>
      </c>
      <c r="G836" t="s">
        <v>70</v>
      </c>
      <c r="H836">
        <v>18</v>
      </c>
      <c r="I836" s="3">
        <v>50</v>
      </c>
      <c r="J836">
        <v>2.1</v>
      </c>
      <c r="K836" t="s">
        <v>2077</v>
      </c>
      <c r="L836" s="1">
        <v>0.75</v>
      </c>
    </row>
    <row r="837" spans="1:12">
      <c r="A837" t="s">
        <v>1743</v>
      </c>
      <c r="B837" t="s">
        <v>1873</v>
      </c>
      <c r="C837" t="s">
        <v>74</v>
      </c>
      <c r="D837">
        <v>37</v>
      </c>
      <c r="E837" t="s">
        <v>56</v>
      </c>
      <c r="F837" t="s">
        <v>22</v>
      </c>
      <c r="G837" t="s">
        <v>17</v>
      </c>
      <c r="H837">
        <v>18</v>
      </c>
      <c r="I837" s="3">
        <v>40</v>
      </c>
      <c r="J837">
        <v>4.5</v>
      </c>
      <c r="K837" t="s">
        <v>2077</v>
      </c>
      <c r="L837" s="1">
        <v>0.72</v>
      </c>
    </row>
    <row r="838" spans="1:12">
      <c r="A838" t="s">
        <v>1745</v>
      </c>
      <c r="B838" t="s">
        <v>1875</v>
      </c>
      <c r="C838" t="s">
        <v>74</v>
      </c>
      <c r="D838">
        <v>47</v>
      </c>
      <c r="E838" t="s">
        <v>120</v>
      </c>
      <c r="F838" t="s">
        <v>121</v>
      </c>
      <c r="G838" t="s">
        <v>70</v>
      </c>
      <c r="H838">
        <v>3</v>
      </c>
      <c r="I838" s="3">
        <v>40</v>
      </c>
      <c r="J838">
        <v>4.4000000000000004</v>
      </c>
      <c r="K838" t="s">
        <v>2078</v>
      </c>
      <c r="L838" s="1">
        <v>0.92</v>
      </c>
    </row>
    <row r="839" spans="1:12">
      <c r="A839" t="s">
        <v>1747</v>
      </c>
      <c r="B839" t="s">
        <v>1877</v>
      </c>
      <c r="C839" t="s">
        <v>74</v>
      </c>
      <c r="D839">
        <v>53</v>
      </c>
      <c r="E839" t="s">
        <v>120</v>
      </c>
      <c r="F839" t="s">
        <v>121</v>
      </c>
      <c r="G839" t="s">
        <v>30</v>
      </c>
      <c r="H839">
        <v>32</v>
      </c>
      <c r="I839" s="3">
        <v>20</v>
      </c>
      <c r="J839">
        <v>0</v>
      </c>
      <c r="K839" t="s">
        <v>2077</v>
      </c>
      <c r="L839" s="1">
        <v>0.43</v>
      </c>
    </row>
    <row r="840" spans="1:12">
      <c r="A840" t="s">
        <v>1749</v>
      </c>
      <c r="B840" t="s">
        <v>1879</v>
      </c>
      <c r="C840" t="s">
        <v>74</v>
      </c>
      <c r="D840">
        <v>53</v>
      </c>
      <c r="E840" t="s">
        <v>68</v>
      </c>
      <c r="F840" t="s">
        <v>69</v>
      </c>
      <c r="G840" t="s">
        <v>23</v>
      </c>
      <c r="H840">
        <v>19</v>
      </c>
      <c r="I840" s="3">
        <v>20</v>
      </c>
      <c r="J840">
        <v>1.3</v>
      </c>
      <c r="K840" t="s">
        <v>2077</v>
      </c>
      <c r="L840" s="1">
        <v>0.59</v>
      </c>
    </row>
    <row r="841" spans="1:12">
      <c r="A841" t="s">
        <v>1751</v>
      </c>
      <c r="B841" t="s">
        <v>1881</v>
      </c>
      <c r="C841" t="s">
        <v>94</v>
      </c>
      <c r="D841">
        <v>21</v>
      </c>
      <c r="E841" t="s">
        <v>90</v>
      </c>
      <c r="F841" t="s">
        <v>91</v>
      </c>
      <c r="G841" t="s">
        <v>49</v>
      </c>
      <c r="H841">
        <v>2</v>
      </c>
      <c r="I841" s="3">
        <v>50</v>
      </c>
      <c r="J841">
        <v>2.6</v>
      </c>
      <c r="K841" t="s">
        <v>2077</v>
      </c>
      <c r="L841" s="1">
        <v>0.86</v>
      </c>
    </row>
    <row r="842" spans="1:12">
      <c r="A842" t="s">
        <v>1753</v>
      </c>
      <c r="B842" t="s">
        <v>1885</v>
      </c>
      <c r="C842" t="s">
        <v>94</v>
      </c>
      <c r="D842">
        <v>31</v>
      </c>
      <c r="E842" t="s">
        <v>68</v>
      </c>
      <c r="F842" t="s">
        <v>69</v>
      </c>
      <c r="G842" t="s">
        <v>111</v>
      </c>
      <c r="H842">
        <v>13</v>
      </c>
      <c r="I842" s="3">
        <v>40</v>
      </c>
      <c r="J842">
        <v>1.2</v>
      </c>
      <c r="K842" t="s">
        <v>2077</v>
      </c>
      <c r="L842" s="1">
        <v>0.62</v>
      </c>
    </row>
    <row r="843" spans="1:12">
      <c r="A843" t="s">
        <v>1755</v>
      </c>
      <c r="B843" t="s">
        <v>1887</v>
      </c>
      <c r="C843" t="s">
        <v>74</v>
      </c>
      <c r="D843">
        <v>55</v>
      </c>
      <c r="E843" t="s">
        <v>109</v>
      </c>
      <c r="F843" t="s">
        <v>110</v>
      </c>
      <c r="G843" t="s">
        <v>43</v>
      </c>
      <c r="H843">
        <v>2</v>
      </c>
      <c r="I843" s="3">
        <v>30</v>
      </c>
      <c r="J843">
        <v>3.1</v>
      </c>
      <c r="K843" t="s">
        <v>2078</v>
      </c>
      <c r="L843" s="1">
        <v>0.91</v>
      </c>
    </row>
    <row r="844" spans="1:12">
      <c r="A844" t="s">
        <v>1757</v>
      </c>
      <c r="B844" t="s">
        <v>1889</v>
      </c>
      <c r="C844" t="s">
        <v>74</v>
      </c>
      <c r="D844">
        <v>59</v>
      </c>
      <c r="E844" t="s">
        <v>60</v>
      </c>
      <c r="F844" t="s">
        <v>61</v>
      </c>
      <c r="G844" t="s">
        <v>35</v>
      </c>
      <c r="H844">
        <v>11</v>
      </c>
      <c r="I844" s="3">
        <v>75</v>
      </c>
      <c r="J844">
        <v>2.2999999999999998</v>
      </c>
      <c r="K844" t="s">
        <v>2078</v>
      </c>
      <c r="L844" s="1">
        <v>0.8</v>
      </c>
    </row>
    <row r="845" spans="1:12">
      <c r="A845" t="s">
        <v>1759</v>
      </c>
      <c r="B845" t="s">
        <v>1891</v>
      </c>
      <c r="C845" t="s">
        <v>94</v>
      </c>
      <c r="D845">
        <v>59</v>
      </c>
      <c r="E845" t="s">
        <v>131</v>
      </c>
      <c r="F845" t="s">
        <v>132</v>
      </c>
      <c r="G845" t="s">
        <v>75</v>
      </c>
      <c r="H845">
        <v>17</v>
      </c>
      <c r="I845" s="3">
        <v>100</v>
      </c>
      <c r="J845">
        <v>4</v>
      </c>
      <c r="K845" t="s">
        <v>2077</v>
      </c>
      <c r="L845" s="1">
        <v>0.72</v>
      </c>
    </row>
    <row r="846" spans="1:12">
      <c r="A846" t="s">
        <v>1761</v>
      </c>
      <c r="B846" t="s">
        <v>1895</v>
      </c>
      <c r="C846" t="s">
        <v>74</v>
      </c>
      <c r="D846">
        <v>53</v>
      </c>
      <c r="E846" t="s">
        <v>149</v>
      </c>
      <c r="F846" t="s">
        <v>150</v>
      </c>
      <c r="G846" t="s">
        <v>111</v>
      </c>
      <c r="H846">
        <v>26</v>
      </c>
      <c r="I846" s="3">
        <v>75</v>
      </c>
      <c r="J846">
        <v>2.4</v>
      </c>
      <c r="K846" t="s">
        <v>2078</v>
      </c>
      <c r="L846" s="1">
        <v>0.93</v>
      </c>
    </row>
    <row r="847" spans="1:12">
      <c r="A847" t="s">
        <v>1763</v>
      </c>
      <c r="B847" t="s">
        <v>513</v>
      </c>
      <c r="C847" t="s">
        <v>94</v>
      </c>
      <c r="D847">
        <v>49</v>
      </c>
      <c r="E847" t="s">
        <v>149</v>
      </c>
      <c r="F847" t="s">
        <v>150</v>
      </c>
      <c r="G847" t="s">
        <v>49</v>
      </c>
      <c r="H847">
        <v>44</v>
      </c>
      <c r="I847" s="3">
        <v>30</v>
      </c>
      <c r="J847">
        <v>3.1</v>
      </c>
      <c r="K847" t="s">
        <v>2078</v>
      </c>
      <c r="L847" s="1">
        <v>0.74</v>
      </c>
    </row>
    <row r="848" spans="1:12">
      <c r="A848" t="s">
        <v>1765</v>
      </c>
      <c r="B848" t="s">
        <v>1898</v>
      </c>
      <c r="C848" t="s">
        <v>74</v>
      </c>
      <c r="D848">
        <v>50</v>
      </c>
      <c r="E848" t="s">
        <v>149</v>
      </c>
      <c r="F848" t="s">
        <v>150</v>
      </c>
      <c r="G848" t="s">
        <v>23</v>
      </c>
      <c r="H848">
        <v>8</v>
      </c>
      <c r="I848" s="3">
        <v>50</v>
      </c>
      <c r="J848">
        <v>3.7</v>
      </c>
      <c r="K848" t="s">
        <v>2078</v>
      </c>
      <c r="L848" s="1">
        <v>0.82</v>
      </c>
    </row>
    <row r="849" spans="1:12">
      <c r="A849" t="s">
        <v>1767</v>
      </c>
      <c r="B849" t="s">
        <v>1900</v>
      </c>
      <c r="C849" t="s">
        <v>74</v>
      </c>
      <c r="D849">
        <v>59</v>
      </c>
      <c r="E849" t="s">
        <v>109</v>
      </c>
      <c r="F849" t="s">
        <v>110</v>
      </c>
      <c r="G849" t="s">
        <v>111</v>
      </c>
      <c r="H849">
        <v>22</v>
      </c>
      <c r="I849" s="3">
        <v>100</v>
      </c>
      <c r="J849">
        <v>1.1000000000000001</v>
      </c>
      <c r="K849" t="s">
        <v>2077</v>
      </c>
      <c r="L849" s="1">
        <v>0.85</v>
      </c>
    </row>
    <row r="850" spans="1:12">
      <c r="A850" t="s">
        <v>1769</v>
      </c>
      <c r="B850" t="s">
        <v>1902</v>
      </c>
      <c r="C850" t="s">
        <v>94</v>
      </c>
      <c r="D850">
        <v>33</v>
      </c>
      <c r="E850" t="s">
        <v>60</v>
      </c>
      <c r="F850" t="s">
        <v>61</v>
      </c>
      <c r="G850" t="s">
        <v>49</v>
      </c>
      <c r="H850">
        <v>8</v>
      </c>
      <c r="I850" s="3">
        <v>75</v>
      </c>
      <c r="J850">
        <v>2.2999999999999998</v>
      </c>
      <c r="K850" t="s">
        <v>2078</v>
      </c>
      <c r="L850" s="1">
        <v>0.68</v>
      </c>
    </row>
    <row r="851" spans="1:12">
      <c r="A851" t="s">
        <v>1771</v>
      </c>
      <c r="B851" t="s">
        <v>1904</v>
      </c>
      <c r="C851" t="s">
        <v>74</v>
      </c>
      <c r="D851">
        <v>45</v>
      </c>
      <c r="E851" t="s">
        <v>124</v>
      </c>
      <c r="F851" t="s">
        <v>22</v>
      </c>
      <c r="G851" t="s">
        <v>35</v>
      </c>
      <c r="H851">
        <v>22</v>
      </c>
      <c r="I851" s="3">
        <v>40</v>
      </c>
      <c r="J851">
        <v>3.7</v>
      </c>
      <c r="K851" t="s">
        <v>2078</v>
      </c>
      <c r="L851" s="1">
        <v>0.99</v>
      </c>
    </row>
    <row r="852" spans="1:12">
      <c r="A852" t="s">
        <v>1773</v>
      </c>
      <c r="B852" t="s">
        <v>1906</v>
      </c>
      <c r="C852" t="s">
        <v>74</v>
      </c>
      <c r="D852">
        <v>36</v>
      </c>
      <c r="E852" t="s">
        <v>15</v>
      </c>
      <c r="F852" t="s">
        <v>16</v>
      </c>
      <c r="G852" t="s">
        <v>30</v>
      </c>
      <c r="H852">
        <v>14</v>
      </c>
      <c r="I852" s="3">
        <v>30</v>
      </c>
      <c r="J852">
        <v>1.9</v>
      </c>
      <c r="K852" t="s">
        <v>2077</v>
      </c>
      <c r="L852" s="1">
        <v>0.62</v>
      </c>
    </row>
    <row r="853" spans="1:12">
      <c r="A853" t="s">
        <v>1775</v>
      </c>
      <c r="B853" t="s">
        <v>1908</v>
      </c>
      <c r="C853" t="s">
        <v>94</v>
      </c>
      <c r="D853">
        <v>46</v>
      </c>
      <c r="E853" t="s">
        <v>149</v>
      </c>
      <c r="F853" t="s">
        <v>150</v>
      </c>
      <c r="G853" t="s">
        <v>70</v>
      </c>
      <c r="H853">
        <v>6</v>
      </c>
      <c r="I853" s="3">
        <v>30</v>
      </c>
      <c r="J853">
        <v>1.5</v>
      </c>
      <c r="K853" t="s">
        <v>2077</v>
      </c>
      <c r="L853" s="1">
        <v>0.23</v>
      </c>
    </row>
    <row r="854" spans="1:12">
      <c r="A854" t="s">
        <v>1777</v>
      </c>
      <c r="B854" t="s">
        <v>1910</v>
      </c>
      <c r="C854" t="s">
        <v>74</v>
      </c>
      <c r="D854">
        <v>53</v>
      </c>
      <c r="E854" t="s">
        <v>60</v>
      </c>
      <c r="F854" t="s">
        <v>61</v>
      </c>
      <c r="G854" t="s">
        <v>30</v>
      </c>
      <c r="H854">
        <v>14</v>
      </c>
      <c r="I854" s="3">
        <v>30</v>
      </c>
      <c r="J854">
        <v>0</v>
      </c>
      <c r="K854" t="s">
        <v>2077</v>
      </c>
      <c r="L854" s="1">
        <v>0.83</v>
      </c>
    </row>
    <row r="855" spans="1:12">
      <c r="A855" t="s">
        <v>1779</v>
      </c>
      <c r="B855" t="s">
        <v>1912</v>
      </c>
      <c r="C855" t="s">
        <v>74</v>
      </c>
      <c r="D855">
        <v>24</v>
      </c>
      <c r="E855" t="s">
        <v>56</v>
      </c>
      <c r="F855" t="s">
        <v>22</v>
      </c>
      <c r="G855" t="s">
        <v>35</v>
      </c>
      <c r="H855">
        <v>2</v>
      </c>
      <c r="I855" s="3">
        <v>30</v>
      </c>
      <c r="J855">
        <v>3.6</v>
      </c>
      <c r="K855" t="s">
        <v>2078</v>
      </c>
      <c r="L855" s="1">
        <v>0.92</v>
      </c>
    </row>
    <row r="856" spans="1:12">
      <c r="A856" t="s">
        <v>1781</v>
      </c>
      <c r="B856" t="s">
        <v>1914</v>
      </c>
      <c r="C856" t="s">
        <v>74</v>
      </c>
      <c r="D856">
        <v>49</v>
      </c>
      <c r="E856" t="s">
        <v>185</v>
      </c>
      <c r="F856" t="s">
        <v>69</v>
      </c>
      <c r="G856" t="s">
        <v>86</v>
      </c>
      <c r="H856">
        <v>4</v>
      </c>
      <c r="I856" s="3">
        <v>75</v>
      </c>
      <c r="J856">
        <v>2.1</v>
      </c>
      <c r="K856" t="s">
        <v>2078</v>
      </c>
      <c r="L856" s="1">
        <v>0.85</v>
      </c>
    </row>
    <row r="857" spans="1:12">
      <c r="A857" t="s">
        <v>1783</v>
      </c>
      <c r="B857" t="s">
        <v>1916</v>
      </c>
      <c r="C857" t="s">
        <v>74</v>
      </c>
      <c r="D857">
        <v>49</v>
      </c>
      <c r="E857" t="s">
        <v>109</v>
      </c>
      <c r="F857" t="s">
        <v>110</v>
      </c>
      <c r="G857" t="s">
        <v>43</v>
      </c>
      <c r="H857">
        <v>4</v>
      </c>
      <c r="I857" s="3">
        <v>75</v>
      </c>
      <c r="J857">
        <v>2.9</v>
      </c>
      <c r="K857" t="s">
        <v>2077</v>
      </c>
      <c r="L857" s="1">
        <v>0.23</v>
      </c>
    </row>
    <row r="858" spans="1:12">
      <c r="A858" t="s">
        <v>1785</v>
      </c>
      <c r="B858" t="s">
        <v>1918</v>
      </c>
      <c r="C858" t="s">
        <v>74</v>
      </c>
      <c r="D858">
        <v>49</v>
      </c>
      <c r="E858" t="s">
        <v>109</v>
      </c>
      <c r="F858" t="s">
        <v>110</v>
      </c>
      <c r="G858" t="s">
        <v>23</v>
      </c>
      <c r="H858">
        <v>24</v>
      </c>
      <c r="I858" s="3">
        <v>100</v>
      </c>
      <c r="J858">
        <v>3.6</v>
      </c>
      <c r="K858" t="s">
        <v>2078</v>
      </c>
      <c r="L858" s="1">
        <v>0.45</v>
      </c>
    </row>
    <row r="859" spans="1:12">
      <c r="A859" t="s">
        <v>1787</v>
      </c>
      <c r="B859" t="s">
        <v>1920</v>
      </c>
      <c r="C859" t="s">
        <v>74</v>
      </c>
      <c r="D859">
        <v>58</v>
      </c>
      <c r="E859" t="s">
        <v>104</v>
      </c>
      <c r="F859" t="s">
        <v>105</v>
      </c>
      <c r="G859" t="s">
        <v>17</v>
      </c>
      <c r="H859">
        <v>29</v>
      </c>
      <c r="I859" s="3">
        <v>30</v>
      </c>
      <c r="J859">
        <v>3.3</v>
      </c>
      <c r="K859" t="s">
        <v>2078</v>
      </c>
      <c r="L859" s="1">
        <v>0.89</v>
      </c>
    </row>
    <row r="860" spans="1:12">
      <c r="A860" t="s">
        <v>1789</v>
      </c>
      <c r="B860" t="s">
        <v>1922</v>
      </c>
      <c r="C860" t="s">
        <v>94</v>
      </c>
      <c r="D860">
        <v>50</v>
      </c>
      <c r="E860" t="s">
        <v>149</v>
      </c>
      <c r="F860" t="s">
        <v>150</v>
      </c>
      <c r="G860" t="s">
        <v>70</v>
      </c>
      <c r="H860">
        <v>13</v>
      </c>
      <c r="I860" s="3">
        <v>25</v>
      </c>
      <c r="J860">
        <v>2.5</v>
      </c>
      <c r="K860" t="s">
        <v>2078</v>
      </c>
      <c r="L860" s="1">
        <v>0.81</v>
      </c>
    </row>
    <row r="861" spans="1:12">
      <c r="A861" t="s">
        <v>1791</v>
      </c>
      <c r="B861" t="s">
        <v>1924</v>
      </c>
      <c r="C861" t="s">
        <v>94</v>
      </c>
      <c r="D861">
        <v>27</v>
      </c>
      <c r="E861" t="s">
        <v>149</v>
      </c>
      <c r="F861" t="s">
        <v>150</v>
      </c>
      <c r="G861" t="s">
        <v>86</v>
      </c>
      <c r="H861">
        <v>1</v>
      </c>
      <c r="I861" s="3">
        <v>100</v>
      </c>
      <c r="J861">
        <v>3.7</v>
      </c>
      <c r="K861" t="s">
        <v>2078</v>
      </c>
      <c r="L861" s="1">
        <v>0.61</v>
      </c>
    </row>
    <row r="862" spans="1:12">
      <c r="A862" t="s">
        <v>1793</v>
      </c>
      <c r="B862" t="s">
        <v>1926</v>
      </c>
      <c r="C862" t="s">
        <v>74</v>
      </c>
      <c r="D862">
        <v>20</v>
      </c>
      <c r="E862" t="s">
        <v>109</v>
      </c>
      <c r="F862" t="s">
        <v>110</v>
      </c>
      <c r="G862" t="s">
        <v>111</v>
      </c>
      <c r="H862">
        <v>22</v>
      </c>
      <c r="I862" s="3">
        <v>30</v>
      </c>
      <c r="J862">
        <v>4.5999999999999996</v>
      </c>
      <c r="K862" t="s">
        <v>2078</v>
      </c>
      <c r="L862" s="1">
        <v>0.48</v>
      </c>
    </row>
    <row r="863" spans="1:12">
      <c r="A863" t="s">
        <v>1795</v>
      </c>
      <c r="B863" t="s">
        <v>1928</v>
      </c>
      <c r="C863" t="s">
        <v>94</v>
      </c>
      <c r="D863">
        <v>52</v>
      </c>
      <c r="E863" t="s">
        <v>120</v>
      </c>
      <c r="F863" t="s">
        <v>121</v>
      </c>
      <c r="G863" t="s">
        <v>17</v>
      </c>
      <c r="H863">
        <v>15</v>
      </c>
      <c r="I863" s="3">
        <v>40</v>
      </c>
      <c r="J863">
        <v>0</v>
      </c>
      <c r="K863" t="s">
        <v>2078</v>
      </c>
      <c r="L863" s="1">
        <v>0.92</v>
      </c>
    </row>
    <row r="864" spans="1:12">
      <c r="A864" t="s">
        <v>1797</v>
      </c>
      <c r="B864" t="s">
        <v>1930</v>
      </c>
      <c r="C864" t="s">
        <v>74</v>
      </c>
      <c r="D864">
        <v>22</v>
      </c>
      <c r="E864" t="s">
        <v>131</v>
      </c>
      <c r="F864" t="s">
        <v>132</v>
      </c>
      <c r="G864" t="s">
        <v>111</v>
      </c>
      <c r="H864">
        <v>2</v>
      </c>
      <c r="I864" s="3">
        <v>30</v>
      </c>
      <c r="J864">
        <v>2</v>
      </c>
      <c r="K864" t="s">
        <v>2077</v>
      </c>
      <c r="L864" s="1">
        <v>0.96</v>
      </c>
    </row>
    <row r="865" spans="1:12">
      <c r="A865" t="s">
        <v>1799</v>
      </c>
      <c r="B865" t="s">
        <v>1932</v>
      </c>
      <c r="C865" t="s">
        <v>74</v>
      </c>
      <c r="D865">
        <v>38</v>
      </c>
      <c r="E865" t="s">
        <v>60</v>
      </c>
      <c r="F865" t="s">
        <v>61</v>
      </c>
      <c r="G865" t="s">
        <v>35</v>
      </c>
      <c r="H865">
        <v>14</v>
      </c>
      <c r="I865" s="3">
        <v>100</v>
      </c>
      <c r="J865">
        <v>1.7</v>
      </c>
      <c r="K865" t="s">
        <v>2077</v>
      </c>
      <c r="L865" s="1">
        <v>0.66</v>
      </c>
    </row>
    <row r="866" spans="1:12">
      <c r="A866" t="s">
        <v>1801</v>
      </c>
      <c r="B866" t="s">
        <v>1934</v>
      </c>
      <c r="C866" t="s">
        <v>94</v>
      </c>
      <c r="D866">
        <v>21</v>
      </c>
      <c r="E866" t="s">
        <v>124</v>
      </c>
      <c r="F866" t="s">
        <v>22</v>
      </c>
      <c r="G866" t="s">
        <v>30</v>
      </c>
      <c r="H866">
        <v>0</v>
      </c>
      <c r="I866" s="3">
        <v>100</v>
      </c>
      <c r="J866">
        <v>3</v>
      </c>
      <c r="K866" t="s">
        <v>2077</v>
      </c>
      <c r="L866" s="1">
        <v>0.64</v>
      </c>
    </row>
    <row r="867" spans="1:12">
      <c r="A867" t="s">
        <v>1803</v>
      </c>
      <c r="B867" t="s">
        <v>1936</v>
      </c>
      <c r="C867" t="s">
        <v>94</v>
      </c>
      <c r="D867">
        <v>41</v>
      </c>
      <c r="E867" t="s">
        <v>21</v>
      </c>
      <c r="F867" t="s">
        <v>22</v>
      </c>
      <c r="G867" t="s">
        <v>43</v>
      </c>
      <c r="H867">
        <v>15</v>
      </c>
      <c r="I867" s="3">
        <v>40</v>
      </c>
      <c r="J867">
        <v>3.4</v>
      </c>
      <c r="K867" t="s">
        <v>2077</v>
      </c>
      <c r="L867" s="1">
        <v>1</v>
      </c>
    </row>
    <row r="868" spans="1:12">
      <c r="A868" t="s">
        <v>1805</v>
      </c>
      <c r="B868" t="s">
        <v>1938</v>
      </c>
      <c r="C868" t="s">
        <v>74</v>
      </c>
      <c r="D868">
        <v>33</v>
      </c>
      <c r="E868" t="s">
        <v>47</v>
      </c>
      <c r="F868" t="s">
        <v>48</v>
      </c>
      <c r="G868" t="s">
        <v>17</v>
      </c>
      <c r="H868">
        <v>6</v>
      </c>
      <c r="I868" s="3">
        <v>40</v>
      </c>
      <c r="J868">
        <v>3.2</v>
      </c>
      <c r="K868" t="s">
        <v>2078</v>
      </c>
      <c r="L868" s="1">
        <v>0.95</v>
      </c>
    </row>
    <row r="869" spans="1:12">
      <c r="A869" t="s">
        <v>1807</v>
      </c>
      <c r="B869" t="s">
        <v>1942</v>
      </c>
      <c r="C869" t="s">
        <v>74</v>
      </c>
      <c r="D869">
        <v>26</v>
      </c>
      <c r="E869" t="s">
        <v>120</v>
      </c>
      <c r="F869" t="s">
        <v>121</v>
      </c>
      <c r="G869" t="s">
        <v>86</v>
      </c>
      <c r="H869">
        <v>8</v>
      </c>
      <c r="I869" s="3">
        <v>20</v>
      </c>
      <c r="J869">
        <v>4.0999999999999996</v>
      </c>
      <c r="K869" t="s">
        <v>2078</v>
      </c>
      <c r="L869" s="1">
        <v>0.82</v>
      </c>
    </row>
    <row r="870" spans="1:12">
      <c r="A870" t="s">
        <v>1809</v>
      </c>
      <c r="B870" t="s">
        <v>1944</v>
      </c>
      <c r="C870" t="s">
        <v>74</v>
      </c>
      <c r="D870">
        <v>43</v>
      </c>
      <c r="E870" t="s">
        <v>41</v>
      </c>
      <c r="F870" t="s">
        <v>42</v>
      </c>
      <c r="G870" t="s">
        <v>43</v>
      </c>
      <c r="H870">
        <v>3</v>
      </c>
      <c r="I870" s="3">
        <v>20</v>
      </c>
      <c r="J870">
        <v>0</v>
      </c>
      <c r="K870" t="s">
        <v>2078</v>
      </c>
      <c r="L870" s="1">
        <v>0.95</v>
      </c>
    </row>
    <row r="871" spans="1:12">
      <c r="A871" t="s">
        <v>1811</v>
      </c>
      <c r="B871" t="s">
        <v>1946</v>
      </c>
      <c r="C871" t="s">
        <v>74</v>
      </c>
      <c r="D871">
        <v>21</v>
      </c>
      <c r="E871" t="s">
        <v>15</v>
      </c>
      <c r="F871" t="s">
        <v>16</v>
      </c>
      <c r="G871" t="s">
        <v>75</v>
      </c>
      <c r="H871">
        <v>0</v>
      </c>
      <c r="I871" s="3">
        <v>55</v>
      </c>
      <c r="J871">
        <v>0</v>
      </c>
      <c r="K871" t="s">
        <v>2078</v>
      </c>
      <c r="L871" s="1">
        <v>0.95</v>
      </c>
    </row>
    <row r="872" spans="1:12">
      <c r="A872" t="s">
        <v>1813</v>
      </c>
      <c r="B872" t="s">
        <v>1950</v>
      </c>
      <c r="C872" t="s">
        <v>94</v>
      </c>
      <c r="D872">
        <v>35</v>
      </c>
      <c r="E872" t="s">
        <v>185</v>
      </c>
      <c r="F872" t="s">
        <v>69</v>
      </c>
      <c r="G872" t="s">
        <v>30</v>
      </c>
      <c r="H872">
        <v>6</v>
      </c>
      <c r="I872" s="3">
        <v>40</v>
      </c>
      <c r="J872">
        <v>2.2999999999999998</v>
      </c>
      <c r="K872" t="s">
        <v>2078</v>
      </c>
      <c r="L872" s="1">
        <v>0.91</v>
      </c>
    </row>
    <row r="873" spans="1:12">
      <c r="A873" t="s">
        <v>1815</v>
      </c>
      <c r="B873" t="s">
        <v>1952</v>
      </c>
      <c r="C873" t="s">
        <v>74</v>
      </c>
      <c r="D873">
        <v>37</v>
      </c>
      <c r="E873" t="s">
        <v>47</v>
      </c>
      <c r="F873" t="s">
        <v>48</v>
      </c>
      <c r="G873" t="s">
        <v>23</v>
      </c>
      <c r="H873">
        <v>9</v>
      </c>
      <c r="I873" s="3">
        <v>30</v>
      </c>
      <c r="J873">
        <v>1</v>
      </c>
      <c r="K873" t="s">
        <v>2078</v>
      </c>
      <c r="L873" s="1">
        <v>0.23</v>
      </c>
    </row>
    <row r="874" spans="1:12">
      <c r="A874" t="s">
        <v>1817</v>
      </c>
      <c r="B874" t="s">
        <v>1954</v>
      </c>
      <c r="C874" t="s">
        <v>74</v>
      </c>
      <c r="D874">
        <v>38</v>
      </c>
      <c r="E874" t="s">
        <v>104</v>
      </c>
      <c r="F874" t="s">
        <v>105</v>
      </c>
      <c r="G874" t="s">
        <v>43</v>
      </c>
      <c r="H874">
        <v>15</v>
      </c>
      <c r="I874" s="3">
        <v>40</v>
      </c>
      <c r="J874">
        <v>4</v>
      </c>
      <c r="K874" t="s">
        <v>2077</v>
      </c>
      <c r="L874" s="1">
        <v>0.62</v>
      </c>
    </row>
    <row r="875" spans="1:12">
      <c r="A875" t="s">
        <v>1819</v>
      </c>
      <c r="B875" t="s">
        <v>1956</v>
      </c>
      <c r="C875" t="s">
        <v>94</v>
      </c>
      <c r="D875">
        <v>40</v>
      </c>
      <c r="E875" t="s">
        <v>124</v>
      </c>
      <c r="F875" t="s">
        <v>22</v>
      </c>
      <c r="G875" t="s">
        <v>49</v>
      </c>
      <c r="H875">
        <v>20</v>
      </c>
      <c r="I875" s="3">
        <v>20</v>
      </c>
      <c r="J875">
        <v>2.5</v>
      </c>
      <c r="K875" t="s">
        <v>2077</v>
      </c>
      <c r="L875" s="1">
        <v>0.81</v>
      </c>
    </row>
    <row r="876" spans="1:12">
      <c r="A876" t="s">
        <v>1821</v>
      </c>
      <c r="B876" t="s">
        <v>1958</v>
      </c>
      <c r="C876" t="s">
        <v>74</v>
      </c>
      <c r="D876">
        <v>46</v>
      </c>
      <c r="E876" t="s">
        <v>104</v>
      </c>
      <c r="F876" t="s">
        <v>105</v>
      </c>
      <c r="G876" t="s">
        <v>49</v>
      </c>
      <c r="H876">
        <v>16</v>
      </c>
      <c r="I876" s="3">
        <v>75</v>
      </c>
      <c r="J876">
        <v>0</v>
      </c>
      <c r="K876" t="s">
        <v>2077</v>
      </c>
      <c r="L876" s="1">
        <v>0.94</v>
      </c>
    </row>
    <row r="877" spans="1:12">
      <c r="A877" t="s">
        <v>1823</v>
      </c>
      <c r="B877" t="s">
        <v>1960</v>
      </c>
      <c r="C877" t="s">
        <v>94</v>
      </c>
      <c r="D877">
        <v>56</v>
      </c>
      <c r="E877" t="s">
        <v>135</v>
      </c>
      <c r="F877" t="s">
        <v>136</v>
      </c>
      <c r="G877" t="s">
        <v>86</v>
      </c>
      <c r="H877">
        <v>22</v>
      </c>
      <c r="I877" s="3">
        <v>30</v>
      </c>
      <c r="J877">
        <v>2.4</v>
      </c>
      <c r="K877" t="s">
        <v>2077</v>
      </c>
      <c r="L877" s="1">
        <v>0.95</v>
      </c>
    </row>
    <row r="878" spans="1:12">
      <c r="A878" t="s">
        <v>1825</v>
      </c>
      <c r="B878" t="s">
        <v>1962</v>
      </c>
      <c r="C878" t="s">
        <v>94</v>
      </c>
      <c r="D878">
        <v>24</v>
      </c>
      <c r="E878" t="s">
        <v>60</v>
      </c>
      <c r="F878" t="s">
        <v>61</v>
      </c>
      <c r="G878" t="s">
        <v>30</v>
      </c>
      <c r="H878">
        <v>2</v>
      </c>
      <c r="I878" s="3">
        <v>55</v>
      </c>
      <c r="J878">
        <v>1.6</v>
      </c>
      <c r="K878" t="s">
        <v>2077</v>
      </c>
      <c r="L878" s="1">
        <v>1</v>
      </c>
    </row>
    <row r="879" spans="1:12">
      <c r="A879" t="s">
        <v>1827</v>
      </c>
      <c r="B879" t="s">
        <v>1964</v>
      </c>
      <c r="C879" t="s">
        <v>94</v>
      </c>
      <c r="D879">
        <v>42</v>
      </c>
      <c r="E879" t="s">
        <v>174</v>
      </c>
      <c r="F879" t="s">
        <v>69</v>
      </c>
      <c r="G879" t="s">
        <v>43</v>
      </c>
      <c r="H879">
        <v>1</v>
      </c>
      <c r="I879" s="3">
        <v>75</v>
      </c>
      <c r="J879">
        <v>0</v>
      </c>
      <c r="K879" t="s">
        <v>2078</v>
      </c>
      <c r="L879" s="1">
        <v>0.94</v>
      </c>
    </row>
    <row r="880" spans="1:12">
      <c r="A880" t="s">
        <v>1829</v>
      </c>
      <c r="B880" t="s">
        <v>1966</v>
      </c>
      <c r="C880" t="s">
        <v>74</v>
      </c>
      <c r="D880">
        <v>38</v>
      </c>
      <c r="E880" t="s">
        <v>60</v>
      </c>
      <c r="F880" t="s">
        <v>61</v>
      </c>
      <c r="G880" t="s">
        <v>23</v>
      </c>
      <c r="H880">
        <v>8</v>
      </c>
      <c r="I880" s="3">
        <v>30</v>
      </c>
      <c r="J880">
        <v>4</v>
      </c>
      <c r="K880" t="s">
        <v>2078</v>
      </c>
      <c r="L880" s="1">
        <v>0.92</v>
      </c>
    </row>
    <row r="881" spans="1:12">
      <c r="A881" t="s">
        <v>1831</v>
      </c>
      <c r="B881" t="s">
        <v>1968</v>
      </c>
      <c r="C881" t="s">
        <v>74</v>
      </c>
      <c r="D881">
        <v>28</v>
      </c>
      <c r="E881" t="s">
        <v>131</v>
      </c>
      <c r="F881" t="s">
        <v>132</v>
      </c>
      <c r="G881" t="s">
        <v>86</v>
      </c>
      <c r="H881">
        <v>8</v>
      </c>
      <c r="I881" s="3">
        <v>50</v>
      </c>
      <c r="J881">
        <v>2.5</v>
      </c>
      <c r="K881" t="s">
        <v>2078</v>
      </c>
      <c r="L881" s="1">
        <v>0.95</v>
      </c>
    </row>
    <row r="882" spans="1:12">
      <c r="A882" t="s">
        <v>1833</v>
      </c>
      <c r="B882" t="s">
        <v>1970</v>
      </c>
      <c r="C882" t="s">
        <v>94</v>
      </c>
      <c r="D882">
        <v>25</v>
      </c>
      <c r="E882" t="s">
        <v>104</v>
      </c>
      <c r="F882" t="s">
        <v>105</v>
      </c>
      <c r="G882" t="s">
        <v>86</v>
      </c>
      <c r="H882">
        <v>7</v>
      </c>
      <c r="I882" s="3">
        <v>20</v>
      </c>
      <c r="J882">
        <v>3.8</v>
      </c>
      <c r="K882" t="s">
        <v>2077</v>
      </c>
      <c r="L882" s="1">
        <v>0.97</v>
      </c>
    </row>
    <row r="883" spans="1:12">
      <c r="A883" t="s">
        <v>1835</v>
      </c>
      <c r="B883" t="s">
        <v>1972</v>
      </c>
      <c r="C883" t="s">
        <v>94</v>
      </c>
      <c r="D883">
        <v>41</v>
      </c>
      <c r="E883" t="s">
        <v>64</v>
      </c>
      <c r="F883" t="s">
        <v>22</v>
      </c>
      <c r="G883" t="s">
        <v>86</v>
      </c>
      <c r="H883">
        <v>8</v>
      </c>
      <c r="I883" s="3">
        <v>50</v>
      </c>
      <c r="J883">
        <v>4.8</v>
      </c>
      <c r="K883" t="s">
        <v>2077</v>
      </c>
      <c r="L883" s="1">
        <v>0.75</v>
      </c>
    </row>
    <row r="884" spans="1:12">
      <c r="A884" t="s">
        <v>1837</v>
      </c>
      <c r="B884" t="s">
        <v>1974</v>
      </c>
      <c r="C884" t="s">
        <v>74</v>
      </c>
      <c r="D884">
        <v>45</v>
      </c>
      <c r="E884" t="s">
        <v>174</v>
      </c>
      <c r="F884" t="s">
        <v>69</v>
      </c>
      <c r="G884" t="s">
        <v>49</v>
      </c>
      <c r="H884">
        <v>6</v>
      </c>
      <c r="I884" s="3">
        <v>40</v>
      </c>
      <c r="J884">
        <v>2</v>
      </c>
      <c r="K884" t="s">
        <v>2078</v>
      </c>
      <c r="L884" s="1">
        <v>0.78</v>
      </c>
    </row>
    <row r="885" spans="1:12">
      <c r="A885" t="s">
        <v>1839</v>
      </c>
      <c r="B885" t="s">
        <v>1976</v>
      </c>
      <c r="C885" t="s">
        <v>94</v>
      </c>
      <c r="D885">
        <v>47</v>
      </c>
      <c r="E885" t="s">
        <v>60</v>
      </c>
      <c r="F885" t="s">
        <v>61</v>
      </c>
      <c r="G885" t="s">
        <v>86</v>
      </c>
      <c r="H885">
        <v>16</v>
      </c>
      <c r="I885" s="3">
        <v>100</v>
      </c>
      <c r="J885">
        <v>3.3</v>
      </c>
      <c r="K885" t="s">
        <v>2077</v>
      </c>
      <c r="L885" s="1">
        <v>0.65</v>
      </c>
    </row>
    <row r="886" spans="1:12">
      <c r="A886" t="s">
        <v>1841</v>
      </c>
      <c r="B886" t="s">
        <v>1978</v>
      </c>
      <c r="C886" t="s">
        <v>74</v>
      </c>
      <c r="D886">
        <v>59</v>
      </c>
      <c r="E886" t="s">
        <v>64</v>
      </c>
      <c r="F886" t="s">
        <v>22</v>
      </c>
      <c r="G886" t="s">
        <v>49</v>
      </c>
      <c r="H886">
        <v>40</v>
      </c>
      <c r="I886" s="3">
        <v>40</v>
      </c>
      <c r="J886">
        <v>2.5</v>
      </c>
      <c r="K886" t="s">
        <v>2078</v>
      </c>
      <c r="L886" s="1">
        <v>0.7</v>
      </c>
    </row>
    <row r="887" spans="1:12">
      <c r="A887" t="s">
        <v>1843</v>
      </c>
      <c r="B887" t="s">
        <v>1980</v>
      </c>
      <c r="C887" t="s">
        <v>74</v>
      </c>
      <c r="D887">
        <v>25</v>
      </c>
      <c r="E887" t="s">
        <v>124</v>
      </c>
      <c r="F887" t="s">
        <v>22</v>
      </c>
      <c r="G887" t="s">
        <v>17</v>
      </c>
      <c r="H887">
        <v>6</v>
      </c>
      <c r="I887" s="3">
        <v>100</v>
      </c>
      <c r="J887">
        <v>3.4</v>
      </c>
      <c r="K887" t="s">
        <v>2078</v>
      </c>
      <c r="L887" s="1">
        <v>0.78</v>
      </c>
    </row>
    <row r="888" spans="1:12">
      <c r="A888" t="s">
        <v>1844</v>
      </c>
      <c r="B888" t="s">
        <v>1982</v>
      </c>
      <c r="C888" t="s">
        <v>94</v>
      </c>
      <c r="D888">
        <v>27</v>
      </c>
      <c r="E888" t="s">
        <v>21</v>
      </c>
      <c r="F888" t="s">
        <v>22</v>
      </c>
      <c r="G888" t="s">
        <v>35</v>
      </c>
      <c r="H888">
        <v>3</v>
      </c>
      <c r="I888" s="3">
        <v>50</v>
      </c>
      <c r="J888">
        <v>4.3</v>
      </c>
      <c r="K888" t="s">
        <v>2078</v>
      </c>
      <c r="L888" s="1">
        <v>0.96</v>
      </c>
    </row>
    <row r="889" spans="1:12">
      <c r="A889" t="s">
        <v>1846</v>
      </c>
      <c r="B889" t="s">
        <v>1984</v>
      </c>
      <c r="C889" t="s">
        <v>74</v>
      </c>
      <c r="D889">
        <v>57</v>
      </c>
      <c r="E889" t="s">
        <v>21</v>
      </c>
      <c r="F889" t="s">
        <v>22</v>
      </c>
      <c r="G889" t="s">
        <v>43</v>
      </c>
      <c r="H889">
        <v>5</v>
      </c>
      <c r="I889" s="3">
        <v>100</v>
      </c>
      <c r="J889">
        <v>0</v>
      </c>
      <c r="K889" t="s">
        <v>2078</v>
      </c>
      <c r="L889" s="1">
        <v>0.8</v>
      </c>
    </row>
    <row r="890" spans="1:12">
      <c r="A890" t="s">
        <v>1848</v>
      </c>
      <c r="B890" t="s">
        <v>1986</v>
      </c>
      <c r="C890" t="s">
        <v>74</v>
      </c>
      <c r="D890">
        <v>34</v>
      </c>
      <c r="E890" t="s">
        <v>60</v>
      </c>
      <c r="F890" t="s">
        <v>61</v>
      </c>
      <c r="G890" t="s">
        <v>70</v>
      </c>
      <c r="H890">
        <v>12</v>
      </c>
      <c r="I890" s="3">
        <v>20</v>
      </c>
      <c r="J890">
        <v>1.6</v>
      </c>
      <c r="K890" t="s">
        <v>2078</v>
      </c>
      <c r="L890" s="1">
        <v>0.64</v>
      </c>
    </row>
    <row r="891" spans="1:12">
      <c r="A891" t="s">
        <v>1850</v>
      </c>
      <c r="B891" t="s">
        <v>1988</v>
      </c>
      <c r="C891" t="s">
        <v>94</v>
      </c>
      <c r="D891">
        <v>55</v>
      </c>
      <c r="E891" t="s">
        <v>131</v>
      </c>
      <c r="F891" t="s">
        <v>132</v>
      </c>
      <c r="G891" t="s">
        <v>70</v>
      </c>
      <c r="H891">
        <v>33</v>
      </c>
      <c r="I891" s="3">
        <v>50</v>
      </c>
      <c r="J891">
        <v>0</v>
      </c>
      <c r="K891" t="s">
        <v>2077</v>
      </c>
      <c r="L891" s="1">
        <v>0.92</v>
      </c>
    </row>
    <row r="892" spans="1:12">
      <c r="A892" t="s">
        <v>1852</v>
      </c>
      <c r="B892" t="s">
        <v>1990</v>
      </c>
      <c r="C892" t="s">
        <v>94</v>
      </c>
      <c r="D892">
        <v>21</v>
      </c>
      <c r="E892" t="s">
        <v>135</v>
      </c>
      <c r="F892" t="s">
        <v>136</v>
      </c>
      <c r="G892" t="s">
        <v>17</v>
      </c>
      <c r="H892">
        <v>1</v>
      </c>
      <c r="I892" s="3">
        <v>100</v>
      </c>
      <c r="J892">
        <v>0</v>
      </c>
      <c r="K892" t="s">
        <v>2078</v>
      </c>
      <c r="L892" s="1">
        <v>0.32</v>
      </c>
    </row>
    <row r="893" spans="1:12">
      <c r="A893" t="s">
        <v>1854</v>
      </c>
      <c r="B893" t="s">
        <v>1992</v>
      </c>
      <c r="C893" t="s">
        <v>94</v>
      </c>
      <c r="D893">
        <v>53</v>
      </c>
      <c r="E893" t="s">
        <v>41</v>
      </c>
      <c r="F893" t="s">
        <v>42</v>
      </c>
      <c r="G893" t="s">
        <v>86</v>
      </c>
      <c r="H893">
        <v>27</v>
      </c>
      <c r="I893" s="3">
        <v>20</v>
      </c>
      <c r="J893">
        <v>4.7</v>
      </c>
      <c r="K893" t="s">
        <v>2078</v>
      </c>
      <c r="L893" s="1">
        <v>0.71</v>
      </c>
    </row>
    <row r="894" spans="1:12">
      <c r="A894" t="s">
        <v>1856</v>
      </c>
      <c r="B894" t="s">
        <v>1994</v>
      </c>
      <c r="C894" t="s">
        <v>74</v>
      </c>
      <c r="D894">
        <v>21</v>
      </c>
      <c r="E894" t="s">
        <v>28</v>
      </c>
      <c r="F894" t="s">
        <v>29</v>
      </c>
      <c r="G894" t="s">
        <v>70</v>
      </c>
      <c r="H894">
        <v>1</v>
      </c>
      <c r="I894" s="3">
        <v>100</v>
      </c>
      <c r="J894">
        <v>0</v>
      </c>
      <c r="K894" t="s">
        <v>2078</v>
      </c>
      <c r="L894" s="1">
        <v>0.95</v>
      </c>
    </row>
    <row r="895" spans="1:12">
      <c r="A895" t="s">
        <v>1858</v>
      </c>
      <c r="B895" t="s">
        <v>1996</v>
      </c>
      <c r="C895" t="s">
        <v>74</v>
      </c>
      <c r="D895">
        <v>36</v>
      </c>
      <c r="E895" t="s">
        <v>104</v>
      </c>
      <c r="F895" t="s">
        <v>105</v>
      </c>
      <c r="G895" t="s">
        <v>35</v>
      </c>
      <c r="H895">
        <v>22</v>
      </c>
      <c r="I895" s="3">
        <v>20</v>
      </c>
      <c r="J895">
        <v>4.0999999999999996</v>
      </c>
      <c r="K895" t="s">
        <v>2077</v>
      </c>
      <c r="L895" s="1">
        <v>0.86</v>
      </c>
    </row>
    <row r="896" spans="1:12">
      <c r="A896" t="s">
        <v>1860</v>
      </c>
      <c r="B896" t="s">
        <v>1998</v>
      </c>
      <c r="C896" t="s">
        <v>94</v>
      </c>
      <c r="D896">
        <v>40</v>
      </c>
      <c r="E896" t="s">
        <v>28</v>
      </c>
      <c r="F896" t="s">
        <v>29</v>
      </c>
      <c r="G896" t="s">
        <v>43</v>
      </c>
      <c r="H896">
        <v>2</v>
      </c>
      <c r="I896" s="3">
        <v>30</v>
      </c>
      <c r="J896">
        <v>1.3</v>
      </c>
      <c r="K896" t="s">
        <v>2078</v>
      </c>
      <c r="L896" s="1">
        <v>0.77</v>
      </c>
    </row>
    <row r="897" spans="1:12">
      <c r="A897" t="s">
        <v>1862</v>
      </c>
      <c r="B897" t="s">
        <v>2002</v>
      </c>
      <c r="C897" t="s">
        <v>94</v>
      </c>
      <c r="D897">
        <v>45</v>
      </c>
      <c r="E897" t="s">
        <v>41</v>
      </c>
      <c r="F897" t="s">
        <v>42</v>
      </c>
      <c r="G897" t="s">
        <v>75</v>
      </c>
      <c r="H897">
        <v>4</v>
      </c>
      <c r="I897" s="3">
        <v>20</v>
      </c>
      <c r="J897">
        <v>2.7</v>
      </c>
      <c r="K897" t="s">
        <v>2078</v>
      </c>
      <c r="L897" s="1">
        <v>0.72</v>
      </c>
    </row>
    <row r="898" spans="1:12">
      <c r="A898" t="s">
        <v>1864</v>
      </c>
      <c r="B898" t="s">
        <v>2004</v>
      </c>
      <c r="C898" t="s">
        <v>94</v>
      </c>
      <c r="D898">
        <v>44</v>
      </c>
      <c r="E898" t="s">
        <v>109</v>
      </c>
      <c r="F898" t="s">
        <v>110</v>
      </c>
      <c r="G898" t="s">
        <v>111</v>
      </c>
      <c r="H898">
        <v>9</v>
      </c>
      <c r="I898" s="3">
        <v>40</v>
      </c>
      <c r="J898">
        <v>1.3</v>
      </c>
      <c r="K898" t="s">
        <v>2077</v>
      </c>
      <c r="L898" s="1">
        <v>0.7</v>
      </c>
    </row>
    <row r="899" spans="1:12">
      <c r="A899" t="s">
        <v>1866</v>
      </c>
      <c r="B899" t="s">
        <v>2006</v>
      </c>
      <c r="C899" t="s">
        <v>74</v>
      </c>
      <c r="D899">
        <v>36</v>
      </c>
      <c r="E899" t="s">
        <v>64</v>
      </c>
      <c r="F899" t="s">
        <v>22</v>
      </c>
      <c r="G899" t="s">
        <v>75</v>
      </c>
      <c r="H899">
        <v>13</v>
      </c>
      <c r="I899" s="3">
        <v>30</v>
      </c>
      <c r="J899">
        <v>3.6</v>
      </c>
      <c r="K899" t="s">
        <v>2077</v>
      </c>
      <c r="L899" s="1">
        <v>0.86</v>
      </c>
    </row>
    <row r="900" spans="1:12">
      <c r="A900" t="s">
        <v>1868</v>
      </c>
      <c r="B900" t="s">
        <v>2008</v>
      </c>
      <c r="C900" t="s">
        <v>74</v>
      </c>
      <c r="D900">
        <v>26</v>
      </c>
      <c r="E900" t="s">
        <v>90</v>
      </c>
      <c r="F900" t="s">
        <v>91</v>
      </c>
      <c r="G900" t="s">
        <v>30</v>
      </c>
      <c r="H900">
        <v>1</v>
      </c>
      <c r="I900" s="3">
        <v>75</v>
      </c>
      <c r="J900">
        <v>3</v>
      </c>
      <c r="K900" t="s">
        <v>2078</v>
      </c>
      <c r="L900" s="1">
        <v>0.28999999999999998</v>
      </c>
    </row>
    <row r="901" spans="1:12">
      <c r="A901" t="s">
        <v>1870</v>
      </c>
      <c r="B901" t="s">
        <v>2010</v>
      </c>
      <c r="C901" t="s">
        <v>94</v>
      </c>
      <c r="D901">
        <v>49</v>
      </c>
      <c r="E901" t="s">
        <v>90</v>
      </c>
      <c r="F901" t="s">
        <v>91</v>
      </c>
      <c r="G901" t="s">
        <v>35</v>
      </c>
      <c r="H901">
        <v>1</v>
      </c>
      <c r="I901" s="3">
        <v>95</v>
      </c>
      <c r="J901">
        <v>0</v>
      </c>
      <c r="K901" t="s">
        <v>2077</v>
      </c>
      <c r="L901" s="1">
        <v>0.82</v>
      </c>
    </row>
    <row r="902" spans="1:12">
      <c r="A902" t="s">
        <v>1872</v>
      </c>
      <c r="B902" t="s">
        <v>2012</v>
      </c>
      <c r="C902" t="s">
        <v>94</v>
      </c>
      <c r="D902">
        <v>29</v>
      </c>
      <c r="E902" t="s">
        <v>131</v>
      </c>
      <c r="F902" t="s">
        <v>132</v>
      </c>
      <c r="G902" t="s">
        <v>23</v>
      </c>
      <c r="H902">
        <v>3</v>
      </c>
      <c r="I902" s="3">
        <v>40</v>
      </c>
      <c r="J902">
        <v>0</v>
      </c>
      <c r="K902" t="s">
        <v>2078</v>
      </c>
      <c r="L902" s="1">
        <v>0.81</v>
      </c>
    </row>
    <row r="903" spans="1:12">
      <c r="A903" t="s">
        <v>1874</v>
      </c>
      <c r="B903" t="s">
        <v>2014</v>
      </c>
      <c r="C903" t="s">
        <v>94</v>
      </c>
      <c r="D903">
        <v>32</v>
      </c>
      <c r="E903" t="s">
        <v>131</v>
      </c>
      <c r="F903" t="s">
        <v>132</v>
      </c>
      <c r="G903" t="s">
        <v>30</v>
      </c>
      <c r="H903">
        <v>1</v>
      </c>
      <c r="I903" s="3">
        <v>40</v>
      </c>
      <c r="J903">
        <v>3.1</v>
      </c>
      <c r="K903" t="s">
        <v>2078</v>
      </c>
      <c r="L903" s="1">
        <v>0.76</v>
      </c>
    </row>
    <row r="904" spans="1:12">
      <c r="A904" t="s">
        <v>1876</v>
      </c>
      <c r="B904" t="s">
        <v>2016</v>
      </c>
      <c r="C904" t="s">
        <v>94</v>
      </c>
      <c r="D904">
        <v>24</v>
      </c>
      <c r="E904" t="s">
        <v>47</v>
      </c>
      <c r="F904" t="s">
        <v>48</v>
      </c>
      <c r="G904" t="s">
        <v>17</v>
      </c>
      <c r="H904">
        <v>3</v>
      </c>
      <c r="I904" s="3">
        <v>30</v>
      </c>
      <c r="J904">
        <v>3.9</v>
      </c>
      <c r="K904" t="s">
        <v>2077</v>
      </c>
      <c r="L904" s="1">
        <v>0.9</v>
      </c>
    </row>
    <row r="905" spans="1:12">
      <c r="A905" t="s">
        <v>1878</v>
      </c>
      <c r="B905" t="s">
        <v>2018</v>
      </c>
      <c r="C905" t="s">
        <v>94</v>
      </c>
      <c r="D905">
        <v>35</v>
      </c>
      <c r="E905" t="s">
        <v>109</v>
      </c>
      <c r="F905" t="s">
        <v>110</v>
      </c>
      <c r="G905" t="s">
        <v>86</v>
      </c>
      <c r="H905">
        <v>14</v>
      </c>
      <c r="I905" s="3">
        <v>30</v>
      </c>
      <c r="J905">
        <v>1.6</v>
      </c>
      <c r="K905" t="s">
        <v>2078</v>
      </c>
      <c r="L905" s="1">
        <v>0.67</v>
      </c>
    </row>
    <row r="906" spans="1:12">
      <c r="A906" t="s">
        <v>1880</v>
      </c>
      <c r="B906" t="s">
        <v>2020</v>
      </c>
      <c r="C906" t="s">
        <v>74</v>
      </c>
      <c r="D906">
        <v>43</v>
      </c>
      <c r="E906" t="s">
        <v>185</v>
      </c>
      <c r="F906" t="s">
        <v>69</v>
      </c>
      <c r="G906" t="s">
        <v>17</v>
      </c>
      <c r="H906">
        <v>2</v>
      </c>
      <c r="I906" s="3">
        <v>85</v>
      </c>
      <c r="J906">
        <v>1.8</v>
      </c>
      <c r="K906" t="s">
        <v>2077</v>
      </c>
      <c r="L906" s="1">
        <v>0.61</v>
      </c>
    </row>
    <row r="907" spans="1:12">
      <c r="A907" t="s">
        <v>1882</v>
      </c>
      <c r="B907" t="s">
        <v>2022</v>
      </c>
      <c r="C907" t="s">
        <v>94</v>
      </c>
      <c r="D907">
        <v>53</v>
      </c>
      <c r="E907" t="s">
        <v>109</v>
      </c>
      <c r="F907" t="s">
        <v>110</v>
      </c>
      <c r="G907" t="s">
        <v>111</v>
      </c>
      <c r="H907">
        <v>27</v>
      </c>
      <c r="I907" s="3">
        <v>100</v>
      </c>
      <c r="J907">
        <v>3.7</v>
      </c>
      <c r="K907" t="s">
        <v>2077</v>
      </c>
      <c r="L907" s="1">
        <v>0.73</v>
      </c>
    </row>
    <row r="908" spans="1:12">
      <c r="A908" t="s">
        <v>1884</v>
      </c>
      <c r="B908" t="s">
        <v>2026</v>
      </c>
      <c r="C908" t="s">
        <v>94</v>
      </c>
      <c r="D908">
        <v>57</v>
      </c>
      <c r="E908" t="s">
        <v>64</v>
      </c>
      <c r="F908" t="s">
        <v>22</v>
      </c>
      <c r="G908" t="s">
        <v>75</v>
      </c>
      <c r="H908">
        <v>29</v>
      </c>
      <c r="I908" s="3">
        <v>75</v>
      </c>
      <c r="J908">
        <v>4.0999999999999996</v>
      </c>
      <c r="K908" t="s">
        <v>2077</v>
      </c>
      <c r="L908" s="1">
        <v>0.9</v>
      </c>
    </row>
    <row r="909" spans="1:12">
      <c r="A909" t="s">
        <v>1886</v>
      </c>
      <c r="B909" t="s">
        <v>2028</v>
      </c>
      <c r="C909" t="s">
        <v>94</v>
      </c>
      <c r="D909">
        <v>27</v>
      </c>
      <c r="E909" t="s">
        <v>170</v>
      </c>
      <c r="F909" t="s">
        <v>171</v>
      </c>
      <c r="G909" t="s">
        <v>17</v>
      </c>
      <c r="H909">
        <v>5</v>
      </c>
      <c r="I909" s="3">
        <v>75</v>
      </c>
      <c r="J909">
        <v>1.4</v>
      </c>
      <c r="K909" t="s">
        <v>2078</v>
      </c>
      <c r="L909" s="1">
        <v>0.64</v>
      </c>
    </row>
    <row r="910" spans="1:12">
      <c r="A910" t="s">
        <v>1888</v>
      </c>
      <c r="B910" t="s">
        <v>2030</v>
      </c>
      <c r="C910" t="s">
        <v>94</v>
      </c>
      <c r="D910">
        <v>43</v>
      </c>
      <c r="E910" t="s">
        <v>68</v>
      </c>
      <c r="F910" t="s">
        <v>69</v>
      </c>
      <c r="G910" t="s">
        <v>35</v>
      </c>
      <c r="H910">
        <v>2</v>
      </c>
      <c r="I910" s="3">
        <v>100</v>
      </c>
      <c r="J910">
        <v>1.1000000000000001</v>
      </c>
      <c r="K910" t="s">
        <v>2078</v>
      </c>
      <c r="L910" s="1">
        <v>0.63</v>
      </c>
    </row>
    <row r="911" spans="1:12">
      <c r="A911" t="s">
        <v>1890</v>
      </c>
      <c r="B911" t="s">
        <v>2034</v>
      </c>
      <c r="C911" t="s">
        <v>94</v>
      </c>
      <c r="D911">
        <v>26</v>
      </c>
      <c r="E911" t="s">
        <v>104</v>
      </c>
      <c r="F911" t="s">
        <v>105</v>
      </c>
      <c r="G911" t="s">
        <v>75</v>
      </c>
      <c r="H911">
        <v>8</v>
      </c>
      <c r="I911" s="3">
        <v>20</v>
      </c>
      <c r="J911">
        <v>3.6</v>
      </c>
      <c r="K911" t="s">
        <v>2077</v>
      </c>
      <c r="L911" s="1">
        <v>0.67</v>
      </c>
    </row>
    <row r="912" spans="1:12">
      <c r="A912" t="s">
        <v>1892</v>
      </c>
      <c r="B912" t="s">
        <v>2036</v>
      </c>
      <c r="C912" t="s">
        <v>74</v>
      </c>
      <c r="D912">
        <v>44</v>
      </c>
      <c r="E912" t="s">
        <v>149</v>
      </c>
      <c r="F912" t="s">
        <v>150</v>
      </c>
      <c r="G912" t="s">
        <v>30</v>
      </c>
      <c r="H912">
        <v>0</v>
      </c>
      <c r="I912" s="3">
        <v>40</v>
      </c>
      <c r="J912">
        <v>0</v>
      </c>
      <c r="K912" t="s">
        <v>2077</v>
      </c>
      <c r="L912" s="1">
        <v>0.97</v>
      </c>
    </row>
    <row r="913" spans="1:12">
      <c r="A913" t="s">
        <v>1894</v>
      </c>
      <c r="B913" t="s">
        <v>2038</v>
      </c>
      <c r="C913" t="s">
        <v>74</v>
      </c>
      <c r="D913">
        <v>50</v>
      </c>
      <c r="E913" t="s">
        <v>15</v>
      </c>
      <c r="F913" t="s">
        <v>16</v>
      </c>
      <c r="G913" t="s">
        <v>49</v>
      </c>
      <c r="H913">
        <v>16</v>
      </c>
      <c r="I913" s="3">
        <v>75</v>
      </c>
      <c r="J913">
        <v>4.5</v>
      </c>
      <c r="K913" t="s">
        <v>2077</v>
      </c>
      <c r="L913" s="1">
        <v>0.69</v>
      </c>
    </row>
    <row r="914" spans="1:12">
      <c r="A914" t="s">
        <v>1896</v>
      </c>
      <c r="B914" t="s">
        <v>2040</v>
      </c>
      <c r="C914" t="s">
        <v>94</v>
      </c>
      <c r="D914">
        <v>48</v>
      </c>
      <c r="E914" t="s">
        <v>149</v>
      </c>
      <c r="F914" t="s">
        <v>150</v>
      </c>
      <c r="G914" t="s">
        <v>35</v>
      </c>
      <c r="H914">
        <v>8</v>
      </c>
      <c r="I914" s="3">
        <v>50</v>
      </c>
      <c r="J914">
        <v>2.1</v>
      </c>
      <c r="K914" t="s">
        <v>2078</v>
      </c>
      <c r="L914" s="1">
        <v>0.73</v>
      </c>
    </row>
    <row r="915" spans="1:12">
      <c r="A915" t="s">
        <v>1897</v>
      </c>
      <c r="B915" t="s">
        <v>2042</v>
      </c>
      <c r="C915" t="s">
        <v>94</v>
      </c>
      <c r="D915">
        <v>60</v>
      </c>
      <c r="E915" t="s">
        <v>185</v>
      </c>
      <c r="F915" t="s">
        <v>69</v>
      </c>
      <c r="G915" t="s">
        <v>17</v>
      </c>
      <c r="H915">
        <v>39</v>
      </c>
      <c r="I915" s="3">
        <v>20</v>
      </c>
      <c r="J915">
        <v>1.4</v>
      </c>
      <c r="K915" t="s">
        <v>2078</v>
      </c>
      <c r="L915" s="1">
        <v>0.86</v>
      </c>
    </row>
    <row r="916" spans="1:12">
      <c r="A916" t="s">
        <v>1899</v>
      </c>
      <c r="B916" t="s">
        <v>2044</v>
      </c>
      <c r="C916" t="s">
        <v>94</v>
      </c>
      <c r="D916">
        <v>26</v>
      </c>
      <c r="E916" t="s">
        <v>135</v>
      </c>
      <c r="F916" t="s">
        <v>136</v>
      </c>
      <c r="G916" t="s">
        <v>111</v>
      </c>
      <c r="H916">
        <v>11</v>
      </c>
      <c r="I916" s="3">
        <v>50</v>
      </c>
      <c r="J916">
        <v>0</v>
      </c>
      <c r="K916" t="s">
        <v>2078</v>
      </c>
      <c r="L916" s="1">
        <v>0.81</v>
      </c>
    </row>
    <row r="917" spans="1:12">
      <c r="A917" t="s">
        <v>1901</v>
      </c>
      <c r="B917" t="s">
        <v>2046</v>
      </c>
      <c r="C917" t="s">
        <v>74</v>
      </c>
      <c r="D917">
        <v>35</v>
      </c>
      <c r="E917" t="s">
        <v>109</v>
      </c>
      <c r="F917" t="s">
        <v>110</v>
      </c>
      <c r="G917" t="s">
        <v>30</v>
      </c>
      <c r="H917">
        <v>16</v>
      </c>
      <c r="I917" s="3">
        <v>100</v>
      </c>
      <c r="J917">
        <v>4.3</v>
      </c>
      <c r="K917" t="s">
        <v>2078</v>
      </c>
      <c r="L917" s="1">
        <v>0.74</v>
      </c>
    </row>
    <row r="918" spans="1:12">
      <c r="A918" t="s">
        <v>1903</v>
      </c>
      <c r="B918" t="s">
        <v>2048</v>
      </c>
      <c r="C918" t="s">
        <v>94</v>
      </c>
      <c r="D918">
        <v>23</v>
      </c>
      <c r="E918" t="s">
        <v>56</v>
      </c>
      <c r="F918" t="s">
        <v>22</v>
      </c>
      <c r="G918" t="s">
        <v>17</v>
      </c>
      <c r="H918">
        <v>4</v>
      </c>
      <c r="I918" s="3">
        <v>100</v>
      </c>
      <c r="J918">
        <v>2.2000000000000002</v>
      </c>
      <c r="K918" t="s">
        <v>2078</v>
      </c>
      <c r="L918" s="1">
        <v>0.64</v>
      </c>
    </row>
    <row r="919" spans="1:12">
      <c r="A919" t="s">
        <v>1905</v>
      </c>
      <c r="B919" t="s">
        <v>2050</v>
      </c>
      <c r="C919" t="s">
        <v>94</v>
      </c>
      <c r="D919">
        <v>37</v>
      </c>
      <c r="E919" t="s">
        <v>21</v>
      </c>
      <c r="F919" t="s">
        <v>22</v>
      </c>
      <c r="G919" t="s">
        <v>30</v>
      </c>
      <c r="H919">
        <v>4</v>
      </c>
      <c r="I919" s="3">
        <v>75</v>
      </c>
      <c r="J919">
        <v>3.2</v>
      </c>
      <c r="K919" t="s">
        <v>2077</v>
      </c>
      <c r="L919" s="1">
        <v>0.76</v>
      </c>
    </row>
    <row r="920" spans="1:12">
      <c r="A920" t="s">
        <v>1907</v>
      </c>
      <c r="B920" t="s">
        <v>2052</v>
      </c>
      <c r="C920" t="s">
        <v>74</v>
      </c>
      <c r="D920">
        <v>21</v>
      </c>
      <c r="E920" t="s">
        <v>68</v>
      </c>
      <c r="F920" t="s">
        <v>69</v>
      </c>
      <c r="G920" t="s">
        <v>43</v>
      </c>
      <c r="H920">
        <v>2</v>
      </c>
      <c r="I920" s="3">
        <v>100</v>
      </c>
      <c r="J920">
        <v>3.7</v>
      </c>
      <c r="K920" t="s">
        <v>2078</v>
      </c>
      <c r="L920" s="1">
        <v>0.73</v>
      </c>
    </row>
    <row r="921" spans="1:12">
      <c r="A921" t="s">
        <v>1909</v>
      </c>
      <c r="B921" t="s">
        <v>2054</v>
      </c>
      <c r="C921" t="s">
        <v>74</v>
      </c>
      <c r="D921">
        <v>58</v>
      </c>
      <c r="E921" t="s">
        <v>28</v>
      </c>
      <c r="F921" t="s">
        <v>29</v>
      </c>
      <c r="G921" t="s">
        <v>70</v>
      </c>
      <c r="H921">
        <v>37</v>
      </c>
      <c r="I921" s="3">
        <v>50</v>
      </c>
      <c r="J921">
        <v>4.9000000000000004</v>
      </c>
      <c r="K921" t="s">
        <v>2077</v>
      </c>
      <c r="L921" s="1">
        <v>0.69</v>
      </c>
    </row>
    <row r="922" spans="1:12">
      <c r="A922" t="s">
        <v>1911</v>
      </c>
      <c r="B922" t="s">
        <v>2056</v>
      </c>
      <c r="C922" t="s">
        <v>74</v>
      </c>
      <c r="D922">
        <v>52</v>
      </c>
      <c r="E922" t="s">
        <v>47</v>
      </c>
      <c r="F922" t="s">
        <v>48</v>
      </c>
      <c r="G922" t="s">
        <v>23</v>
      </c>
      <c r="H922">
        <v>32</v>
      </c>
      <c r="I922" s="3">
        <v>75</v>
      </c>
      <c r="J922">
        <v>3.2</v>
      </c>
      <c r="K922" t="s">
        <v>2077</v>
      </c>
      <c r="L922" s="1">
        <v>0.79</v>
      </c>
    </row>
    <row r="923" spans="1:12">
      <c r="A923" t="s">
        <v>1913</v>
      </c>
      <c r="B923" t="s">
        <v>2058</v>
      </c>
      <c r="C923" t="s">
        <v>94</v>
      </c>
      <c r="D923">
        <v>46</v>
      </c>
      <c r="E923" t="s">
        <v>120</v>
      </c>
      <c r="F923" t="s">
        <v>121</v>
      </c>
      <c r="G923" t="s">
        <v>23</v>
      </c>
      <c r="H923">
        <v>8</v>
      </c>
      <c r="I923" s="3">
        <v>20</v>
      </c>
      <c r="J923">
        <v>2.2000000000000002</v>
      </c>
      <c r="K923" t="s">
        <v>2077</v>
      </c>
      <c r="L923" s="1">
        <v>0.89</v>
      </c>
    </row>
    <row r="924" spans="1:12">
      <c r="A924" t="s">
        <v>1915</v>
      </c>
      <c r="B924" t="s">
        <v>2060</v>
      </c>
      <c r="C924" t="s">
        <v>74</v>
      </c>
      <c r="D924">
        <v>34</v>
      </c>
      <c r="E924" t="s">
        <v>149</v>
      </c>
      <c r="F924" t="s">
        <v>150</v>
      </c>
      <c r="G924" t="s">
        <v>86</v>
      </c>
      <c r="H924">
        <v>8</v>
      </c>
      <c r="I924" s="3">
        <v>30</v>
      </c>
      <c r="J924">
        <v>3.9</v>
      </c>
      <c r="K924" t="s">
        <v>2078</v>
      </c>
      <c r="L924" s="1">
        <v>0.95</v>
      </c>
    </row>
    <row r="925" spans="1:12">
      <c r="A925" t="s">
        <v>1917</v>
      </c>
      <c r="B925" t="s">
        <v>2062</v>
      </c>
      <c r="C925" t="s">
        <v>94</v>
      </c>
      <c r="D925">
        <v>56</v>
      </c>
      <c r="E925" t="s">
        <v>60</v>
      </c>
      <c r="F925" t="s">
        <v>61</v>
      </c>
      <c r="G925" t="s">
        <v>86</v>
      </c>
      <c r="H925">
        <v>13</v>
      </c>
      <c r="I925" s="3">
        <v>100</v>
      </c>
      <c r="J925">
        <v>0</v>
      </c>
      <c r="K925" t="s">
        <v>2077</v>
      </c>
      <c r="L925" s="1">
        <v>0.68</v>
      </c>
    </row>
    <row r="926" spans="1:12">
      <c r="A926" t="s">
        <v>1919</v>
      </c>
      <c r="B926" t="s">
        <v>2064</v>
      </c>
      <c r="C926" t="s">
        <v>74</v>
      </c>
      <c r="D926">
        <v>26</v>
      </c>
      <c r="E926" t="s">
        <v>28</v>
      </c>
      <c r="F926" t="s">
        <v>29</v>
      </c>
      <c r="G926" t="s">
        <v>17</v>
      </c>
      <c r="H926">
        <v>6</v>
      </c>
      <c r="I926" s="3">
        <v>40</v>
      </c>
      <c r="J926">
        <v>2.8</v>
      </c>
      <c r="K926" t="s">
        <v>2077</v>
      </c>
      <c r="L926" s="1">
        <v>0.82</v>
      </c>
    </row>
    <row r="927" spans="1:12">
      <c r="A927" t="s">
        <v>1921</v>
      </c>
      <c r="B927" t="s">
        <v>2066</v>
      </c>
      <c r="C927" t="s">
        <v>74</v>
      </c>
      <c r="D927">
        <v>37</v>
      </c>
      <c r="E927" t="s">
        <v>82</v>
      </c>
      <c r="F927" t="s">
        <v>83</v>
      </c>
      <c r="G927" t="s">
        <v>49</v>
      </c>
      <c r="H927">
        <v>15</v>
      </c>
      <c r="I927" s="3">
        <v>75</v>
      </c>
      <c r="J927">
        <v>4.0999999999999996</v>
      </c>
      <c r="K927" t="s">
        <v>2077</v>
      </c>
      <c r="L927" s="1">
        <v>0.94</v>
      </c>
    </row>
    <row r="928" spans="1:12">
      <c r="A928" t="s">
        <v>1923</v>
      </c>
      <c r="B928" t="s">
        <v>2068</v>
      </c>
      <c r="C928" t="s">
        <v>94</v>
      </c>
      <c r="D928">
        <v>46</v>
      </c>
      <c r="E928" t="s">
        <v>120</v>
      </c>
      <c r="F928" t="s">
        <v>121</v>
      </c>
      <c r="G928" t="s">
        <v>111</v>
      </c>
      <c r="H928">
        <v>22</v>
      </c>
      <c r="I928" s="3">
        <v>100</v>
      </c>
      <c r="J928">
        <v>2.8</v>
      </c>
      <c r="K928" t="s">
        <v>2078</v>
      </c>
      <c r="L928" s="1">
        <v>0.97</v>
      </c>
    </row>
    <row r="929" spans="1:12">
      <c r="A929" t="s">
        <v>1925</v>
      </c>
      <c r="B929" t="s">
        <v>2070</v>
      </c>
      <c r="C929" t="s">
        <v>74</v>
      </c>
      <c r="D929">
        <v>36</v>
      </c>
      <c r="E929" t="s">
        <v>174</v>
      </c>
      <c r="F929" t="s">
        <v>69</v>
      </c>
      <c r="G929" t="s">
        <v>70</v>
      </c>
      <c r="H929">
        <v>18</v>
      </c>
      <c r="I929" s="3">
        <v>20</v>
      </c>
      <c r="J929">
        <v>1.7</v>
      </c>
      <c r="K929" t="s">
        <v>2078</v>
      </c>
      <c r="L929" s="1">
        <v>0.72</v>
      </c>
    </row>
  </sheetData>
  <phoneticPr fontId="18" type="noConversion"/>
  <conditionalFormatting sqref="A1:L929">
    <cfRule type="containsBlanks" dxfId="0" priority="4">
      <formula>LEN(TRIM(A1))=0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0C574-7400-49AA-881A-8C24D465FE58}">
  <dimension ref="A1:AIL1840"/>
  <sheetViews>
    <sheetView topLeftCell="O60" zoomScale="95" zoomScaleNormal="95" workbookViewId="0">
      <selection activeCell="H74" sqref="H74"/>
    </sheetView>
  </sheetViews>
  <sheetFormatPr defaultColWidth="11" defaultRowHeight="14.25"/>
  <cols>
    <col min="1" max="1" width="25.5" style="4" bestFit="1" customWidth="1"/>
    <col min="2" max="2" width="20.75" bestFit="1" customWidth="1"/>
    <col min="3" max="3" width="24.375" bestFit="1" customWidth="1"/>
    <col min="4" max="4" width="13.75" bestFit="1" customWidth="1"/>
    <col min="5" max="5" width="13" bestFit="1" customWidth="1"/>
    <col min="6" max="6" width="8.25" bestFit="1" customWidth="1"/>
    <col min="7" max="7" width="15.25" bestFit="1" customWidth="1"/>
    <col min="8" max="8" width="17.625" bestFit="1" customWidth="1"/>
    <col min="9" max="9" width="12.375" bestFit="1" customWidth="1"/>
    <col min="10" max="10" width="12.75" bestFit="1" customWidth="1"/>
    <col min="11" max="11" width="18.125" bestFit="1" customWidth="1"/>
    <col min="12" max="12" width="11.625" bestFit="1" customWidth="1"/>
    <col min="13" max="13" width="18.25" bestFit="1" customWidth="1"/>
    <col min="14" max="14" width="10" bestFit="1" customWidth="1"/>
    <col min="15" max="15" width="5.375" bestFit="1" customWidth="1"/>
    <col min="16" max="16" width="13.25" bestFit="1" customWidth="1"/>
    <col min="17" max="17" width="17" bestFit="1" customWidth="1"/>
    <col min="18" max="18" width="5.375" bestFit="1" customWidth="1"/>
    <col min="19" max="19" width="20.375" bestFit="1" customWidth="1"/>
    <col min="20" max="20" width="19.375" bestFit="1" customWidth="1"/>
    <col min="21" max="21" width="5.375" bestFit="1" customWidth="1"/>
    <col min="22" max="22" width="22.875" bestFit="1" customWidth="1"/>
    <col min="23" max="23" width="14.125" bestFit="1" customWidth="1"/>
    <col min="24" max="24" width="5.375" bestFit="1" customWidth="1"/>
    <col min="25" max="25" width="17.5" bestFit="1" customWidth="1"/>
    <col min="26" max="26" width="14.5" bestFit="1" customWidth="1"/>
    <col min="27" max="27" width="5.375" bestFit="1" customWidth="1"/>
    <col min="28" max="28" width="18" bestFit="1" customWidth="1"/>
    <col min="29" max="29" width="19.875" bestFit="1" customWidth="1"/>
    <col min="30" max="30" width="5.375" bestFit="1" customWidth="1"/>
    <col min="31" max="31" width="23.25" bestFit="1" customWidth="1"/>
    <col min="32" max="32" width="13.75" bestFit="1" customWidth="1"/>
    <col min="33" max="33" width="11.5" bestFit="1" customWidth="1"/>
    <col min="34" max="34" width="11.625" bestFit="1" customWidth="1"/>
    <col min="35" max="35" width="13.625" bestFit="1" customWidth="1"/>
    <col min="36" max="36" width="16.125" bestFit="1" customWidth="1"/>
    <col min="37" max="37" width="14" bestFit="1" customWidth="1"/>
    <col min="38" max="38" width="16.625" bestFit="1" customWidth="1"/>
    <col min="39" max="39" width="15.125" bestFit="1" customWidth="1"/>
    <col min="40" max="40" width="11.5" bestFit="1" customWidth="1"/>
    <col min="41" max="41" width="14.5" bestFit="1" customWidth="1"/>
    <col min="42" max="42" width="13" bestFit="1" customWidth="1"/>
    <col min="43" max="43" width="8.5" bestFit="1" customWidth="1"/>
    <col min="44" max="44" width="12.25" bestFit="1" customWidth="1"/>
    <col min="45" max="45" width="10.5" bestFit="1" customWidth="1"/>
    <col min="46" max="46" width="13.25" bestFit="1" customWidth="1"/>
    <col min="47" max="47" width="12.875" bestFit="1" customWidth="1"/>
    <col min="48" max="48" width="15.125" bestFit="1" customWidth="1"/>
    <col min="49" max="49" width="16.125" bestFit="1" customWidth="1"/>
    <col min="50" max="50" width="13" bestFit="1" customWidth="1"/>
    <col min="51" max="51" width="14" bestFit="1" customWidth="1"/>
    <col min="52" max="52" width="13.125" bestFit="1" customWidth="1"/>
    <col min="53" max="53" width="13" bestFit="1" customWidth="1"/>
    <col min="54" max="54" width="16.625" bestFit="1" customWidth="1"/>
    <col min="55" max="55" width="14.75" bestFit="1" customWidth="1"/>
    <col min="56" max="56" width="14" bestFit="1" customWidth="1"/>
    <col min="57" max="57" width="12.875" bestFit="1" customWidth="1"/>
    <col min="58" max="58" width="16.125" bestFit="1" customWidth="1"/>
    <col min="59" max="59" width="12.625" bestFit="1" customWidth="1"/>
    <col min="60" max="60" width="14.375" bestFit="1" customWidth="1"/>
    <col min="61" max="61" width="13.375" bestFit="1" customWidth="1"/>
    <col min="62" max="62" width="13.25" bestFit="1" customWidth="1"/>
    <col min="63" max="63" width="14.25" bestFit="1" customWidth="1"/>
    <col min="64" max="64" width="14.375" bestFit="1" customWidth="1"/>
    <col min="65" max="65" width="14.5" bestFit="1" customWidth="1"/>
    <col min="66" max="66" width="13.375" bestFit="1" customWidth="1"/>
    <col min="67" max="67" width="13.625" bestFit="1" customWidth="1"/>
    <col min="68" max="68" width="15.25" bestFit="1" customWidth="1"/>
    <col min="69" max="69" width="15.5" bestFit="1" customWidth="1"/>
    <col min="70" max="70" width="21.75" bestFit="1" customWidth="1"/>
    <col min="71" max="71" width="19.25" bestFit="1" customWidth="1"/>
    <col min="72" max="72" width="18.5" bestFit="1" customWidth="1"/>
    <col min="73" max="73" width="15.625" bestFit="1" customWidth="1"/>
    <col min="74" max="74" width="15.375" bestFit="1" customWidth="1"/>
    <col min="75" max="75" width="15.875" bestFit="1" customWidth="1"/>
    <col min="76" max="76" width="15" bestFit="1" customWidth="1"/>
    <col min="77" max="77" width="16.75" bestFit="1" customWidth="1"/>
    <col min="78" max="78" width="12.75" bestFit="1" customWidth="1"/>
    <col min="79" max="79" width="10" bestFit="1" customWidth="1"/>
    <col min="80" max="80" width="14.25" bestFit="1" customWidth="1"/>
    <col min="81" max="81" width="15.125" bestFit="1" customWidth="1"/>
    <col min="82" max="82" width="12.375" bestFit="1" customWidth="1"/>
    <col min="83" max="83" width="15.5" bestFit="1" customWidth="1"/>
    <col min="84" max="84" width="16.75" bestFit="1" customWidth="1"/>
    <col min="85" max="85" width="12.75" bestFit="1" customWidth="1"/>
    <col min="86" max="86" width="16" bestFit="1" customWidth="1"/>
    <col min="87" max="87" width="14.25" bestFit="1" customWidth="1"/>
    <col min="88" max="88" width="11.875" bestFit="1" customWidth="1"/>
    <col min="89" max="90" width="14.625" bestFit="1" customWidth="1"/>
    <col min="91" max="91" width="14.75" bestFit="1" customWidth="1"/>
    <col min="92" max="92" width="14.875" bestFit="1" customWidth="1"/>
    <col min="93" max="93" width="13.625" bestFit="1" customWidth="1"/>
    <col min="94" max="94" width="14.875" bestFit="1" customWidth="1"/>
    <col min="95" max="95" width="17.75" bestFit="1" customWidth="1"/>
    <col min="96" max="96" width="11.25" bestFit="1" customWidth="1"/>
    <col min="97" max="97" width="9.625" bestFit="1" customWidth="1"/>
    <col min="98" max="98" width="11.875" bestFit="1" customWidth="1"/>
    <col min="99" max="99" width="15.125" bestFit="1" customWidth="1"/>
    <col min="100" max="100" width="12" bestFit="1" customWidth="1"/>
    <col min="101" max="101" width="16.25" bestFit="1" customWidth="1"/>
    <col min="102" max="103" width="15" bestFit="1" customWidth="1"/>
    <col min="104" max="104" width="14.125" bestFit="1" customWidth="1"/>
    <col min="105" max="105" width="15.625" bestFit="1" customWidth="1"/>
    <col min="106" max="106" width="11.25" bestFit="1" customWidth="1"/>
    <col min="107" max="107" width="14" bestFit="1" customWidth="1"/>
    <col min="108" max="108" width="13.75" bestFit="1" customWidth="1"/>
    <col min="109" max="109" width="12.75" bestFit="1" customWidth="1"/>
    <col min="110" max="110" width="17.25" bestFit="1" customWidth="1"/>
    <col min="111" max="111" width="17" bestFit="1" customWidth="1"/>
    <col min="112" max="112" width="14.375" bestFit="1" customWidth="1"/>
    <col min="113" max="113" width="15.625" bestFit="1" customWidth="1"/>
    <col min="114" max="114" width="14.125" bestFit="1" customWidth="1"/>
    <col min="115" max="115" width="12.875" bestFit="1" customWidth="1"/>
    <col min="116" max="116" width="15.375" bestFit="1" customWidth="1"/>
    <col min="117" max="117" width="16" bestFit="1" customWidth="1"/>
    <col min="118" max="118" width="12.125" bestFit="1" customWidth="1"/>
    <col min="119" max="119" width="11.875" bestFit="1" customWidth="1"/>
    <col min="120" max="120" width="11.75" bestFit="1" customWidth="1"/>
    <col min="121" max="121" width="14" bestFit="1" customWidth="1"/>
    <col min="122" max="122" width="11.125" bestFit="1" customWidth="1"/>
    <col min="123" max="123" width="13.25" bestFit="1" customWidth="1"/>
    <col min="124" max="124" width="12.5" bestFit="1" customWidth="1"/>
    <col min="125" max="125" width="11.625" bestFit="1" customWidth="1"/>
    <col min="126" max="126" width="15.5" bestFit="1" customWidth="1"/>
    <col min="127" max="127" width="15.875" bestFit="1" customWidth="1"/>
    <col min="128" max="128" width="14.875" bestFit="1" customWidth="1"/>
    <col min="129" max="129" width="16.125" bestFit="1" customWidth="1"/>
    <col min="130" max="130" width="17.5" bestFit="1" customWidth="1"/>
    <col min="131" max="131" width="11.25" bestFit="1" customWidth="1"/>
    <col min="132" max="132" width="13.125" bestFit="1" customWidth="1"/>
    <col min="133" max="133" width="17.625" bestFit="1" customWidth="1"/>
    <col min="134" max="134" width="17.5" bestFit="1" customWidth="1"/>
    <col min="135" max="135" width="13.375" bestFit="1" customWidth="1"/>
    <col min="136" max="136" width="9.875" bestFit="1" customWidth="1"/>
    <col min="137" max="137" width="11.5" bestFit="1" customWidth="1"/>
    <col min="138" max="138" width="15.875" bestFit="1" customWidth="1"/>
    <col min="139" max="139" width="14.875" bestFit="1" customWidth="1"/>
    <col min="140" max="140" width="14.125" bestFit="1" customWidth="1"/>
    <col min="141" max="142" width="11.75" bestFit="1" customWidth="1"/>
    <col min="143" max="143" width="14.5" bestFit="1" customWidth="1"/>
    <col min="144" max="144" width="21.625" bestFit="1" customWidth="1"/>
    <col min="145" max="145" width="20.25" bestFit="1" customWidth="1"/>
    <col min="146" max="146" width="19.5" bestFit="1" customWidth="1"/>
    <col min="147" max="147" width="20.25" bestFit="1" customWidth="1"/>
    <col min="148" max="149" width="14" bestFit="1" customWidth="1"/>
    <col min="150" max="150" width="13.25" bestFit="1" customWidth="1"/>
    <col min="151" max="151" width="14.375" bestFit="1" customWidth="1"/>
    <col min="152" max="152" width="16.75" bestFit="1" customWidth="1"/>
    <col min="153" max="153" width="12.875" bestFit="1" customWidth="1"/>
    <col min="154" max="154" width="15.625" bestFit="1" customWidth="1"/>
    <col min="155" max="155" width="13.375" bestFit="1" customWidth="1"/>
    <col min="156" max="156" width="18.125" bestFit="1" customWidth="1"/>
    <col min="157" max="157" width="15.375" bestFit="1" customWidth="1"/>
    <col min="158" max="158" width="15.625" bestFit="1" customWidth="1"/>
    <col min="159" max="159" width="13" bestFit="1" customWidth="1"/>
    <col min="160" max="160" width="11" bestFit="1" customWidth="1"/>
    <col min="161" max="161" width="18.5" bestFit="1" customWidth="1"/>
    <col min="162" max="162" width="15.375" bestFit="1" customWidth="1"/>
    <col min="163" max="163" width="14.125" bestFit="1" customWidth="1"/>
    <col min="164" max="164" width="17" bestFit="1" customWidth="1"/>
    <col min="165" max="165" width="15.875" bestFit="1" customWidth="1"/>
    <col min="166" max="166" width="16" bestFit="1" customWidth="1"/>
    <col min="167" max="167" width="13.75" bestFit="1" customWidth="1"/>
    <col min="168" max="168" width="18.125" bestFit="1" customWidth="1"/>
    <col min="169" max="169" width="17.625" bestFit="1" customWidth="1"/>
    <col min="170" max="171" width="19.125" bestFit="1" customWidth="1"/>
    <col min="172" max="172" width="20.75" bestFit="1" customWidth="1"/>
    <col min="173" max="173" width="18.375" bestFit="1" customWidth="1"/>
    <col min="174" max="174" width="19.625" bestFit="1" customWidth="1"/>
    <col min="175" max="175" width="18" bestFit="1" customWidth="1"/>
    <col min="176" max="176" width="21.625" bestFit="1" customWidth="1"/>
    <col min="177" max="177" width="19.125" bestFit="1" customWidth="1"/>
    <col min="178" max="178" width="12.5" bestFit="1" customWidth="1"/>
    <col min="179" max="179" width="14.25" bestFit="1" customWidth="1"/>
    <col min="180" max="180" width="14.5" bestFit="1" customWidth="1"/>
    <col min="181" max="181" width="14" bestFit="1" customWidth="1"/>
    <col min="182" max="182" width="12.875" bestFit="1" customWidth="1"/>
    <col min="183" max="183" width="18.125" bestFit="1" customWidth="1"/>
    <col min="184" max="184" width="15.25" bestFit="1" customWidth="1"/>
    <col min="185" max="185" width="13.125" bestFit="1" customWidth="1"/>
    <col min="186" max="186" width="16.25" bestFit="1" customWidth="1"/>
    <col min="187" max="187" width="14.125" bestFit="1" customWidth="1"/>
    <col min="188" max="188" width="12.75" bestFit="1" customWidth="1"/>
    <col min="189" max="189" width="12.625" bestFit="1" customWidth="1"/>
    <col min="190" max="190" width="13.75" bestFit="1" customWidth="1"/>
    <col min="191" max="191" width="14.125" bestFit="1" customWidth="1"/>
    <col min="192" max="193" width="14.625" bestFit="1" customWidth="1"/>
    <col min="194" max="194" width="17.25" bestFit="1" customWidth="1"/>
    <col min="195" max="195" width="14.75" bestFit="1" customWidth="1"/>
    <col min="196" max="196" width="12.5" bestFit="1" customWidth="1"/>
    <col min="197" max="197" width="12.75" bestFit="1" customWidth="1"/>
    <col min="198" max="198" width="12.25" bestFit="1" customWidth="1"/>
    <col min="199" max="199" width="10.125" bestFit="1" customWidth="1"/>
    <col min="200" max="200" width="13.75" bestFit="1" customWidth="1"/>
    <col min="201" max="201" width="14.25" bestFit="1" customWidth="1"/>
    <col min="202" max="202" width="13.25" bestFit="1" customWidth="1"/>
    <col min="203" max="203" width="13" bestFit="1" customWidth="1"/>
    <col min="204" max="204" width="17.25" bestFit="1" customWidth="1"/>
    <col min="205" max="205" width="12.75" bestFit="1" customWidth="1"/>
    <col min="206" max="206" width="13.125" bestFit="1" customWidth="1"/>
    <col min="207" max="207" width="13.25" bestFit="1" customWidth="1"/>
    <col min="208" max="208" width="12.75" bestFit="1" customWidth="1"/>
    <col min="209" max="209" width="16.5" bestFit="1" customWidth="1"/>
    <col min="210" max="210" width="12" bestFit="1" customWidth="1"/>
    <col min="211" max="211" width="14.5" bestFit="1" customWidth="1"/>
    <col min="212" max="212" width="15.25" bestFit="1" customWidth="1"/>
    <col min="213" max="213" width="16" bestFit="1" customWidth="1"/>
    <col min="214" max="214" width="12.5" bestFit="1" customWidth="1"/>
    <col min="215" max="215" width="15.5" bestFit="1" customWidth="1"/>
    <col min="216" max="216" width="13" bestFit="1" customWidth="1"/>
    <col min="217" max="217" width="15.75" bestFit="1" customWidth="1"/>
    <col min="218" max="218" width="16.5" bestFit="1" customWidth="1"/>
    <col min="219" max="219" width="13.125" bestFit="1" customWidth="1"/>
    <col min="220" max="220" width="12.625" bestFit="1" customWidth="1"/>
    <col min="221" max="221" width="12.875" bestFit="1" customWidth="1"/>
    <col min="222" max="222" width="10.25" bestFit="1" customWidth="1"/>
    <col min="223" max="223" width="15.25" bestFit="1" customWidth="1"/>
    <col min="224" max="224" width="12.5" bestFit="1" customWidth="1"/>
    <col min="225" max="225" width="13.625" bestFit="1" customWidth="1"/>
    <col min="226" max="226" width="14.875" bestFit="1" customWidth="1"/>
    <col min="227" max="227" width="15.25" bestFit="1" customWidth="1"/>
    <col min="228" max="228" width="11" bestFit="1" customWidth="1"/>
    <col min="229" max="229" width="17" bestFit="1" customWidth="1"/>
    <col min="230" max="230" width="12.75" bestFit="1" customWidth="1"/>
    <col min="231" max="231" width="14.625" bestFit="1" customWidth="1"/>
    <col min="232" max="232" width="13.75" bestFit="1" customWidth="1"/>
    <col min="233" max="233" width="13.625" bestFit="1" customWidth="1"/>
    <col min="234" max="234" width="12.25" bestFit="1" customWidth="1"/>
    <col min="235" max="235" width="11.75" bestFit="1" customWidth="1"/>
    <col min="236" max="236" width="14" bestFit="1" customWidth="1"/>
    <col min="237" max="237" width="11.75" bestFit="1" customWidth="1"/>
    <col min="238" max="238" width="13.375" bestFit="1" customWidth="1"/>
    <col min="239" max="239" width="12.625" bestFit="1" customWidth="1"/>
    <col min="240" max="240" width="15.5" bestFit="1" customWidth="1"/>
    <col min="241" max="241" width="16" bestFit="1" customWidth="1"/>
    <col min="242" max="242" width="12" bestFit="1" customWidth="1"/>
    <col min="243" max="243" width="13" bestFit="1" customWidth="1"/>
    <col min="244" max="244" width="15.875" bestFit="1" customWidth="1"/>
    <col min="245" max="245" width="14.25" bestFit="1" customWidth="1"/>
    <col min="246" max="246" width="12.375" bestFit="1" customWidth="1"/>
    <col min="247" max="247" width="15.625" bestFit="1" customWidth="1"/>
    <col min="248" max="248" width="15.125" bestFit="1" customWidth="1"/>
    <col min="249" max="249" width="11.5" bestFit="1" customWidth="1"/>
    <col min="250" max="250" width="12.625" bestFit="1" customWidth="1"/>
    <col min="251" max="251" width="12.125" bestFit="1" customWidth="1"/>
    <col min="252" max="252" width="16.125" bestFit="1" customWidth="1"/>
    <col min="253" max="253" width="9.875" bestFit="1" customWidth="1"/>
    <col min="254" max="254" width="15.375" bestFit="1" customWidth="1"/>
    <col min="255" max="255" width="12.75" bestFit="1" customWidth="1"/>
    <col min="256" max="256" width="12.875" bestFit="1" customWidth="1"/>
    <col min="257" max="257" width="14.5" bestFit="1" customWidth="1"/>
    <col min="258" max="258" width="17.25" bestFit="1" customWidth="1"/>
    <col min="259" max="259" width="20.375" bestFit="1" customWidth="1"/>
    <col min="260" max="260" width="18.5" bestFit="1" customWidth="1"/>
    <col min="261" max="261" width="17.625" bestFit="1" customWidth="1"/>
    <col min="262" max="262" width="18.625" bestFit="1" customWidth="1"/>
    <col min="263" max="263" width="22" bestFit="1" customWidth="1"/>
    <col min="264" max="264" width="15" bestFit="1" customWidth="1"/>
    <col min="265" max="265" width="12.5" bestFit="1" customWidth="1"/>
    <col min="266" max="266" width="17.5" bestFit="1" customWidth="1"/>
    <col min="267" max="267" width="13.75" bestFit="1" customWidth="1"/>
    <col min="268" max="268" width="11.25" bestFit="1" customWidth="1"/>
    <col min="269" max="269" width="14.25" bestFit="1" customWidth="1"/>
    <col min="270" max="270" width="17.375" bestFit="1" customWidth="1"/>
    <col min="271" max="271" width="12.75" bestFit="1" customWidth="1"/>
    <col min="272" max="272" width="15.25" bestFit="1" customWidth="1"/>
    <col min="273" max="273" width="12.25" bestFit="1" customWidth="1"/>
    <col min="274" max="274" width="17.75" bestFit="1" customWidth="1"/>
    <col min="275" max="275" width="18" bestFit="1" customWidth="1"/>
    <col min="276" max="276" width="17" bestFit="1" customWidth="1"/>
    <col min="277" max="277" width="15.5" bestFit="1" customWidth="1"/>
    <col min="278" max="278" width="17.25" bestFit="1" customWidth="1"/>
    <col min="279" max="279" width="15.875" bestFit="1" customWidth="1"/>
    <col min="280" max="280" width="16.75" bestFit="1" customWidth="1"/>
    <col min="281" max="281" width="15.375" bestFit="1" customWidth="1"/>
    <col min="282" max="282" width="16.25" bestFit="1" customWidth="1"/>
    <col min="283" max="283" width="14" bestFit="1" customWidth="1"/>
    <col min="284" max="284" width="12.125" bestFit="1" customWidth="1"/>
    <col min="285" max="285" width="12.5" bestFit="1" customWidth="1"/>
    <col min="286" max="286" width="14.375" bestFit="1" customWidth="1"/>
    <col min="287" max="287" width="10.875" bestFit="1" customWidth="1"/>
    <col min="288" max="288" width="11.875" bestFit="1" customWidth="1"/>
    <col min="289" max="289" width="12.625" bestFit="1" customWidth="1"/>
    <col min="290" max="290" width="13" bestFit="1" customWidth="1"/>
    <col min="291" max="291" width="10.625" bestFit="1" customWidth="1"/>
    <col min="292" max="292" width="12" bestFit="1" customWidth="1"/>
    <col min="293" max="293" width="14" bestFit="1" customWidth="1"/>
    <col min="294" max="294" width="10.5" bestFit="1" customWidth="1"/>
    <col min="295" max="295" width="11.125" bestFit="1" customWidth="1"/>
    <col min="296" max="296" width="13.75" bestFit="1" customWidth="1"/>
    <col min="297" max="297" width="14.25" bestFit="1" customWidth="1"/>
    <col min="298" max="298" width="13.375" bestFit="1" customWidth="1"/>
    <col min="299" max="299" width="12.75" bestFit="1" customWidth="1"/>
    <col min="300" max="300" width="11" bestFit="1" customWidth="1"/>
    <col min="301" max="301" width="12.75" bestFit="1" customWidth="1"/>
    <col min="302" max="302" width="12.25" bestFit="1" customWidth="1"/>
    <col min="303" max="303" width="10.25" bestFit="1" customWidth="1"/>
    <col min="304" max="304" width="10.5" bestFit="1" customWidth="1"/>
    <col min="305" max="305" width="15.25" bestFit="1" customWidth="1"/>
    <col min="306" max="306" width="17.75" bestFit="1" customWidth="1"/>
    <col min="307" max="307" width="12.125" bestFit="1" customWidth="1"/>
    <col min="308" max="308" width="13.75" bestFit="1" customWidth="1"/>
    <col min="309" max="309" width="15.75" bestFit="1" customWidth="1"/>
    <col min="310" max="310" width="13.125" bestFit="1" customWidth="1"/>
    <col min="311" max="311" width="15.875" bestFit="1" customWidth="1"/>
    <col min="312" max="312" width="12.125" bestFit="1" customWidth="1"/>
    <col min="313" max="313" width="15.375" bestFit="1" customWidth="1"/>
    <col min="314" max="314" width="13.125" bestFit="1" customWidth="1"/>
    <col min="315" max="315" width="14" bestFit="1" customWidth="1"/>
    <col min="316" max="317" width="15" bestFit="1" customWidth="1"/>
    <col min="318" max="318" width="17.125" bestFit="1" customWidth="1"/>
    <col min="319" max="319" width="15.875" bestFit="1" customWidth="1"/>
    <col min="320" max="320" width="15.5" bestFit="1" customWidth="1"/>
    <col min="321" max="321" width="12.5" bestFit="1" customWidth="1"/>
    <col min="322" max="322" width="11.75" bestFit="1" customWidth="1"/>
    <col min="323" max="323" width="16.125" bestFit="1" customWidth="1"/>
    <col min="324" max="324" width="14.875" bestFit="1" customWidth="1"/>
    <col min="325" max="325" width="17.375" bestFit="1" customWidth="1"/>
    <col min="326" max="326" width="14.5" bestFit="1" customWidth="1"/>
    <col min="327" max="327" width="14.125" bestFit="1" customWidth="1"/>
    <col min="328" max="328" width="16.625" bestFit="1" customWidth="1"/>
    <col min="329" max="329" width="13" bestFit="1" customWidth="1"/>
    <col min="330" max="330" width="11.5" bestFit="1" customWidth="1"/>
    <col min="331" max="331" width="13.75" bestFit="1" customWidth="1"/>
    <col min="332" max="332" width="13.125" bestFit="1" customWidth="1"/>
    <col min="333" max="333" width="9.75" bestFit="1" customWidth="1"/>
    <col min="334" max="334" width="7.875" bestFit="1" customWidth="1"/>
    <col min="335" max="335" width="10.375" bestFit="1" customWidth="1"/>
    <col min="336" max="336" width="12.5" bestFit="1" customWidth="1"/>
    <col min="337" max="337" width="12.875" bestFit="1" customWidth="1"/>
    <col min="338" max="339" width="12" bestFit="1" customWidth="1"/>
    <col min="340" max="340" width="12.75" bestFit="1" customWidth="1"/>
    <col min="341" max="341" width="10" bestFit="1" customWidth="1"/>
    <col min="342" max="342" width="12.625" bestFit="1" customWidth="1"/>
    <col min="343" max="343" width="14" bestFit="1" customWidth="1"/>
    <col min="344" max="344" width="11" bestFit="1" customWidth="1"/>
    <col min="345" max="345" width="17.25" bestFit="1" customWidth="1"/>
    <col min="346" max="346" width="17.125" bestFit="1" customWidth="1"/>
    <col min="347" max="347" width="17" bestFit="1" customWidth="1"/>
    <col min="348" max="348" width="20.25" bestFit="1" customWidth="1"/>
    <col min="349" max="349" width="19.375" bestFit="1" customWidth="1"/>
    <col min="350" max="350" width="13" bestFit="1" customWidth="1"/>
    <col min="351" max="351" width="13.25" bestFit="1" customWidth="1"/>
    <col min="352" max="352" width="16" bestFit="1" customWidth="1"/>
    <col min="353" max="353" width="11.25" bestFit="1" customWidth="1"/>
    <col min="354" max="354" width="13.625" bestFit="1" customWidth="1"/>
    <col min="355" max="355" width="15.875" bestFit="1" customWidth="1"/>
    <col min="356" max="356" width="10.75" bestFit="1" customWidth="1"/>
    <col min="357" max="357" width="17.5" bestFit="1" customWidth="1"/>
    <col min="358" max="358" width="13.375" bestFit="1" customWidth="1"/>
    <col min="359" max="359" width="14.125" bestFit="1" customWidth="1"/>
    <col min="360" max="360" width="11.75" bestFit="1" customWidth="1"/>
    <col min="361" max="361" width="13.375" bestFit="1" customWidth="1"/>
    <col min="362" max="362" width="14.625" bestFit="1" customWidth="1"/>
    <col min="363" max="363" width="12.5" bestFit="1" customWidth="1"/>
    <col min="364" max="364" width="12" bestFit="1" customWidth="1"/>
    <col min="365" max="365" width="14.375" bestFit="1" customWidth="1"/>
    <col min="366" max="366" width="9.5" bestFit="1" customWidth="1"/>
    <col min="367" max="367" width="12.875" bestFit="1" customWidth="1"/>
    <col min="368" max="368" width="14.5" bestFit="1" customWidth="1"/>
    <col min="369" max="369" width="10.375" bestFit="1" customWidth="1"/>
    <col min="370" max="370" width="14.75" bestFit="1" customWidth="1"/>
    <col min="371" max="371" width="13.625" bestFit="1" customWidth="1"/>
    <col min="372" max="372" width="12.25" bestFit="1" customWidth="1"/>
    <col min="373" max="373" width="12.875" bestFit="1" customWidth="1"/>
    <col min="374" max="374" width="12.75" bestFit="1" customWidth="1"/>
    <col min="375" max="375" width="15" bestFit="1" customWidth="1"/>
    <col min="376" max="376" width="15.125" bestFit="1" customWidth="1"/>
    <col min="377" max="377" width="13.75" bestFit="1" customWidth="1"/>
    <col min="378" max="378" width="14.75" bestFit="1" customWidth="1"/>
    <col min="379" max="379" width="11.75" bestFit="1" customWidth="1"/>
    <col min="380" max="380" width="12.25" bestFit="1" customWidth="1"/>
    <col min="381" max="381" width="14.25" bestFit="1" customWidth="1"/>
    <col min="382" max="382" width="13.125" bestFit="1" customWidth="1"/>
    <col min="383" max="383" width="9.25" bestFit="1" customWidth="1"/>
    <col min="384" max="384" width="14.375" bestFit="1" customWidth="1"/>
    <col min="385" max="385" width="14.875" bestFit="1" customWidth="1"/>
    <col min="386" max="386" width="15.875" bestFit="1" customWidth="1"/>
    <col min="387" max="387" width="14" bestFit="1" customWidth="1"/>
    <col min="388" max="388" width="14.75" bestFit="1" customWidth="1"/>
    <col min="389" max="389" width="15.125" bestFit="1" customWidth="1"/>
    <col min="390" max="390" width="15.5" bestFit="1" customWidth="1"/>
    <col min="391" max="391" width="15.25" bestFit="1" customWidth="1"/>
    <col min="392" max="392" width="17.75" bestFit="1" customWidth="1"/>
    <col min="393" max="393" width="15.375" bestFit="1" customWidth="1"/>
    <col min="394" max="394" width="16.125" bestFit="1" customWidth="1"/>
    <col min="395" max="395" width="13.125" bestFit="1" customWidth="1"/>
    <col min="396" max="396" width="14.625" bestFit="1" customWidth="1"/>
    <col min="397" max="397" width="15.25" bestFit="1" customWidth="1"/>
    <col min="398" max="398" width="17.375" bestFit="1" customWidth="1"/>
    <col min="399" max="399" width="14.625" bestFit="1" customWidth="1"/>
    <col min="400" max="400" width="15.25" bestFit="1" customWidth="1"/>
    <col min="401" max="401" width="16" bestFit="1" customWidth="1"/>
    <col min="402" max="402" width="14.5" bestFit="1" customWidth="1"/>
    <col min="403" max="403" width="16.75" bestFit="1" customWidth="1"/>
    <col min="404" max="404" width="19.875" bestFit="1" customWidth="1"/>
    <col min="405" max="405" width="18.375" bestFit="1" customWidth="1"/>
    <col min="406" max="406" width="14.125" bestFit="1" customWidth="1"/>
    <col min="407" max="407" width="14.875" bestFit="1" customWidth="1"/>
    <col min="408" max="408" width="13.25" bestFit="1" customWidth="1"/>
    <col min="409" max="409" width="10.875" bestFit="1" customWidth="1"/>
    <col min="410" max="410" width="15.625" bestFit="1" customWidth="1"/>
    <col min="411" max="411" width="14.875" bestFit="1" customWidth="1"/>
    <col min="412" max="412" width="12.875" bestFit="1" customWidth="1"/>
    <col min="413" max="413" width="15.375" bestFit="1" customWidth="1"/>
    <col min="414" max="414" width="15.125" bestFit="1" customWidth="1"/>
    <col min="415" max="415" width="16.625" bestFit="1" customWidth="1"/>
    <col min="416" max="416" width="13.75" bestFit="1" customWidth="1"/>
    <col min="417" max="417" width="13.625" bestFit="1" customWidth="1"/>
    <col min="418" max="418" width="15" bestFit="1" customWidth="1"/>
    <col min="419" max="419" width="14.625" bestFit="1" customWidth="1"/>
    <col min="420" max="420" width="14.25" bestFit="1" customWidth="1"/>
    <col min="421" max="421" width="15.125" bestFit="1" customWidth="1"/>
    <col min="422" max="422" width="12.5" bestFit="1" customWidth="1"/>
    <col min="423" max="423" width="12.875" bestFit="1" customWidth="1"/>
    <col min="424" max="424" width="10.125" bestFit="1" customWidth="1"/>
    <col min="425" max="425" width="13" bestFit="1" customWidth="1"/>
    <col min="426" max="426" width="14.125" bestFit="1" customWidth="1"/>
    <col min="427" max="427" width="13.375" bestFit="1" customWidth="1"/>
    <col min="428" max="428" width="14.375" bestFit="1" customWidth="1"/>
    <col min="429" max="429" width="12.125" bestFit="1" customWidth="1"/>
    <col min="430" max="430" width="10.125" bestFit="1" customWidth="1"/>
    <col min="431" max="431" width="12.875" bestFit="1" customWidth="1"/>
    <col min="432" max="432" width="14.5" bestFit="1" customWidth="1"/>
    <col min="433" max="433" width="11.125" bestFit="1" customWidth="1"/>
    <col min="434" max="434" width="10.25" bestFit="1" customWidth="1"/>
    <col min="435" max="435" width="13" bestFit="1" customWidth="1"/>
    <col min="436" max="436" width="12.25" bestFit="1" customWidth="1"/>
    <col min="437" max="437" width="15" bestFit="1" customWidth="1"/>
    <col min="438" max="438" width="13" bestFit="1" customWidth="1"/>
    <col min="439" max="439" width="12.375" bestFit="1" customWidth="1"/>
    <col min="440" max="440" width="10.125" bestFit="1" customWidth="1"/>
    <col min="441" max="441" width="14.125" bestFit="1" customWidth="1"/>
    <col min="442" max="442" width="11.125" bestFit="1" customWidth="1"/>
    <col min="443" max="443" width="13.125" bestFit="1" customWidth="1"/>
    <col min="444" max="445" width="11.25" bestFit="1" customWidth="1"/>
    <col min="446" max="446" width="12.25" bestFit="1" customWidth="1"/>
    <col min="447" max="447" width="10.5" bestFit="1" customWidth="1"/>
    <col min="448" max="448" width="12" bestFit="1" customWidth="1"/>
    <col min="449" max="449" width="14.875" bestFit="1" customWidth="1"/>
    <col min="450" max="450" width="15.375" bestFit="1" customWidth="1"/>
    <col min="451" max="451" width="15.75" bestFit="1" customWidth="1"/>
    <col min="452" max="452" width="11.25" bestFit="1" customWidth="1"/>
    <col min="453" max="453" width="11.625" bestFit="1" customWidth="1"/>
    <col min="454" max="454" width="15" bestFit="1" customWidth="1"/>
    <col min="455" max="455" width="12.125" bestFit="1" customWidth="1"/>
    <col min="456" max="456" width="16.875" bestFit="1" customWidth="1"/>
    <col min="457" max="457" width="12.75" bestFit="1" customWidth="1"/>
    <col min="458" max="458" width="12.625" bestFit="1" customWidth="1"/>
    <col min="459" max="459" width="16.875" bestFit="1" customWidth="1"/>
    <col min="460" max="460" width="13.625" bestFit="1" customWidth="1"/>
    <col min="461" max="461" width="17.25" bestFit="1" customWidth="1"/>
    <col min="462" max="462" width="15.5" bestFit="1" customWidth="1"/>
    <col min="463" max="463" width="13.625" bestFit="1" customWidth="1"/>
    <col min="464" max="464" width="18" bestFit="1" customWidth="1"/>
    <col min="465" max="465" width="12.875" bestFit="1" customWidth="1"/>
    <col min="466" max="466" width="17.625" bestFit="1" customWidth="1"/>
    <col min="467" max="467" width="16.5" bestFit="1" customWidth="1"/>
    <col min="468" max="468" width="14.625" bestFit="1" customWidth="1"/>
    <col min="469" max="469" width="15.625" bestFit="1" customWidth="1"/>
    <col min="470" max="470" width="16.25" bestFit="1" customWidth="1"/>
    <col min="471" max="472" width="11.125" bestFit="1" customWidth="1"/>
    <col min="473" max="473" width="12.375" bestFit="1" customWidth="1"/>
    <col min="474" max="475" width="12.5" bestFit="1" customWidth="1"/>
    <col min="476" max="476" width="12.75" bestFit="1" customWidth="1"/>
    <col min="477" max="477" width="10" bestFit="1" customWidth="1"/>
    <col min="478" max="478" width="15" bestFit="1" customWidth="1"/>
    <col min="479" max="479" width="12.75" bestFit="1" customWidth="1"/>
    <col min="480" max="480" width="12.5" bestFit="1" customWidth="1"/>
    <col min="481" max="481" width="13.75" bestFit="1" customWidth="1"/>
    <col min="482" max="482" width="15.25" bestFit="1" customWidth="1"/>
    <col min="483" max="483" width="12.75" bestFit="1" customWidth="1"/>
    <col min="484" max="484" width="11.625" bestFit="1" customWidth="1"/>
    <col min="485" max="485" width="11" bestFit="1" customWidth="1"/>
    <col min="486" max="486" width="12.75" bestFit="1" customWidth="1"/>
    <col min="487" max="487" width="15.125" bestFit="1" customWidth="1"/>
    <col min="488" max="488" width="13.25" bestFit="1" customWidth="1"/>
    <col min="489" max="489" width="13.75" bestFit="1" customWidth="1"/>
    <col min="490" max="490" width="11.75" bestFit="1" customWidth="1"/>
    <col min="491" max="491" width="17.75" bestFit="1" customWidth="1"/>
    <col min="492" max="492" width="17.125" bestFit="1" customWidth="1"/>
    <col min="493" max="493" width="15.375" bestFit="1" customWidth="1"/>
    <col min="494" max="494" width="14.375" bestFit="1" customWidth="1"/>
    <col min="495" max="495" width="14.875" bestFit="1" customWidth="1"/>
    <col min="496" max="496" width="13.125" bestFit="1" customWidth="1"/>
    <col min="497" max="497" width="12.5" bestFit="1" customWidth="1"/>
    <col min="498" max="498" width="14" bestFit="1" customWidth="1"/>
    <col min="499" max="499" width="13.625" bestFit="1" customWidth="1"/>
    <col min="500" max="500" width="14.875" bestFit="1" customWidth="1"/>
    <col min="501" max="501" width="13" bestFit="1" customWidth="1"/>
    <col min="502" max="502" width="11.5" bestFit="1" customWidth="1"/>
    <col min="503" max="503" width="12.625" bestFit="1" customWidth="1"/>
    <col min="504" max="504" width="12.875" bestFit="1" customWidth="1"/>
    <col min="505" max="505" width="9" bestFit="1" customWidth="1"/>
    <col min="506" max="506" width="9.75" bestFit="1" customWidth="1"/>
    <col min="507" max="507" width="11.625" bestFit="1" customWidth="1"/>
    <col min="508" max="508" width="12.875" bestFit="1" customWidth="1"/>
    <col min="509" max="509" width="14.125" bestFit="1" customWidth="1"/>
    <col min="510" max="510" width="15.125" bestFit="1" customWidth="1"/>
    <col min="511" max="511" width="19.625" bestFit="1" customWidth="1"/>
    <col min="512" max="512" width="17.25" bestFit="1" customWidth="1"/>
    <col min="513" max="513" width="10.625" bestFit="1" customWidth="1"/>
    <col min="514" max="514" width="12.75" bestFit="1" customWidth="1"/>
    <col min="515" max="515" width="15.5" bestFit="1" customWidth="1"/>
    <col min="516" max="516" width="14.375" bestFit="1" customWidth="1"/>
    <col min="517" max="517" width="12" bestFit="1" customWidth="1"/>
    <col min="518" max="518" width="12.125" bestFit="1" customWidth="1"/>
    <col min="519" max="519" width="12.875" bestFit="1" customWidth="1"/>
    <col min="520" max="520" width="14.25" bestFit="1" customWidth="1"/>
    <col min="521" max="521" width="15.5" bestFit="1" customWidth="1"/>
    <col min="522" max="522" width="19" bestFit="1" customWidth="1"/>
    <col min="523" max="523" width="15.375" bestFit="1" customWidth="1"/>
    <col min="524" max="524" width="16.625" bestFit="1" customWidth="1"/>
    <col min="525" max="525" width="15.875" bestFit="1" customWidth="1"/>
    <col min="526" max="526" width="17.125" bestFit="1" customWidth="1"/>
    <col min="527" max="527" width="14" bestFit="1" customWidth="1"/>
    <col min="528" max="528" width="14.375" bestFit="1" customWidth="1"/>
    <col min="529" max="529" width="15.75" bestFit="1" customWidth="1"/>
    <col min="530" max="530" width="17.125" bestFit="1" customWidth="1"/>
    <col min="531" max="531" width="12.375" bestFit="1" customWidth="1"/>
    <col min="532" max="532" width="14" bestFit="1" customWidth="1"/>
    <col min="533" max="533" width="16.125" bestFit="1" customWidth="1"/>
    <col min="534" max="534" width="14.75" bestFit="1" customWidth="1"/>
    <col min="535" max="535" width="18.375" bestFit="1" customWidth="1"/>
    <col min="536" max="536" width="11.625" bestFit="1" customWidth="1"/>
    <col min="537" max="537" width="13.375" bestFit="1" customWidth="1"/>
    <col min="538" max="538" width="10.875" bestFit="1" customWidth="1"/>
    <col min="539" max="539" width="8.75" bestFit="1" customWidth="1"/>
    <col min="540" max="540" width="8.625" bestFit="1" customWidth="1"/>
    <col min="541" max="541" width="12.75" bestFit="1" customWidth="1"/>
    <col min="542" max="542" width="12.875" bestFit="1" customWidth="1"/>
    <col min="543" max="543" width="14.125" bestFit="1" customWidth="1"/>
    <col min="544" max="545" width="12.25" bestFit="1" customWidth="1"/>
    <col min="546" max="546" width="14.75" bestFit="1" customWidth="1"/>
    <col min="547" max="547" width="11" bestFit="1" customWidth="1"/>
    <col min="548" max="548" width="11.25" bestFit="1" customWidth="1"/>
    <col min="549" max="550" width="16.25" bestFit="1" customWidth="1"/>
    <col min="551" max="551" width="13.25" bestFit="1" customWidth="1"/>
    <col min="552" max="552" width="12.375" bestFit="1" customWidth="1"/>
    <col min="553" max="553" width="14.625" bestFit="1" customWidth="1"/>
    <col min="554" max="554" width="12.5" bestFit="1" customWidth="1"/>
    <col min="555" max="555" width="11.5" bestFit="1" customWidth="1"/>
    <col min="556" max="556" width="12.25" bestFit="1" customWidth="1"/>
    <col min="557" max="557" width="13.375" bestFit="1" customWidth="1"/>
    <col min="558" max="558" width="11.125" bestFit="1" customWidth="1"/>
    <col min="559" max="559" width="16.625" bestFit="1" customWidth="1"/>
    <col min="560" max="560" width="13.125" bestFit="1" customWidth="1"/>
    <col min="561" max="561" width="14.125" bestFit="1" customWidth="1"/>
    <col min="562" max="562" width="16.5" bestFit="1" customWidth="1"/>
    <col min="563" max="563" width="15.625" bestFit="1" customWidth="1"/>
    <col min="564" max="564" width="10.625" bestFit="1" customWidth="1"/>
    <col min="565" max="565" width="13.125" bestFit="1" customWidth="1"/>
    <col min="566" max="566" width="14.625" bestFit="1" customWidth="1"/>
    <col min="567" max="567" width="13.625" bestFit="1" customWidth="1"/>
    <col min="568" max="568" width="13.75" bestFit="1" customWidth="1"/>
    <col min="569" max="569" width="13.125" bestFit="1" customWidth="1"/>
    <col min="570" max="570" width="15.625" bestFit="1" customWidth="1"/>
    <col min="571" max="571" width="13" bestFit="1" customWidth="1"/>
    <col min="572" max="572" width="14" bestFit="1" customWidth="1"/>
    <col min="573" max="573" width="12.875" bestFit="1" customWidth="1"/>
    <col min="574" max="575" width="10.25" bestFit="1" customWidth="1"/>
    <col min="576" max="576" width="10.125" bestFit="1" customWidth="1"/>
    <col min="577" max="577" width="15.875" bestFit="1" customWidth="1"/>
    <col min="578" max="578" width="11.75" bestFit="1" customWidth="1"/>
    <col min="579" max="579" width="15.75" bestFit="1" customWidth="1"/>
    <col min="580" max="580" width="12.375" bestFit="1" customWidth="1"/>
    <col min="581" max="581" width="18.125" bestFit="1" customWidth="1"/>
    <col min="582" max="582" width="12.875" bestFit="1" customWidth="1"/>
    <col min="583" max="583" width="10.375" bestFit="1" customWidth="1"/>
    <col min="584" max="584" width="15.875" bestFit="1" customWidth="1"/>
    <col min="585" max="585" width="17" bestFit="1" customWidth="1"/>
    <col min="586" max="586" width="18.375" bestFit="1" customWidth="1"/>
    <col min="587" max="587" width="13.625" bestFit="1" customWidth="1"/>
    <col min="588" max="588" width="10" bestFit="1" customWidth="1"/>
    <col min="589" max="589" width="14.375" bestFit="1" customWidth="1"/>
    <col min="590" max="590" width="13.125" bestFit="1" customWidth="1"/>
    <col min="591" max="591" width="14.625" bestFit="1" customWidth="1"/>
    <col min="592" max="592" width="10.75" bestFit="1" customWidth="1"/>
    <col min="593" max="593" width="14" bestFit="1" customWidth="1"/>
    <col min="594" max="594" width="15.75" bestFit="1" customWidth="1"/>
    <col min="595" max="595" width="13.125" bestFit="1" customWidth="1"/>
    <col min="596" max="596" width="11.625" bestFit="1" customWidth="1"/>
    <col min="597" max="597" width="10.875" bestFit="1" customWidth="1"/>
    <col min="598" max="598" width="15.75" bestFit="1" customWidth="1"/>
    <col min="599" max="599" width="10.75" bestFit="1" customWidth="1"/>
    <col min="600" max="600" width="12.125" bestFit="1" customWidth="1"/>
    <col min="601" max="601" width="14.625" bestFit="1" customWidth="1"/>
    <col min="602" max="602" width="16.25" bestFit="1" customWidth="1"/>
    <col min="603" max="603" width="14.125" bestFit="1" customWidth="1"/>
    <col min="604" max="604" width="16.5" bestFit="1" customWidth="1"/>
    <col min="605" max="605" width="11.875" bestFit="1" customWidth="1"/>
    <col min="606" max="606" width="9.375" bestFit="1" customWidth="1"/>
    <col min="607" max="607" width="11.25" bestFit="1" customWidth="1"/>
    <col min="608" max="608" width="16" bestFit="1" customWidth="1"/>
    <col min="609" max="609" width="10.75" bestFit="1" customWidth="1"/>
    <col min="610" max="610" width="16.75" bestFit="1" customWidth="1"/>
    <col min="611" max="611" width="19.5" bestFit="1" customWidth="1"/>
    <col min="612" max="612" width="12.75" bestFit="1" customWidth="1"/>
    <col min="613" max="613" width="14.5" bestFit="1" customWidth="1"/>
    <col min="614" max="614" width="16.5" bestFit="1" customWidth="1"/>
    <col min="615" max="615" width="16.125" bestFit="1" customWidth="1"/>
    <col min="616" max="616" width="14.625" bestFit="1" customWidth="1"/>
    <col min="617" max="617" width="15.375" bestFit="1" customWidth="1"/>
    <col min="618" max="618" width="15.625" bestFit="1" customWidth="1"/>
    <col min="619" max="620" width="14.75" bestFit="1" customWidth="1"/>
    <col min="621" max="621" width="17.125" bestFit="1" customWidth="1"/>
    <col min="622" max="622" width="15.875" bestFit="1" customWidth="1"/>
    <col min="623" max="625" width="13.375" bestFit="1" customWidth="1"/>
    <col min="626" max="626" width="14" bestFit="1" customWidth="1"/>
    <col min="627" max="627" width="13.75" bestFit="1" customWidth="1"/>
    <col min="628" max="628" width="14.75" bestFit="1" customWidth="1"/>
    <col min="629" max="629" width="12.25" bestFit="1" customWidth="1"/>
    <col min="630" max="630" width="14.25" bestFit="1" customWidth="1"/>
    <col min="631" max="631" width="19.125" bestFit="1" customWidth="1"/>
    <col min="632" max="632" width="16.5" bestFit="1" customWidth="1"/>
    <col min="633" max="633" width="14.5" bestFit="1" customWidth="1"/>
    <col min="634" max="634" width="13.25" bestFit="1" customWidth="1"/>
    <col min="635" max="636" width="17.75" bestFit="1" customWidth="1"/>
    <col min="637" max="637" width="13.75" bestFit="1" customWidth="1"/>
    <col min="638" max="638" width="13.375" bestFit="1" customWidth="1"/>
    <col min="639" max="639" width="14" bestFit="1" customWidth="1"/>
    <col min="640" max="640" width="14.75" bestFit="1" customWidth="1"/>
    <col min="641" max="641" width="15" bestFit="1" customWidth="1"/>
    <col min="642" max="642" width="15.75" bestFit="1" customWidth="1"/>
    <col min="643" max="643" width="17.75" bestFit="1" customWidth="1"/>
    <col min="644" max="644" width="14.125" bestFit="1" customWidth="1"/>
    <col min="645" max="645" width="14.625" bestFit="1" customWidth="1"/>
    <col min="646" max="646" width="13.625" bestFit="1" customWidth="1"/>
    <col min="647" max="647" width="18" bestFit="1" customWidth="1"/>
    <col min="648" max="648" width="15.5" bestFit="1" customWidth="1"/>
    <col min="649" max="649" width="12.625" bestFit="1" customWidth="1"/>
    <col min="650" max="650" width="13.375" bestFit="1" customWidth="1"/>
    <col min="651" max="651" width="15.625" bestFit="1" customWidth="1"/>
    <col min="652" max="652" width="19.375" bestFit="1" customWidth="1"/>
    <col min="653" max="653" width="14.75" bestFit="1" customWidth="1"/>
    <col min="654" max="654" width="14.5" bestFit="1" customWidth="1"/>
    <col min="655" max="655" width="14.625" bestFit="1" customWidth="1"/>
    <col min="656" max="656" width="14.5" bestFit="1" customWidth="1"/>
    <col min="657" max="657" width="18.125" bestFit="1" customWidth="1"/>
    <col min="658" max="658" width="14.25" bestFit="1" customWidth="1"/>
    <col min="659" max="659" width="17" bestFit="1" customWidth="1"/>
    <col min="660" max="660" width="12.25" bestFit="1" customWidth="1"/>
    <col min="661" max="661" width="18" bestFit="1" customWidth="1"/>
    <col min="662" max="662" width="16.875" bestFit="1" customWidth="1"/>
    <col min="663" max="663" width="14" bestFit="1" customWidth="1"/>
    <col min="664" max="664" width="12.25" bestFit="1" customWidth="1"/>
    <col min="665" max="665" width="14.625" bestFit="1" customWidth="1"/>
    <col min="666" max="666" width="13.75" bestFit="1" customWidth="1"/>
    <col min="667" max="667" width="10.625" bestFit="1" customWidth="1"/>
    <col min="668" max="668" width="12.625" bestFit="1" customWidth="1"/>
    <col min="669" max="669" width="14.5" bestFit="1" customWidth="1"/>
    <col min="670" max="670" width="11.25" bestFit="1" customWidth="1"/>
    <col min="671" max="671" width="19.75" bestFit="1" customWidth="1"/>
    <col min="672" max="672" width="23.625" bestFit="1" customWidth="1"/>
    <col min="673" max="673" width="22.625" bestFit="1" customWidth="1"/>
    <col min="674" max="674" width="12.375" bestFit="1" customWidth="1"/>
    <col min="675" max="675" width="14.5" bestFit="1" customWidth="1"/>
    <col min="676" max="676" width="14.875" bestFit="1" customWidth="1"/>
    <col min="677" max="677" width="15.25" bestFit="1" customWidth="1"/>
    <col min="678" max="678" width="15.75" bestFit="1" customWidth="1"/>
    <col min="679" max="679" width="15.25" bestFit="1" customWidth="1"/>
    <col min="680" max="680" width="15.625" bestFit="1" customWidth="1"/>
    <col min="681" max="681" width="13.25" bestFit="1" customWidth="1"/>
    <col min="682" max="682" width="12.75" bestFit="1" customWidth="1"/>
    <col min="683" max="683" width="12.875" bestFit="1" customWidth="1"/>
    <col min="684" max="684" width="21.25" bestFit="1" customWidth="1"/>
    <col min="685" max="685" width="18.25" bestFit="1" customWidth="1"/>
    <col min="686" max="686" width="17" bestFit="1" customWidth="1"/>
    <col min="687" max="687" width="16.25" bestFit="1" customWidth="1"/>
    <col min="688" max="688" width="16.5" bestFit="1" customWidth="1"/>
    <col min="689" max="689" width="17.25" bestFit="1" customWidth="1"/>
    <col min="690" max="690" width="25.625" bestFit="1" customWidth="1"/>
    <col min="691" max="691" width="20.25" bestFit="1" customWidth="1"/>
    <col min="692" max="692" width="23.625" bestFit="1" customWidth="1"/>
    <col min="693" max="693" width="20.125" bestFit="1" customWidth="1"/>
    <col min="694" max="694" width="13.25" bestFit="1" customWidth="1"/>
    <col min="695" max="695" width="11.625" bestFit="1" customWidth="1"/>
    <col min="696" max="696" width="14.5" bestFit="1" customWidth="1"/>
    <col min="697" max="697" width="13" bestFit="1" customWidth="1"/>
    <col min="698" max="698" width="12.125" bestFit="1" customWidth="1"/>
    <col min="699" max="699" width="11.625" bestFit="1" customWidth="1"/>
    <col min="700" max="700" width="16.75" bestFit="1" customWidth="1"/>
    <col min="701" max="701" width="12.125" bestFit="1" customWidth="1"/>
    <col min="702" max="702" width="13" bestFit="1" customWidth="1"/>
    <col min="703" max="703" width="11.75" bestFit="1" customWidth="1"/>
    <col min="704" max="704" width="12.125" bestFit="1" customWidth="1"/>
    <col min="705" max="705" width="17.375" bestFit="1" customWidth="1"/>
    <col min="706" max="706" width="16.125" bestFit="1" customWidth="1"/>
    <col min="707" max="707" width="15.75" bestFit="1" customWidth="1"/>
    <col min="708" max="708" width="19" bestFit="1" customWidth="1"/>
    <col min="709" max="709" width="18.125" bestFit="1" customWidth="1"/>
    <col min="710" max="710" width="14.25" bestFit="1" customWidth="1"/>
    <col min="711" max="711" width="13" bestFit="1" customWidth="1"/>
    <col min="712" max="712" width="14.75" bestFit="1" customWidth="1"/>
    <col min="713" max="713" width="12.375" bestFit="1" customWidth="1"/>
    <col min="714" max="714" width="12.875" bestFit="1" customWidth="1"/>
    <col min="715" max="715" width="14.25" bestFit="1" customWidth="1"/>
    <col min="716" max="716" width="13" bestFit="1" customWidth="1"/>
    <col min="717" max="717" width="12.75" bestFit="1" customWidth="1"/>
    <col min="718" max="718" width="13.25" bestFit="1" customWidth="1"/>
    <col min="719" max="719" width="11.625" bestFit="1" customWidth="1"/>
    <col min="720" max="720" width="13.625" bestFit="1" customWidth="1"/>
    <col min="721" max="721" width="13.375" bestFit="1" customWidth="1"/>
    <col min="722" max="722" width="14" bestFit="1" customWidth="1"/>
    <col min="723" max="723" width="13.625" bestFit="1" customWidth="1"/>
    <col min="724" max="724" width="19.125" bestFit="1" customWidth="1"/>
    <col min="725" max="725" width="16" bestFit="1" customWidth="1"/>
    <col min="726" max="726" width="13" bestFit="1" customWidth="1"/>
    <col min="727" max="727" width="14.375" bestFit="1" customWidth="1"/>
    <col min="728" max="728" width="14.75" bestFit="1" customWidth="1"/>
    <col min="729" max="729" width="13.375" bestFit="1" customWidth="1"/>
    <col min="730" max="730" width="11.25" bestFit="1" customWidth="1"/>
    <col min="731" max="731" width="14.125" bestFit="1" customWidth="1"/>
    <col min="732" max="732" width="16" bestFit="1" customWidth="1"/>
    <col min="733" max="733" width="14.25" bestFit="1" customWidth="1"/>
    <col min="734" max="734" width="10.375" bestFit="1" customWidth="1"/>
    <col min="735" max="735" width="12.125" bestFit="1" customWidth="1"/>
    <col min="736" max="736" width="12.875" bestFit="1" customWidth="1"/>
    <col min="737" max="737" width="14.375" bestFit="1" customWidth="1"/>
    <col min="738" max="738" width="14.75" bestFit="1" customWidth="1"/>
    <col min="739" max="739" width="14.625" bestFit="1" customWidth="1"/>
    <col min="740" max="740" width="12.875" bestFit="1" customWidth="1"/>
    <col min="741" max="741" width="14.875" bestFit="1" customWidth="1"/>
    <col min="742" max="742" width="14.125" bestFit="1" customWidth="1"/>
    <col min="743" max="743" width="18.25" bestFit="1" customWidth="1"/>
    <col min="744" max="744" width="15.75" bestFit="1" customWidth="1"/>
    <col min="745" max="745" width="15" bestFit="1" customWidth="1"/>
    <col min="746" max="746" width="19.25" bestFit="1" customWidth="1"/>
    <col min="747" max="747" width="17.25" bestFit="1" customWidth="1"/>
    <col min="748" max="748" width="13.75" bestFit="1" customWidth="1"/>
    <col min="749" max="749" width="12.75" bestFit="1" customWidth="1"/>
    <col min="750" max="750" width="18.625" bestFit="1" customWidth="1"/>
    <col min="751" max="751" width="13.625" bestFit="1" customWidth="1"/>
    <col min="752" max="752" width="14" bestFit="1" customWidth="1"/>
    <col min="753" max="753" width="19.125" bestFit="1" customWidth="1"/>
    <col min="754" max="754" width="11.5" bestFit="1" customWidth="1"/>
    <col min="755" max="755" width="16.25" bestFit="1" customWidth="1"/>
    <col min="756" max="756" width="14.25" bestFit="1" customWidth="1"/>
    <col min="757" max="757" width="16.5" bestFit="1" customWidth="1"/>
    <col min="758" max="758" width="13.75" bestFit="1" customWidth="1"/>
    <col min="759" max="759" width="21.125" bestFit="1" customWidth="1"/>
    <col min="760" max="760" width="13.375" bestFit="1" customWidth="1"/>
    <col min="761" max="761" width="14.5" bestFit="1" customWidth="1"/>
    <col min="762" max="762" width="13.375" bestFit="1" customWidth="1"/>
    <col min="763" max="763" width="13.125" bestFit="1" customWidth="1"/>
    <col min="764" max="764" width="13.75" bestFit="1" customWidth="1"/>
    <col min="765" max="765" width="14.375" bestFit="1" customWidth="1"/>
    <col min="766" max="766" width="14.5" bestFit="1" customWidth="1"/>
    <col min="767" max="767" width="13.125" bestFit="1" customWidth="1"/>
    <col min="768" max="768" width="12.625" bestFit="1" customWidth="1"/>
    <col min="769" max="769" width="13" bestFit="1" customWidth="1"/>
    <col min="770" max="771" width="12.875" bestFit="1" customWidth="1"/>
    <col min="772" max="772" width="11.125" bestFit="1" customWidth="1"/>
    <col min="773" max="773" width="12.375" bestFit="1" customWidth="1"/>
    <col min="774" max="774" width="14.75" bestFit="1" customWidth="1"/>
    <col min="775" max="775" width="14.5" bestFit="1" customWidth="1"/>
    <col min="776" max="776" width="13.125" bestFit="1" customWidth="1"/>
    <col min="777" max="777" width="14.25" bestFit="1" customWidth="1"/>
    <col min="778" max="778" width="13" bestFit="1" customWidth="1"/>
    <col min="779" max="779" width="12.75" bestFit="1" customWidth="1"/>
    <col min="780" max="780" width="11.125" bestFit="1" customWidth="1"/>
    <col min="781" max="781" width="11" bestFit="1" customWidth="1"/>
    <col min="782" max="782" width="14.125" bestFit="1" customWidth="1"/>
    <col min="783" max="783" width="17.75" bestFit="1" customWidth="1"/>
    <col min="784" max="784" width="14.5" bestFit="1" customWidth="1"/>
    <col min="785" max="785" width="11.5" bestFit="1" customWidth="1"/>
    <col min="786" max="786" width="14.125" bestFit="1" customWidth="1"/>
    <col min="787" max="787" width="12" bestFit="1" customWidth="1"/>
    <col min="788" max="788" width="11.5" bestFit="1" customWidth="1"/>
    <col min="789" max="789" width="17.25" bestFit="1" customWidth="1"/>
    <col min="790" max="790" width="14.75" bestFit="1" customWidth="1"/>
    <col min="791" max="791" width="19.625" bestFit="1" customWidth="1"/>
    <col min="792" max="792" width="19.125" bestFit="1" customWidth="1"/>
    <col min="793" max="793" width="17.625" bestFit="1" customWidth="1"/>
    <col min="794" max="794" width="16.25" bestFit="1" customWidth="1"/>
    <col min="795" max="795" width="17.25" bestFit="1" customWidth="1"/>
    <col min="796" max="796" width="14.25" bestFit="1" customWidth="1"/>
    <col min="797" max="797" width="10.125" bestFit="1" customWidth="1"/>
    <col min="798" max="798" width="13.25" bestFit="1" customWidth="1"/>
    <col min="799" max="799" width="18.125" bestFit="1" customWidth="1"/>
    <col min="800" max="800" width="15.25" bestFit="1" customWidth="1"/>
    <col min="801" max="801" width="15.5" bestFit="1" customWidth="1"/>
    <col min="802" max="802" width="11.75" bestFit="1" customWidth="1"/>
    <col min="803" max="803" width="15.75" bestFit="1" customWidth="1"/>
    <col min="804" max="804" width="12.625" bestFit="1" customWidth="1"/>
    <col min="805" max="805" width="14.75" bestFit="1" customWidth="1"/>
    <col min="806" max="806" width="10.125" bestFit="1" customWidth="1"/>
    <col min="807" max="807" width="9.25" bestFit="1" customWidth="1"/>
    <col min="808" max="808" width="12" bestFit="1" customWidth="1"/>
    <col min="809" max="809" width="13.625" bestFit="1" customWidth="1"/>
    <col min="810" max="810" width="12" bestFit="1" customWidth="1"/>
    <col min="811" max="811" width="14.875" bestFit="1" customWidth="1"/>
    <col min="812" max="812" width="18.25" bestFit="1" customWidth="1"/>
    <col min="813" max="813" width="19.375" bestFit="1" customWidth="1"/>
    <col min="814" max="814" width="14.625" bestFit="1" customWidth="1"/>
    <col min="815" max="815" width="11.75" bestFit="1" customWidth="1"/>
    <col min="816" max="816" width="17.25" bestFit="1" customWidth="1"/>
    <col min="817" max="817" width="13" bestFit="1" customWidth="1"/>
    <col min="818" max="818" width="12" bestFit="1" customWidth="1"/>
    <col min="819" max="819" width="10.125" bestFit="1" customWidth="1"/>
    <col min="820" max="820" width="12.75" bestFit="1" customWidth="1"/>
    <col min="821" max="821" width="14.125" bestFit="1" customWidth="1"/>
    <col min="822" max="822" width="11.25" bestFit="1" customWidth="1"/>
    <col min="823" max="823" width="16.25" bestFit="1" customWidth="1"/>
    <col min="824" max="824" width="14.25" bestFit="1" customWidth="1"/>
    <col min="825" max="825" width="15.25" bestFit="1" customWidth="1"/>
    <col min="826" max="826" width="15" bestFit="1" customWidth="1"/>
    <col min="827" max="827" width="12.25" bestFit="1" customWidth="1"/>
    <col min="828" max="828" width="16.75" bestFit="1" customWidth="1"/>
    <col min="829" max="829" width="17" bestFit="1" customWidth="1"/>
    <col min="830" max="830" width="17.125" bestFit="1" customWidth="1"/>
    <col min="831" max="831" width="12" bestFit="1" customWidth="1"/>
    <col min="832" max="832" width="10.875" bestFit="1" customWidth="1"/>
    <col min="833" max="833" width="11.875" bestFit="1" customWidth="1"/>
    <col min="834" max="834" width="13.375" bestFit="1" customWidth="1"/>
    <col min="835" max="835" width="12.375" bestFit="1" customWidth="1"/>
    <col min="836" max="836" width="20.625" bestFit="1" customWidth="1"/>
    <col min="837" max="837" width="17.25" bestFit="1" customWidth="1"/>
    <col min="838" max="838" width="16.875" bestFit="1" customWidth="1"/>
    <col min="839" max="839" width="15.125" bestFit="1" customWidth="1"/>
    <col min="840" max="840" width="15.5" bestFit="1" customWidth="1"/>
    <col min="841" max="841" width="15.75" bestFit="1" customWidth="1"/>
    <col min="842" max="842" width="16.75" bestFit="1" customWidth="1"/>
    <col min="843" max="843" width="11.5" bestFit="1" customWidth="1"/>
    <col min="844" max="844" width="14.25" bestFit="1" customWidth="1"/>
    <col min="845" max="845" width="15.125" bestFit="1" customWidth="1"/>
    <col min="846" max="846" width="13.75" bestFit="1" customWidth="1"/>
    <col min="847" max="847" width="16.25" bestFit="1" customWidth="1"/>
    <col min="848" max="848" width="15.5" bestFit="1" customWidth="1"/>
    <col min="849" max="849" width="15.875" bestFit="1" customWidth="1"/>
    <col min="850" max="850" width="16.625" bestFit="1" customWidth="1"/>
    <col min="851" max="851" width="12.5" bestFit="1" customWidth="1"/>
    <col min="852" max="852" width="12.375" bestFit="1" customWidth="1"/>
    <col min="853" max="853" width="12.25" bestFit="1" customWidth="1"/>
    <col min="854" max="854" width="15.75" bestFit="1" customWidth="1"/>
    <col min="855" max="855" width="14.125" bestFit="1" customWidth="1"/>
    <col min="856" max="856" width="13" bestFit="1" customWidth="1"/>
    <col min="857" max="857" width="10.5" bestFit="1" customWidth="1"/>
    <col min="858" max="858" width="11.125" bestFit="1" customWidth="1"/>
    <col min="859" max="859" width="16" bestFit="1" customWidth="1"/>
    <col min="860" max="860" width="13.75" bestFit="1" customWidth="1"/>
    <col min="861" max="861" width="15" bestFit="1" customWidth="1"/>
    <col min="862" max="862" width="16.25" bestFit="1" customWidth="1"/>
    <col min="863" max="863" width="14.375" bestFit="1" customWidth="1"/>
    <col min="864" max="864" width="12" bestFit="1" customWidth="1"/>
    <col min="865" max="865" width="14" bestFit="1" customWidth="1"/>
    <col min="866" max="866" width="15.125" bestFit="1" customWidth="1"/>
    <col min="867" max="867" width="12.875" bestFit="1" customWidth="1"/>
    <col min="868" max="868" width="12.375" bestFit="1" customWidth="1"/>
    <col min="869" max="869" width="14.75" bestFit="1" customWidth="1"/>
    <col min="870" max="870" width="15.375" bestFit="1" customWidth="1"/>
    <col min="871" max="871" width="13.75" bestFit="1" customWidth="1"/>
    <col min="872" max="872" width="14.875" bestFit="1" customWidth="1"/>
    <col min="873" max="873" width="16" bestFit="1" customWidth="1"/>
    <col min="874" max="874" width="15.5" bestFit="1" customWidth="1"/>
    <col min="875" max="875" width="12" bestFit="1" customWidth="1"/>
    <col min="876" max="876" width="10" bestFit="1" customWidth="1"/>
    <col min="877" max="877" width="11.625" bestFit="1" customWidth="1"/>
    <col min="878" max="878" width="12.25" bestFit="1" customWidth="1"/>
    <col min="879" max="879" width="13.625" bestFit="1" customWidth="1"/>
    <col min="880" max="880" width="11.5" bestFit="1" customWidth="1"/>
    <col min="881" max="881" width="12.375" bestFit="1" customWidth="1"/>
    <col min="882" max="882" width="9.25" bestFit="1" customWidth="1"/>
    <col min="883" max="883" width="15.375" bestFit="1" customWidth="1"/>
    <col min="884" max="884" width="11.625" bestFit="1" customWidth="1"/>
    <col min="885" max="885" width="12.625" bestFit="1" customWidth="1"/>
    <col min="886" max="886" width="17.75" bestFit="1" customWidth="1"/>
    <col min="887" max="887" width="12" bestFit="1" customWidth="1"/>
    <col min="888" max="889" width="12.75" bestFit="1" customWidth="1"/>
    <col min="890" max="890" width="12.625" bestFit="1" customWidth="1"/>
    <col min="891" max="891" width="13.375" bestFit="1" customWidth="1"/>
    <col min="892" max="892" width="16.75" bestFit="1" customWidth="1"/>
    <col min="893" max="893" width="15.25" bestFit="1" customWidth="1"/>
    <col min="894" max="894" width="14.625" bestFit="1" customWidth="1"/>
    <col min="895" max="895" width="15.125" bestFit="1" customWidth="1"/>
    <col min="896" max="896" width="16.875" bestFit="1" customWidth="1"/>
    <col min="897" max="897" width="11.75" bestFit="1" customWidth="1"/>
    <col min="898" max="898" width="10.25" bestFit="1" customWidth="1"/>
    <col min="899" max="899" width="17.125" bestFit="1" customWidth="1"/>
    <col min="900" max="900" width="13.75" bestFit="1" customWidth="1"/>
    <col min="901" max="901" width="15" bestFit="1" customWidth="1"/>
    <col min="902" max="902" width="14.25" bestFit="1" customWidth="1"/>
    <col min="903" max="903" width="16.125" bestFit="1" customWidth="1"/>
    <col min="904" max="904" width="13" bestFit="1" customWidth="1"/>
    <col min="905" max="905" width="15.125" bestFit="1" customWidth="1"/>
    <col min="906" max="906" width="11.75" bestFit="1" customWidth="1"/>
    <col min="907" max="907" width="13" bestFit="1" customWidth="1"/>
    <col min="908" max="908" width="14.5" bestFit="1" customWidth="1"/>
    <col min="909" max="909" width="13.375" bestFit="1" customWidth="1"/>
    <col min="910" max="910" width="14" bestFit="1" customWidth="1"/>
    <col min="911" max="911" width="17" bestFit="1" customWidth="1"/>
    <col min="912" max="912" width="13.75" bestFit="1" customWidth="1"/>
    <col min="913" max="913" width="13" bestFit="1" customWidth="1"/>
    <col min="914" max="914" width="11.125" bestFit="1" customWidth="1"/>
    <col min="915" max="915" width="11.25" bestFit="1" customWidth="1"/>
    <col min="916" max="916" width="15.875" bestFit="1" customWidth="1"/>
    <col min="917" max="917" width="17.625" bestFit="1" customWidth="1"/>
    <col min="918" max="918" width="14.25" bestFit="1" customWidth="1"/>
    <col min="919" max="919" width="16.25" bestFit="1" customWidth="1"/>
    <col min="920" max="920" width="15" bestFit="1" customWidth="1"/>
    <col min="921" max="921" width="14.625" bestFit="1" customWidth="1"/>
    <col min="922" max="922" width="11.625" bestFit="1" customWidth="1"/>
    <col min="923" max="923" width="21.75" bestFit="1" customWidth="1"/>
    <col min="924" max="924" width="16.75" bestFit="1" customWidth="1"/>
    <col min="925" max="925" width="20.125" bestFit="1" customWidth="1"/>
    <col min="926" max="926" width="14.75" bestFit="1" customWidth="1"/>
    <col min="927" max="927" width="18.125" bestFit="1" customWidth="1"/>
    <col min="928" max="928" width="18.875" bestFit="1" customWidth="1"/>
    <col min="929" max="929" width="22.25" bestFit="1" customWidth="1"/>
    <col min="930" max="930" width="14.125" bestFit="1" customWidth="1"/>
    <col min="931" max="931" width="17.625" bestFit="1" customWidth="1"/>
    <col min="932" max="932" width="18.625" bestFit="1" customWidth="1"/>
    <col min="933" max="933" width="22.125" bestFit="1" customWidth="1"/>
    <col min="934" max="934" width="17.5" bestFit="1" customWidth="1"/>
    <col min="935" max="935" width="20.875" bestFit="1" customWidth="1"/>
    <col min="936" max="936" width="15.75" bestFit="1" customWidth="1"/>
    <col min="937" max="937" width="19.125" bestFit="1" customWidth="1"/>
    <col min="938" max="938" width="16.75" bestFit="1" customWidth="1"/>
    <col min="939" max="939" width="20.125" bestFit="1" customWidth="1"/>
    <col min="940" max="940" width="17.375" bestFit="1" customWidth="1"/>
    <col min="941" max="941" width="20.75" bestFit="1" customWidth="1"/>
    <col min="942" max="942" width="12.5" bestFit="1" customWidth="1"/>
    <col min="943" max="943" width="15.875" bestFit="1" customWidth="1"/>
    <col min="944" max="944" width="12.5" bestFit="1" customWidth="1"/>
    <col min="945" max="945" width="15.875" bestFit="1" customWidth="1"/>
    <col min="946" max="946" width="13.625" bestFit="1" customWidth="1"/>
    <col min="947" max="947" width="17.125" bestFit="1" customWidth="1"/>
    <col min="948" max="948" width="13.75" bestFit="1" customWidth="1"/>
    <col min="949" max="949" width="17.25" bestFit="1" customWidth="1"/>
    <col min="950" max="950" width="13.75" bestFit="1" customWidth="1"/>
    <col min="951" max="951" width="17.25" bestFit="1" customWidth="1"/>
    <col min="952" max="952" width="13.875" bestFit="1" customWidth="1"/>
    <col min="953" max="953" width="17.375" bestFit="1" customWidth="1"/>
    <col min="954" max="954" width="11.375" bestFit="1" customWidth="1"/>
    <col min="955" max="955" width="14.75" bestFit="1" customWidth="1"/>
    <col min="956" max="956" width="16.125" bestFit="1" customWidth="1"/>
    <col min="957" max="957" width="19.5" bestFit="1" customWidth="1"/>
    <col min="958" max="958" width="14" bestFit="1" customWidth="1"/>
    <col min="959" max="959" width="17.5" bestFit="1" customWidth="1"/>
    <col min="960" max="960" width="13.75" bestFit="1" customWidth="1"/>
    <col min="961" max="961" width="17.25" bestFit="1" customWidth="1"/>
    <col min="962" max="962" width="15" bestFit="1" customWidth="1"/>
    <col min="963" max="963" width="18.375" bestFit="1" customWidth="1"/>
    <col min="964" max="964" width="16.25" bestFit="1" customWidth="1"/>
    <col min="965" max="965" width="19.625" bestFit="1" customWidth="1"/>
    <col min="966" max="966" width="13.875" bestFit="1" customWidth="1"/>
    <col min="967" max="967" width="17.375" bestFit="1" customWidth="1"/>
    <col min="968" max="968" width="12.875" bestFit="1" customWidth="1"/>
    <col min="969" max="969" width="16.25" bestFit="1" customWidth="1"/>
    <col min="970" max="970" width="12.5" bestFit="1" customWidth="1"/>
    <col min="971" max="971" width="15.875" bestFit="1" customWidth="1"/>
    <col min="972" max="972" width="14.125" bestFit="1" customWidth="1"/>
    <col min="973" max="973" width="17.625" bestFit="1" customWidth="1"/>
    <col min="974" max="974" width="16.375" bestFit="1" customWidth="1"/>
    <col min="975" max="975" width="19.75" bestFit="1" customWidth="1"/>
    <col min="976" max="976" width="14.75" bestFit="1" customWidth="1"/>
    <col min="977" max="977" width="18.125" bestFit="1" customWidth="1"/>
    <col min="978" max="978" width="15" bestFit="1" customWidth="1"/>
    <col min="979" max="979" width="18.375" bestFit="1" customWidth="1"/>
    <col min="980" max="980" width="13.125" bestFit="1" customWidth="1"/>
    <col min="981" max="981" width="16.5" bestFit="1" customWidth="1"/>
    <col min="982" max="982" width="19" bestFit="1" customWidth="1"/>
    <col min="983" max="983" width="22.375" bestFit="1" customWidth="1"/>
    <col min="984" max="984" width="18.25" bestFit="1" customWidth="1"/>
    <col min="985" max="985" width="21.75" bestFit="1" customWidth="1"/>
    <col min="986" max="986" width="16.625" bestFit="1" customWidth="1"/>
    <col min="987" max="987" width="20" bestFit="1" customWidth="1"/>
    <col min="988" max="988" width="15.5" bestFit="1" customWidth="1"/>
    <col min="989" max="989" width="18.875" bestFit="1" customWidth="1"/>
    <col min="990" max="990" width="16" bestFit="1" customWidth="1"/>
    <col min="991" max="991" width="19.375" bestFit="1" customWidth="1"/>
    <col min="992" max="992" width="14.5" bestFit="1" customWidth="1"/>
    <col min="993" max="993" width="18" bestFit="1" customWidth="1"/>
    <col min="994" max="994" width="13.875" bestFit="1" customWidth="1"/>
    <col min="995" max="995" width="17.375" bestFit="1" customWidth="1"/>
    <col min="996" max="996" width="15.125" bestFit="1" customWidth="1"/>
    <col min="997" max="997" width="18.5" bestFit="1" customWidth="1"/>
    <col min="998" max="998" width="15" bestFit="1" customWidth="1"/>
    <col min="999" max="999" width="18.375" bestFit="1" customWidth="1"/>
    <col min="1000" max="1000" width="16.25" bestFit="1" customWidth="1"/>
    <col min="1001" max="1001" width="19.625" bestFit="1" customWidth="1"/>
    <col min="1002" max="1002" width="14.375" bestFit="1" customWidth="1"/>
    <col min="1003" max="1003" width="17.875" bestFit="1" customWidth="1"/>
    <col min="1004" max="1004" width="12.875" bestFit="1" customWidth="1"/>
    <col min="1005" max="1005" width="16.25" bestFit="1" customWidth="1"/>
    <col min="1006" max="1006" width="14.125" bestFit="1" customWidth="1"/>
    <col min="1007" max="1007" width="17.625" bestFit="1" customWidth="1"/>
    <col min="1008" max="1008" width="14.375" bestFit="1" customWidth="1"/>
    <col min="1009" max="1009" width="17.875" bestFit="1" customWidth="1"/>
    <col min="1010" max="1010" width="10.5" bestFit="1" customWidth="1"/>
    <col min="1011" max="1011" width="13.875" bestFit="1" customWidth="1"/>
    <col min="1012" max="1012" width="11.25" bestFit="1" customWidth="1"/>
    <col min="1013" max="1013" width="14.625" bestFit="1" customWidth="1"/>
    <col min="1014" max="1014" width="12.875" bestFit="1" customWidth="1"/>
    <col min="1015" max="1015" width="16.25" bestFit="1" customWidth="1"/>
    <col min="1016" max="1016" width="14.25" bestFit="1" customWidth="1"/>
    <col min="1017" max="1017" width="17.75" bestFit="1" customWidth="1"/>
    <col min="1018" max="1018" width="15.25" bestFit="1" customWidth="1"/>
    <col min="1019" max="1019" width="18.625" bestFit="1" customWidth="1"/>
    <col min="1020" max="1020" width="16.375" bestFit="1" customWidth="1"/>
    <col min="1021" max="1021" width="19.75" bestFit="1" customWidth="1"/>
    <col min="1022" max="1022" width="20.625" bestFit="1" customWidth="1"/>
    <col min="1023" max="1023" width="24" bestFit="1" customWidth="1"/>
    <col min="1024" max="1024" width="18.375" bestFit="1" customWidth="1"/>
    <col min="1025" max="1025" width="21.875" bestFit="1" customWidth="1"/>
    <col min="1026" max="1026" width="12.125" bestFit="1" customWidth="1"/>
    <col min="1027" max="1027" width="15.5" bestFit="1" customWidth="1"/>
    <col min="1028" max="1028" width="14" bestFit="1" customWidth="1"/>
    <col min="1029" max="1029" width="17.5" bestFit="1" customWidth="1"/>
    <col min="1030" max="1030" width="16.875" bestFit="1" customWidth="1"/>
    <col min="1031" max="1031" width="20.25" bestFit="1" customWidth="1"/>
    <col min="1032" max="1032" width="15.625" bestFit="1" customWidth="1"/>
    <col min="1033" max="1033" width="19" bestFit="1" customWidth="1"/>
    <col min="1034" max="1034" width="13.375" bestFit="1" customWidth="1"/>
    <col min="1035" max="1035" width="16.75" bestFit="1" customWidth="1"/>
    <col min="1036" max="1036" width="13.375" bestFit="1" customWidth="1"/>
    <col min="1037" max="1037" width="16.75" bestFit="1" customWidth="1"/>
    <col min="1038" max="1038" width="14.25" bestFit="1" customWidth="1"/>
    <col min="1039" max="1039" width="17.75" bestFit="1" customWidth="1"/>
    <col min="1040" max="1040" width="15.375" bestFit="1" customWidth="1"/>
    <col min="1041" max="1041" width="18.75" bestFit="1" customWidth="1"/>
    <col min="1042" max="1042" width="16.75" bestFit="1" customWidth="1"/>
    <col min="1043" max="1043" width="20.125" bestFit="1" customWidth="1"/>
    <col min="1044" max="1044" width="20" bestFit="1" customWidth="1"/>
    <col min="1045" max="1045" width="23.375" bestFit="1" customWidth="1"/>
    <col min="1046" max="1046" width="16.625" bestFit="1" customWidth="1"/>
    <col min="1047" max="1047" width="20" bestFit="1" customWidth="1"/>
    <col min="1048" max="1048" width="17.75" bestFit="1" customWidth="1"/>
    <col min="1049" max="1049" width="21.25" bestFit="1" customWidth="1"/>
    <col min="1050" max="1050" width="17.125" bestFit="1" customWidth="1"/>
    <col min="1051" max="1051" width="20.5" bestFit="1" customWidth="1"/>
    <col min="1052" max="1052" width="18.125" bestFit="1" customWidth="1"/>
    <col min="1053" max="1053" width="21.625" bestFit="1" customWidth="1"/>
    <col min="1054" max="1054" width="15.25" bestFit="1" customWidth="1"/>
    <col min="1055" max="1055" width="18.625" bestFit="1" customWidth="1"/>
    <col min="1056" max="1056" width="15.625" bestFit="1" customWidth="1"/>
    <col min="1057" max="1057" width="19" bestFit="1" customWidth="1"/>
    <col min="1058" max="1058" width="16.875" bestFit="1" customWidth="1"/>
    <col min="1059" max="1059" width="20.25" bestFit="1" customWidth="1"/>
    <col min="1060" max="1060" width="18.375" bestFit="1" customWidth="1"/>
    <col min="1061" max="1061" width="21.875" bestFit="1" customWidth="1"/>
    <col min="1062" max="1062" width="13.75" bestFit="1" customWidth="1"/>
    <col min="1063" max="1063" width="17.25" bestFit="1" customWidth="1"/>
    <col min="1064" max="1064" width="15.125" bestFit="1" customWidth="1"/>
    <col min="1065" max="1065" width="18.5" bestFit="1" customWidth="1"/>
    <col min="1066" max="1066" width="17.25" bestFit="1" customWidth="1"/>
    <col min="1067" max="1067" width="20.625" bestFit="1" customWidth="1"/>
    <col min="1068" max="1068" width="16" bestFit="1" customWidth="1"/>
    <col min="1069" max="1070" width="19.375" bestFit="1" customWidth="1"/>
    <col min="1071" max="1071" width="22.75" bestFit="1" customWidth="1"/>
    <col min="1072" max="1072" width="12.875" bestFit="1" customWidth="1"/>
    <col min="1073" max="1073" width="16.25" bestFit="1" customWidth="1"/>
    <col min="1074" max="1074" width="14.75" bestFit="1" customWidth="1"/>
    <col min="1075" max="1075" width="18.125" bestFit="1" customWidth="1"/>
    <col min="1076" max="1076" width="12.375" bestFit="1" customWidth="1"/>
    <col min="1077" max="1077" width="15.75" bestFit="1" customWidth="1"/>
    <col min="1078" max="1078" width="10.375" bestFit="1" customWidth="1"/>
    <col min="1079" max="1079" width="13.75" bestFit="1" customWidth="1"/>
    <col min="1080" max="1080" width="10.25" bestFit="1" customWidth="1"/>
    <col min="1081" max="1081" width="13.625" bestFit="1" customWidth="1"/>
    <col min="1082" max="1082" width="14.125" bestFit="1" customWidth="1"/>
    <col min="1083" max="1083" width="17.625" bestFit="1" customWidth="1"/>
    <col min="1084" max="1084" width="14.25" bestFit="1" customWidth="1"/>
    <col min="1085" max="1085" width="17.75" bestFit="1" customWidth="1"/>
    <col min="1086" max="1086" width="15.375" bestFit="1" customWidth="1"/>
    <col min="1087" max="1087" width="18.75" bestFit="1" customWidth="1"/>
    <col min="1088" max="1088" width="13.625" bestFit="1" customWidth="1"/>
    <col min="1089" max="1089" width="17.125" bestFit="1" customWidth="1"/>
    <col min="1090" max="1090" width="15.25" bestFit="1" customWidth="1"/>
    <col min="1091" max="1091" width="17.125" bestFit="1" customWidth="1"/>
    <col min="1092" max="1092" width="15.875" bestFit="1" customWidth="1"/>
    <col min="1093" max="1093" width="19.25" bestFit="1" customWidth="1"/>
    <col min="1094" max="1094" width="12.5" bestFit="1" customWidth="1"/>
    <col min="1095" max="1095" width="15.875" bestFit="1" customWidth="1"/>
    <col min="1096" max="1096" width="15.25" bestFit="1" customWidth="1"/>
    <col min="1097" max="1097" width="16.125" bestFit="1" customWidth="1"/>
    <col min="1098" max="1098" width="17.625" bestFit="1" customWidth="1"/>
    <col min="1099" max="1099" width="21" bestFit="1" customWidth="1"/>
    <col min="1100" max="1100" width="17.75" bestFit="1" customWidth="1"/>
    <col min="1101" max="1101" width="21.25" bestFit="1" customWidth="1"/>
    <col min="1102" max="1102" width="14.75" bestFit="1" customWidth="1"/>
    <col min="1103" max="1103" width="18.125" bestFit="1" customWidth="1"/>
    <col min="1104" max="1104" width="13.75" bestFit="1" customWidth="1"/>
    <col min="1105" max="1105" width="17.25" bestFit="1" customWidth="1"/>
    <col min="1106" max="1106" width="15.875" bestFit="1" customWidth="1"/>
    <col min="1107" max="1107" width="19.25" bestFit="1" customWidth="1"/>
    <col min="1108" max="1108" width="13.875" bestFit="1" customWidth="1"/>
    <col min="1109" max="1109" width="17.375" bestFit="1" customWidth="1"/>
    <col min="1110" max="1110" width="13" bestFit="1" customWidth="1"/>
    <col min="1111" max="1111" width="16.25" bestFit="1" customWidth="1"/>
    <col min="1112" max="1112" width="13.625" bestFit="1" customWidth="1"/>
    <col min="1113" max="1113" width="17.125" bestFit="1" customWidth="1"/>
    <col min="1114" max="1114" width="14.75" bestFit="1" customWidth="1"/>
    <col min="1115" max="1115" width="18.125" bestFit="1" customWidth="1"/>
    <col min="1116" max="1116" width="15.25" bestFit="1" customWidth="1"/>
    <col min="1117" max="1117" width="15.875" bestFit="1" customWidth="1"/>
    <col min="1118" max="1118" width="17.875" bestFit="1" customWidth="1"/>
    <col min="1119" max="1119" width="21.375" bestFit="1" customWidth="1"/>
    <col min="1120" max="1120" width="14.75" bestFit="1" customWidth="1"/>
    <col min="1121" max="1121" width="18.125" bestFit="1" customWidth="1"/>
    <col min="1122" max="1122" width="15.25" bestFit="1" customWidth="1"/>
    <col min="1123" max="1123" width="18.625" bestFit="1" customWidth="1"/>
    <col min="1124" max="1124" width="17.5" bestFit="1" customWidth="1"/>
    <col min="1125" max="1125" width="20.875" bestFit="1" customWidth="1"/>
    <col min="1126" max="1126" width="16.875" bestFit="1" customWidth="1"/>
    <col min="1127" max="1127" width="20.25" bestFit="1" customWidth="1"/>
    <col min="1128" max="1128" width="12.125" bestFit="1" customWidth="1"/>
    <col min="1129" max="1129" width="15.5" bestFit="1" customWidth="1"/>
    <col min="1130" max="1130" width="14.5" bestFit="1" customWidth="1"/>
    <col min="1131" max="1131" width="18" bestFit="1" customWidth="1"/>
    <col min="1132" max="1132" width="15.875" bestFit="1" customWidth="1"/>
    <col min="1133" max="1133" width="19.25" bestFit="1" customWidth="1"/>
    <col min="1134" max="1134" width="14.875" bestFit="1" customWidth="1"/>
    <col min="1135" max="1135" width="18.25" bestFit="1" customWidth="1"/>
    <col min="1136" max="1136" width="15.25" bestFit="1" customWidth="1"/>
    <col min="1137" max="1137" width="18.375" bestFit="1" customWidth="1"/>
    <col min="1138" max="1139" width="14.375" bestFit="1" customWidth="1"/>
    <col min="1140" max="1140" width="17.875" bestFit="1" customWidth="1"/>
    <col min="1141" max="1141" width="16.875" bestFit="1" customWidth="1"/>
    <col min="1142" max="1142" width="20.25" bestFit="1" customWidth="1"/>
    <col min="1143" max="1143" width="14.375" bestFit="1" customWidth="1"/>
    <col min="1144" max="1144" width="17.875" bestFit="1" customWidth="1"/>
    <col min="1145" max="1145" width="15.125" bestFit="1" customWidth="1"/>
    <col min="1146" max="1146" width="18.5" bestFit="1" customWidth="1"/>
    <col min="1147" max="1147" width="14.125" bestFit="1" customWidth="1"/>
    <col min="1148" max="1148" width="17.625" bestFit="1" customWidth="1"/>
    <col min="1149" max="1149" width="11.625" bestFit="1" customWidth="1"/>
    <col min="1150" max="1150" width="15" bestFit="1" customWidth="1"/>
    <col min="1151" max="1151" width="11.875" bestFit="1" customWidth="1"/>
    <col min="1152" max="1152" width="15.25" bestFit="1" customWidth="1"/>
    <col min="1153" max="1153" width="11.75" bestFit="1" customWidth="1"/>
    <col min="1154" max="1154" width="15" bestFit="1" customWidth="1"/>
    <col min="1155" max="1155" width="17.125" bestFit="1" customWidth="1"/>
    <col min="1156" max="1156" width="20.5" bestFit="1" customWidth="1"/>
    <col min="1157" max="1157" width="13.125" bestFit="1" customWidth="1"/>
    <col min="1158" max="1158" width="16.5" bestFit="1" customWidth="1"/>
    <col min="1159" max="1159" width="17.375" bestFit="1" customWidth="1"/>
    <col min="1160" max="1160" width="20.75" bestFit="1" customWidth="1"/>
    <col min="1161" max="1161" width="13.625" bestFit="1" customWidth="1"/>
    <col min="1162" max="1162" width="17.125" bestFit="1" customWidth="1"/>
    <col min="1163" max="1163" width="19" bestFit="1" customWidth="1"/>
    <col min="1164" max="1164" width="22.375" bestFit="1" customWidth="1"/>
    <col min="1165" max="1165" width="14" bestFit="1" customWidth="1"/>
    <col min="1166" max="1166" width="17.5" bestFit="1" customWidth="1"/>
    <col min="1167" max="1167" width="11.875" bestFit="1" customWidth="1"/>
    <col min="1168" max="1168" width="15.25" bestFit="1" customWidth="1"/>
    <col min="1169" max="1169" width="17" bestFit="1" customWidth="1"/>
    <col min="1170" max="1170" width="20.375" bestFit="1" customWidth="1"/>
    <col min="1171" max="1171" width="18" bestFit="1" customWidth="1"/>
    <col min="1172" max="1172" width="21.5" bestFit="1" customWidth="1"/>
    <col min="1173" max="1173" width="19.5" bestFit="1" customWidth="1"/>
    <col min="1174" max="1174" width="22.875" bestFit="1" customWidth="1"/>
    <col min="1175" max="1175" width="15" bestFit="1" customWidth="1"/>
    <col min="1176" max="1176" width="18.375" bestFit="1" customWidth="1"/>
    <col min="1177" max="1177" width="11.375" bestFit="1" customWidth="1"/>
    <col min="1178" max="1178" width="14.75" bestFit="1" customWidth="1"/>
    <col min="1179" max="1179" width="15.375" bestFit="1" customWidth="1"/>
    <col min="1180" max="1180" width="18.75" bestFit="1" customWidth="1"/>
    <col min="1181" max="1181" width="14.375" bestFit="1" customWidth="1"/>
    <col min="1182" max="1182" width="17.875" bestFit="1" customWidth="1"/>
    <col min="1183" max="1183" width="15.75" bestFit="1" customWidth="1"/>
    <col min="1184" max="1184" width="19.125" bestFit="1" customWidth="1"/>
    <col min="1185" max="1185" width="12.125" bestFit="1" customWidth="1"/>
    <col min="1186" max="1186" width="15.5" bestFit="1" customWidth="1"/>
    <col min="1187" max="1187" width="15.125" bestFit="1" customWidth="1"/>
    <col min="1188" max="1188" width="18.5" bestFit="1" customWidth="1"/>
    <col min="1189" max="1189" width="16.875" bestFit="1" customWidth="1"/>
    <col min="1190" max="1190" width="20.25" bestFit="1" customWidth="1"/>
    <col min="1191" max="1191" width="14.375" bestFit="1" customWidth="1"/>
    <col min="1192" max="1192" width="17.875" bestFit="1" customWidth="1"/>
    <col min="1193" max="1193" width="13" bestFit="1" customWidth="1"/>
    <col min="1194" max="1194" width="16.375" bestFit="1" customWidth="1"/>
    <col min="1195" max="1195" width="12.25" bestFit="1" customWidth="1"/>
    <col min="1196" max="1196" width="15.625" bestFit="1" customWidth="1"/>
    <col min="1197" max="1197" width="17" bestFit="1" customWidth="1"/>
    <col min="1198" max="1198" width="20.375" bestFit="1" customWidth="1"/>
    <col min="1199" max="1199" width="12" bestFit="1" customWidth="1"/>
    <col min="1200" max="1200" width="15.375" bestFit="1" customWidth="1"/>
    <col min="1201" max="1201" width="13.25" bestFit="1" customWidth="1"/>
    <col min="1202" max="1202" width="16.625" bestFit="1" customWidth="1"/>
    <col min="1203" max="1203" width="15.75" bestFit="1" customWidth="1"/>
    <col min="1204" max="1204" width="19.125" bestFit="1" customWidth="1"/>
    <col min="1205" max="1205" width="17.375" bestFit="1" customWidth="1"/>
    <col min="1206" max="1206" width="20.75" bestFit="1" customWidth="1"/>
    <col min="1207" max="1207" width="15.125" bestFit="1" customWidth="1"/>
    <col min="1208" max="1208" width="18.5" bestFit="1" customWidth="1"/>
    <col min="1209" max="1209" width="17.375" bestFit="1" customWidth="1"/>
    <col min="1210" max="1210" width="20.75" bestFit="1" customWidth="1"/>
    <col min="1211" max="1212" width="13.125" bestFit="1" customWidth="1"/>
    <col min="1213" max="1213" width="16.5" bestFit="1" customWidth="1"/>
    <col min="1214" max="1214" width="10.75" bestFit="1" customWidth="1"/>
    <col min="1215" max="1215" width="14.125" bestFit="1" customWidth="1"/>
    <col min="1216" max="1216" width="12.625" bestFit="1" customWidth="1"/>
    <col min="1217" max="1217" width="16" bestFit="1" customWidth="1"/>
    <col min="1218" max="1218" width="17.25" bestFit="1" customWidth="1"/>
    <col min="1219" max="1219" width="20.625" bestFit="1" customWidth="1"/>
    <col min="1220" max="1220" width="12.125" bestFit="1" customWidth="1"/>
    <col min="1221" max="1221" width="15.5" bestFit="1" customWidth="1"/>
    <col min="1222" max="1222" width="17.75" bestFit="1" customWidth="1"/>
    <col min="1223" max="1223" width="21.25" bestFit="1" customWidth="1"/>
    <col min="1224" max="1224" width="20.375" bestFit="1" customWidth="1"/>
    <col min="1225" max="1225" width="23.75" bestFit="1" customWidth="1"/>
    <col min="1226" max="1226" width="14" bestFit="1" customWidth="1"/>
    <col min="1227" max="1227" width="17.5" bestFit="1" customWidth="1"/>
    <col min="1228" max="1228" width="15.625" bestFit="1" customWidth="1"/>
    <col min="1229" max="1229" width="19" bestFit="1" customWidth="1"/>
    <col min="1230" max="1230" width="17.5" bestFit="1" customWidth="1"/>
    <col min="1231" max="1231" width="20.875" bestFit="1" customWidth="1"/>
    <col min="1232" max="1232" width="17.25" bestFit="1" customWidth="1"/>
    <col min="1233" max="1233" width="20.625" bestFit="1" customWidth="1"/>
    <col min="1234" max="1235" width="15.75" bestFit="1" customWidth="1"/>
    <col min="1236" max="1236" width="19.125" bestFit="1" customWidth="1"/>
    <col min="1237" max="1237" width="16.5" bestFit="1" customWidth="1"/>
    <col min="1238" max="1238" width="19.875" bestFit="1" customWidth="1"/>
    <col min="1239" max="1239" width="16.75" bestFit="1" customWidth="1"/>
    <col min="1240" max="1240" width="20.125" bestFit="1" customWidth="1"/>
    <col min="1241" max="1241" width="15.75" bestFit="1" customWidth="1"/>
    <col min="1242" max="1242" width="19.125" bestFit="1" customWidth="1"/>
    <col min="1243" max="1243" width="15.875" bestFit="1" customWidth="1"/>
    <col min="1244" max="1244" width="19.25" bestFit="1" customWidth="1"/>
    <col min="1245" max="1245" width="18" bestFit="1" customWidth="1"/>
    <col min="1246" max="1246" width="21.5" bestFit="1" customWidth="1"/>
    <col min="1247" max="1247" width="16.875" bestFit="1" customWidth="1"/>
    <col min="1248" max="1248" width="20.25" bestFit="1" customWidth="1"/>
    <col min="1249" max="1249" width="14.75" bestFit="1" customWidth="1"/>
    <col min="1250" max="1250" width="18.125" bestFit="1" customWidth="1"/>
    <col min="1251" max="1251" width="14.5" bestFit="1" customWidth="1"/>
    <col min="1252" max="1252" width="18" bestFit="1" customWidth="1"/>
    <col min="1253" max="1253" width="14.5" bestFit="1" customWidth="1"/>
    <col min="1254" max="1254" width="18" bestFit="1" customWidth="1"/>
    <col min="1255" max="1255" width="15" bestFit="1" customWidth="1"/>
    <col min="1256" max="1256" width="18.375" bestFit="1" customWidth="1"/>
    <col min="1257" max="1257" width="15" bestFit="1" customWidth="1"/>
    <col min="1258" max="1258" width="18.375" bestFit="1" customWidth="1"/>
    <col min="1259" max="1259" width="15.875" bestFit="1" customWidth="1"/>
    <col min="1260" max="1260" width="19.25" bestFit="1" customWidth="1"/>
    <col min="1261" max="1261" width="13.5" bestFit="1" customWidth="1"/>
    <col min="1262" max="1262" width="16.875" bestFit="1" customWidth="1"/>
    <col min="1263" max="1263" width="15.25" bestFit="1" customWidth="1"/>
    <col min="1264" max="1264" width="18.625" bestFit="1" customWidth="1"/>
    <col min="1265" max="1265" width="19.875" bestFit="1" customWidth="1"/>
    <col min="1266" max="1266" width="23.25" bestFit="1" customWidth="1"/>
    <col min="1267" max="1267" width="17.5" bestFit="1" customWidth="1"/>
    <col min="1268" max="1268" width="20.875" bestFit="1" customWidth="1"/>
    <col min="1269" max="1269" width="15.625" bestFit="1" customWidth="1"/>
    <col min="1270" max="1270" width="19" bestFit="1" customWidth="1"/>
    <col min="1271" max="1271" width="14.5" bestFit="1" customWidth="1"/>
    <col min="1272" max="1272" width="18" bestFit="1" customWidth="1"/>
    <col min="1273" max="1273" width="18.625" bestFit="1" customWidth="1"/>
    <col min="1274" max="1274" width="22.125" bestFit="1" customWidth="1"/>
    <col min="1275" max="1275" width="18.625" bestFit="1" customWidth="1"/>
    <col min="1276" max="1276" width="22.125" bestFit="1" customWidth="1"/>
    <col min="1277" max="1277" width="15" bestFit="1" customWidth="1"/>
    <col min="1278" max="1278" width="18.375" bestFit="1" customWidth="1"/>
    <col min="1279" max="1279" width="14.75" bestFit="1" customWidth="1"/>
    <col min="1280" max="1280" width="18.125" bestFit="1" customWidth="1"/>
    <col min="1281" max="1281" width="15.125" bestFit="1" customWidth="1"/>
    <col min="1282" max="1282" width="18.5" bestFit="1" customWidth="1"/>
    <col min="1283" max="1283" width="15.875" bestFit="1" customWidth="1"/>
    <col min="1284" max="1284" width="19.25" bestFit="1" customWidth="1"/>
    <col min="1285" max="1285" width="16.125" bestFit="1" customWidth="1"/>
    <col min="1286" max="1286" width="19.5" bestFit="1" customWidth="1"/>
    <col min="1287" max="1287" width="16.875" bestFit="1" customWidth="1"/>
    <col min="1288" max="1288" width="20.25" bestFit="1" customWidth="1"/>
    <col min="1289" max="1289" width="18.625" bestFit="1" customWidth="1"/>
    <col min="1290" max="1290" width="22.125" bestFit="1" customWidth="1"/>
    <col min="1291" max="1291" width="15.125" bestFit="1" customWidth="1"/>
    <col min="1292" max="1292" width="18.5" bestFit="1" customWidth="1"/>
    <col min="1293" max="1293" width="15.875" bestFit="1" customWidth="1"/>
    <col min="1294" max="1294" width="19.25" bestFit="1" customWidth="1"/>
    <col min="1295" max="1295" width="14.875" bestFit="1" customWidth="1"/>
    <col min="1296" max="1296" width="18.25" bestFit="1" customWidth="1"/>
    <col min="1297" max="1297" width="19" bestFit="1" customWidth="1"/>
    <col min="1298" max="1298" width="22.375" bestFit="1" customWidth="1"/>
    <col min="1299" max="1299" width="16.625" bestFit="1" customWidth="1"/>
    <col min="1300" max="1300" width="20" bestFit="1" customWidth="1"/>
    <col min="1301" max="1301" width="14" bestFit="1" customWidth="1"/>
    <col min="1302" max="1302" width="17.5" bestFit="1" customWidth="1"/>
    <col min="1303" max="1303" width="14.75" bestFit="1" customWidth="1"/>
    <col min="1304" max="1304" width="18.125" bestFit="1" customWidth="1"/>
    <col min="1305" max="1305" width="16.625" bestFit="1" customWidth="1"/>
    <col min="1306" max="1306" width="20" bestFit="1" customWidth="1"/>
    <col min="1307" max="1307" width="20.125" bestFit="1" customWidth="1"/>
    <col min="1308" max="1308" width="23.5" bestFit="1" customWidth="1"/>
    <col min="1309" max="1309" width="15.75" bestFit="1" customWidth="1"/>
    <col min="1310" max="1310" width="19.125" bestFit="1" customWidth="1"/>
    <col min="1311" max="1311" width="15.625" bestFit="1" customWidth="1"/>
    <col min="1312" max="1312" width="19" bestFit="1" customWidth="1"/>
    <col min="1313" max="1313" width="15.625" bestFit="1" customWidth="1"/>
    <col min="1314" max="1314" width="19" bestFit="1" customWidth="1"/>
    <col min="1315" max="1315" width="15.75" bestFit="1" customWidth="1"/>
    <col min="1316" max="1317" width="19.125" bestFit="1" customWidth="1"/>
    <col min="1318" max="1318" width="22.5" bestFit="1" customWidth="1"/>
    <col min="1319" max="1319" width="15.375" bestFit="1" customWidth="1"/>
    <col min="1320" max="1320" width="18.75" bestFit="1" customWidth="1"/>
    <col min="1321" max="1321" width="18" bestFit="1" customWidth="1"/>
    <col min="1322" max="1322" width="21.5" bestFit="1" customWidth="1"/>
    <col min="1323" max="1323" width="13.5" bestFit="1" customWidth="1"/>
    <col min="1324" max="1324" width="16.875" bestFit="1" customWidth="1"/>
    <col min="1325" max="1325" width="19" bestFit="1" customWidth="1"/>
    <col min="1326" max="1326" width="22.375" bestFit="1" customWidth="1"/>
    <col min="1327" max="1327" width="18" bestFit="1" customWidth="1"/>
    <col min="1328" max="1328" width="21.5" bestFit="1" customWidth="1"/>
    <col min="1329" max="1329" width="15.125" bestFit="1" customWidth="1"/>
    <col min="1330" max="1330" width="18.5" bestFit="1" customWidth="1"/>
    <col min="1331" max="1331" width="13.375" bestFit="1" customWidth="1"/>
    <col min="1332" max="1332" width="16.75" bestFit="1" customWidth="1"/>
    <col min="1333" max="1333" width="15.75" bestFit="1" customWidth="1"/>
    <col min="1334" max="1334" width="19.125" bestFit="1" customWidth="1"/>
    <col min="1335" max="1335" width="15" bestFit="1" customWidth="1"/>
    <col min="1336" max="1336" width="18.375" bestFit="1" customWidth="1"/>
    <col min="1337" max="1337" width="12" bestFit="1" customWidth="1"/>
    <col min="1338" max="1338" width="15.375" bestFit="1" customWidth="1"/>
    <col min="1339" max="1339" width="13.875" bestFit="1" customWidth="1"/>
    <col min="1340" max="1340" width="17.375" bestFit="1" customWidth="1"/>
    <col min="1341" max="1341" width="15.625" bestFit="1" customWidth="1"/>
    <col min="1342" max="1342" width="19" bestFit="1" customWidth="1"/>
    <col min="1343" max="1343" width="12.5" bestFit="1" customWidth="1"/>
    <col min="1344" max="1344" width="15.875" bestFit="1" customWidth="1"/>
    <col min="1345" max="1345" width="20.625" bestFit="1" customWidth="1"/>
    <col min="1346" max="1346" width="24" bestFit="1" customWidth="1"/>
    <col min="1347" max="1347" width="24.5" bestFit="1" customWidth="1"/>
    <col min="1348" max="1348" width="27.875" bestFit="1" customWidth="1"/>
    <col min="1349" max="1349" width="23.375" bestFit="1" customWidth="1"/>
    <col min="1350" max="1350" width="26.75" bestFit="1" customWidth="1"/>
    <col min="1351" max="1351" width="13.5" bestFit="1" customWidth="1"/>
    <col min="1352" max="1352" width="16.875" bestFit="1" customWidth="1"/>
    <col min="1353" max="1353" width="15.625" bestFit="1" customWidth="1"/>
    <col min="1354" max="1354" width="19" bestFit="1" customWidth="1"/>
    <col min="1355" max="1355" width="15.875" bestFit="1" customWidth="1"/>
    <col min="1356" max="1356" width="19.25" bestFit="1" customWidth="1"/>
    <col min="1357" max="1357" width="16.375" bestFit="1" customWidth="1"/>
    <col min="1358" max="1358" width="19.75" bestFit="1" customWidth="1"/>
    <col min="1359" max="1359" width="16.75" bestFit="1" customWidth="1"/>
    <col min="1360" max="1360" width="20.125" bestFit="1" customWidth="1"/>
    <col min="1361" max="1361" width="16.25" bestFit="1" customWidth="1"/>
    <col min="1362" max="1362" width="19.625" bestFit="1" customWidth="1"/>
    <col min="1363" max="1363" width="16.75" bestFit="1" customWidth="1"/>
    <col min="1364" max="1364" width="20.125" bestFit="1" customWidth="1"/>
    <col min="1365" max="1365" width="14.5" bestFit="1" customWidth="1"/>
    <col min="1366" max="1366" width="18" bestFit="1" customWidth="1"/>
    <col min="1367" max="1367" width="13.875" bestFit="1" customWidth="1"/>
    <col min="1368" max="1368" width="17.375" bestFit="1" customWidth="1"/>
    <col min="1369" max="1369" width="14" bestFit="1" customWidth="1"/>
    <col min="1370" max="1370" width="17.5" bestFit="1" customWidth="1"/>
    <col min="1371" max="1371" width="22.5" bestFit="1" customWidth="1"/>
    <col min="1372" max="1372" width="26" bestFit="1" customWidth="1"/>
    <col min="1373" max="1373" width="19.25" bestFit="1" customWidth="1"/>
    <col min="1374" max="1374" width="22.625" bestFit="1" customWidth="1"/>
    <col min="1375" max="1375" width="17.875" bestFit="1" customWidth="1"/>
    <col min="1376" max="1376" width="21.375" bestFit="1" customWidth="1"/>
    <col min="1377" max="1377" width="17.5" bestFit="1" customWidth="1"/>
    <col min="1378" max="1378" width="20.875" bestFit="1" customWidth="1"/>
    <col min="1379" max="1379" width="17.5" bestFit="1" customWidth="1"/>
    <col min="1380" max="1380" width="20.875" bestFit="1" customWidth="1"/>
    <col min="1381" max="1381" width="18.125" bestFit="1" customWidth="1"/>
    <col min="1382" max="1382" width="21.625" bestFit="1" customWidth="1"/>
    <col min="1383" max="1383" width="26.25" bestFit="1" customWidth="1"/>
    <col min="1384" max="1384" width="29.75" bestFit="1" customWidth="1"/>
    <col min="1385" max="1385" width="21.375" bestFit="1" customWidth="1"/>
    <col min="1386" max="1386" width="24.75" bestFit="1" customWidth="1"/>
    <col min="1387" max="1387" width="24.5" bestFit="1" customWidth="1"/>
    <col min="1388" max="1388" width="27.875" bestFit="1" customWidth="1"/>
    <col min="1389" max="1389" width="21.125" bestFit="1" customWidth="1"/>
    <col min="1390" max="1390" width="24.5" bestFit="1" customWidth="1"/>
    <col min="1391" max="1391" width="14.75" bestFit="1" customWidth="1"/>
    <col min="1392" max="1392" width="18.125" bestFit="1" customWidth="1"/>
    <col min="1393" max="1393" width="15.25" bestFit="1" customWidth="1"/>
    <col min="1394" max="1394" width="16.375" bestFit="1" customWidth="1"/>
    <col min="1395" max="1395" width="15.75" bestFit="1" customWidth="1"/>
    <col min="1396" max="1396" width="19.125" bestFit="1" customWidth="1"/>
    <col min="1397" max="1397" width="14.25" bestFit="1" customWidth="1"/>
    <col min="1398" max="1398" width="17.75" bestFit="1" customWidth="1"/>
    <col min="1399" max="1399" width="15.25" bestFit="1" customWidth="1"/>
    <col min="1400" max="1400" width="16.875" bestFit="1" customWidth="1"/>
    <col min="1401" max="1401" width="13.125" bestFit="1" customWidth="1"/>
    <col min="1402" max="1402" width="16.5" bestFit="1" customWidth="1"/>
    <col min="1403" max="1403" width="17.875" bestFit="1" customWidth="1"/>
    <col min="1404" max="1404" width="21.375" bestFit="1" customWidth="1"/>
    <col min="1405" max="1405" width="13.5" bestFit="1" customWidth="1"/>
    <col min="1406" max="1406" width="16.875" bestFit="1" customWidth="1"/>
    <col min="1407" max="1407" width="14.375" bestFit="1" customWidth="1"/>
    <col min="1408" max="1408" width="17.875" bestFit="1" customWidth="1"/>
    <col min="1409" max="1409" width="13.125" bestFit="1" customWidth="1"/>
    <col min="1410" max="1410" width="16.5" bestFit="1" customWidth="1"/>
    <col min="1411" max="1411" width="13.5" bestFit="1" customWidth="1"/>
    <col min="1412" max="1412" width="16.875" bestFit="1" customWidth="1"/>
    <col min="1413" max="1413" width="18.5" bestFit="1" customWidth="1"/>
    <col min="1414" max="1414" width="22" bestFit="1" customWidth="1"/>
    <col min="1415" max="1415" width="17.25" bestFit="1" customWidth="1"/>
    <col min="1416" max="1416" width="20.625" bestFit="1" customWidth="1"/>
    <col min="1417" max="1417" width="17" bestFit="1" customWidth="1"/>
    <col min="1418" max="1418" width="20.375" bestFit="1" customWidth="1"/>
    <col min="1419" max="1419" width="20" bestFit="1" customWidth="1"/>
    <col min="1420" max="1420" width="23.375" bestFit="1" customWidth="1"/>
    <col min="1421" max="1421" width="19.25" bestFit="1" customWidth="1"/>
    <col min="1422" max="1422" width="22.625" bestFit="1" customWidth="1"/>
    <col min="1423" max="1423" width="15.5" bestFit="1" customWidth="1"/>
    <col min="1424" max="1424" width="18.875" bestFit="1" customWidth="1"/>
    <col min="1425" max="1425" width="14.25" bestFit="1" customWidth="1"/>
    <col min="1426" max="1426" width="17.75" bestFit="1" customWidth="1"/>
    <col min="1427" max="1427" width="16" bestFit="1" customWidth="1"/>
    <col min="1428" max="1428" width="19.375" bestFit="1" customWidth="1"/>
    <col min="1429" max="1429" width="13.75" bestFit="1" customWidth="1"/>
    <col min="1430" max="1430" width="17.25" bestFit="1" customWidth="1"/>
    <col min="1431" max="1431" width="14.125" bestFit="1" customWidth="1"/>
    <col min="1432" max="1432" width="17.625" bestFit="1" customWidth="1"/>
    <col min="1433" max="1433" width="15.375" bestFit="1" customWidth="1"/>
    <col min="1434" max="1434" width="18.75" bestFit="1" customWidth="1"/>
    <col min="1435" max="1435" width="14.375" bestFit="1" customWidth="1"/>
    <col min="1436" max="1436" width="17.875" bestFit="1" customWidth="1"/>
    <col min="1437" max="1437" width="14.25" bestFit="1" customWidth="1"/>
    <col min="1438" max="1438" width="17.75" bestFit="1" customWidth="1"/>
    <col min="1439" max="1439" width="14.5" bestFit="1" customWidth="1"/>
    <col min="1440" max="1440" width="18" bestFit="1" customWidth="1"/>
    <col min="1441" max="1441" width="12.875" bestFit="1" customWidth="1"/>
    <col min="1442" max="1442" width="16.25" bestFit="1" customWidth="1"/>
    <col min="1443" max="1443" width="14.875" bestFit="1" customWidth="1"/>
    <col min="1444" max="1444" width="18.25" bestFit="1" customWidth="1"/>
    <col min="1445" max="1445" width="15" bestFit="1" customWidth="1"/>
    <col min="1446" max="1446" width="18.375" bestFit="1" customWidth="1"/>
    <col min="1447" max="1447" width="15.375" bestFit="1" customWidth="1"/>
    <col min="1448" max="1448" width="18.75" bestFit="1" customWidth="1"/>
    <col min="1449" max="1449" width="14.875" bestFit="1" customWidth="1"/>
    <col min="1450" max="1450" width="18.25" bestFit="1" customWidth="1"/>
    <col min="1451" max="1451" width="20.125" bestFit="1" customWidth="1"/>
    <col min="1452" max="1452" width="23.5" bestFit="1" customWidth="1"/>
    <col min="1453" max="1453" width="17.25" bestFit="1" customWidth="1"/>
    <col min="1454" max="1454" width="20.625" bestFit="1" customWidth="1"/>
    <col min="1455" max="1455" width="14.375" bestFit="1" customWidth="1"/>
    <col min="1456" max="1456" width="17.875" bestFit="1" customWidth="1"/>
    <col min="1457" max="1457" width="15.625" bestFit="1" customWidth="1"/>
    <col min="1458" max="1458" width="19" bestFit="1" customWidth="1"/>
    <col min="1459" max="1459" width="15.875" bestFit="1" customWidth="1"/>
    <col min="1460" max="1460" width="19.25" bestFit="1" customWidth="1"/>
    <col min="1461" max="1461" width="14.75" bestFit="1" customWidth="1"/>
    <col min="1462" max="1462" width="18.125" bestFit="1" customWidth="1"/>
    <col min="1463" max="1463" width="12.75" bestFit="1" customWidth="1"/>
    <col min="1464" max="1464" width="16.125" bestFit="1" customWidth="1"/>
    <col min="1465" max="1465" width="15.375" bestFit="1" customWidth="1"/>
    <col min="1466" max="1466" width="18.75" bestFit="1" customWidth="1"/>
    <col min="1467" max="1467" width="17.25" bestFit="1" customWidth="1"/>
    <col min="1468" max="1468" width="20.625" bestFit="1" customWidth="1"/>
    <col min="1469" max="1469" width="15.5" bestFit="1" customWidth="1"/>
    <col min="1470" max="1470" width="18.875" bestFit="1" customWidth="1"/>
    <col min="1471" max="1471" width="11.875" bestFit="1" customWidth="1"/>
    <col min="1472" max="1472" width="15.25" bestFit="1" customWidth="1"/>
    <col min="1473" max="1473" width="13.5" bestFit="1" customWidth="1"/>
    <col min="1474" max="1474" width="16.875" bestFit="1" customWidth="1"/>
    <col min="1475" max="1475" width="14.25" bestFit="1" customWidth="1"/>
    <col min="1476" max="1476" width="17.75" bestFit="1" customWidth="1"/>
    <col min="1477" max="1477" width="15.625" bestFit="1" customWidth="1"/>
    <col min="1478" max="1478" width="19" bestFit="1" customWidth="1"/>
    <col min="1479" max="1479" width="16" bestFit="1" customWidth="1"/>
    <col min="1480" max="1480" width="19.375" bestFit="1" customWidth="1"/>
    <col min="1481" max="1481" width="15.875" bestFit="1" customWidth="1"/>
    <col min="1482" max="1482" width="19.25" bestFit="1" customWidth="1"/>
    <col min="1483" max="1483" width="14.25" bestFit="1" customWidth="1"/>
    <col min="1484" max="1484" width="17.75" bestFit="1" customWidth="1"/>
    <col min="1485" max="1485" width="16.125" bestFit="1" customWidth="1"/>
    <col min="1486" max="1486" width="19.5" bestFit="1" customWidth="1"/>
    <col min="1487" max="1487" width="15.375" bestFit="1" customWidth="1"/>
    <col min="1488" max="1488" width="18.75" bestFit="1" customWidth="1"/>
    <col min="1489" max="1489" width="19.375" bestFit="1" customWidth="1"/>
    <col min="1490" max="1490" width="22.75" bestFit="1" customWidth="1"/>
    <col min="1491" max="1491" width="17" bestFit="1" customWidth="1"/>
    <col min="1492" max="1492" width="20.375" bestFit="1" customWidth="1"/>
    <col min="1493" max="1493" width="16.25" bestFit="1" customWidth="1"/>
    <col min="1494" max="1494" width="19.625" bestFit="1" customWidth="1"/>
    <col min="1495" max="1495" width="20.25" bestFit="1" customWidth="1"/>
    <col min="1496" max="1496" width="23.625" bestFit="1" customWidth="1"/>
    <col min="1497" max="1497" width="18.25" bestFit="1" customWidth="1"/>
    <col min="1498" max="1498" width="21.75" bestFit="1" customWidth="1"/>
    <col min="1499" max="1499" width="15.125" bestFit="1" customWidth="1"/>
    <col min="1500" max="1500" width="18.5" bestFit="1" customWidth="1"/>
    <col min="1501" max="1501" width="14.125" bestFit="1" customWidth="1"/>
    <col min="1502" max="1502" width="17.625" bestFit="1" customWidth="1"/>
    <col min="1503" max="1503" width="19.75" bestFit="1" customWidth="1"/>
    <col min="1504" max="1504" width="23.125" bestFit="1" customWidth="1"/>
    <col min="1505" max="1505" width="14.875" bestFit="1" customWidth="1"/>
    <col min="1506" max="1506" width="18.25" bestFit="1" customWidth="1"/>
    <col min="1507" max="1507" width="15.25" bestFit="1" customWidth="1"/>
    <col min="1508" max="1508" width="18.625" bestFit="1" customWidth="1"/>
    <col min="1509" max="1509" width="20.25" bestFit="1" customWidth="1"/>
    <col min="1510" max="1510" width="23.625" bestFit="1" customWidth="1"/>
    <col min="1511" max="1511" width="12.875" bestFit="1" customWidth="1"/>
    <col min="1512" max="1512" width="16.25" bestFit="1" customWidth="1"/>
    <col min="1513" max="1513" width="17.375" bestFit="1" customWidth="1"/>
    <col min="1514" max="1514" width="20.75" bestFit="1" customWidth="1"/>
    <col min="1515" max="1515" width="15.5" bestFit="1" customWidth="1"/>
    <col min="1516" max="1516" width="18.875" bestFit="1" customWidth="1"/>
    <col min="1517" max="1517" width="17.75" bestFit="1" customWidth="1"/>
    <col min="1518" max="1518" width="21.25" bestFit="1" customWidth="1"/>
    <col min="1519" max="1519" width="15.125" bestFit="1" customWidth="1"/>
    <col min="1520" max="1520" width="18.5" bestFit="1" customWidth="1"/>
    <col min="1521" max="1521" width="22.125" bestFit="1" customWidth="1"/>
    <col min="1522" max="1522" width="25.625" bestFit="1" customWidth="1"/>
    <col min="1523" max="1523" width="14.875" bestFit="1" customWidth="1"/>
    <col min="1524" max="1524" width="18.25" bestFit="1" customWidth="1"/>
    <col min="1525" max="1525" width="15.75" bestFit="1" customWidth="1"/>
    <col min="1526" max="1526" width="19.125" bestFit="1" customWidth="1"/>
    <col min="1527" max="1528" width="14.875" bestFit="1" customWidth="1"/>
    <col min="1529" max="1529" width="18.25" bestFit="1" customWidth="1"/>
    <col min="1530" max="1530" width="14.5" bestFit="1" customWidth="1"/>
    <col min="1531" max="1531" width="18" bestFit="1" customWidth="1"/>
    <col min="1532" max="1532" width="15" bestFit="1" customWidth="1"/>
    <col min="1533" max="1533" width="18.375" bestFit="1" customWidth="1"/>
    <col min="1534" max="1534" width="15.625" bestFit="1" customWidth="1"/>
    <col min="1535" max="1535" width="19" bestFit="1" customWidth="1"/>
    <col min="1536" max="1536" width="15.875" bestFit="1" customWidth="1"/>
    <col min="1537" max="1537" width="19.25" bestFit="1" customWidth="1"/>
    <col min="1538" max="1538" width="15.25" bestFit="1" customWidth="1"/>
    <col min="1539" max="1539" width="18" bestFit="1" customWidth="1"/>
    <col min="1540" max="1540" width="13.875" bestFit="1" customWidth="1"/>
    <col min="1541" max="1541" width="17.375" bestFit="1" customWidth="1"/>
    <col min="1542" max="1542" width="14.25" bestFit="1" customWidth="1"/>
    <col min="1543" max="1543" width="17.75" bestFit="1" customWidth="1"/>
    <col min="1544" max="1544" width="15.25" bestFit="1" customWidth="1"/>
    <col min="1545" max="1545" width="17.75" bestFit="1" customWidth="1"/>
    <col min="1546" max="1546" width="14.125" bestFit="1" customWidth="1"/>
    <col min="1547" max="1547" width="17.625" bestFit="1" customWidth="1"/>
    <col min="1548" max="1548" width="12.75" bestFit="1" customWidth="1"/>
    <col min="1549" max="1549" width="16.125" bestFit="1" customWidth="1"/>
    <col min="1550" max="1550" width="13.625" bestFit="1" customWidth="1"/>
    <col min="1551" max="1551" width="17.125" bestFit="1" customWidth="1"/>
    <col min="1552" max="1552" width="15.875" bestFit="1" customWidth="1"/>
    <col min="1553" max="1553" width="19.25" bestFit="1" customWidth="1"/>
    <col min="1554" max="1554" width="15.75" bestFit="1" customWidth="1"/>
    <col min="1555" max="1555" width="19.125" bestFit="1" customWidth="1"/>
    <col min="1556" max="1556" width="14.5" bestFit="1" customWidth="1"/>
    <col min="1557" max="1557" width="18" bestFit="1" customWidth="1"/>
    <col min="1558" max="1558" width="15.5" bestFit="1" customWidth="1"/>
    <col min="1559" max="1559" width="18.875" bestFit="1" customWidth="1"/>
    <col min="1560" max="1560" width="14.375" bestFit="1" customWidth="1"/>
    <col min="1561" max="1561" width="17.875" bestFit="1" customWidth="1"/>
    <col min="1562" max="1562" width="14" bestFit="1" customWidth="1"/>
    <col min="1563" max="1563" width="17.5" bestFit="1" customWidth="1"/>
    <col min="1564" max="1564" width="12.625" bestFit="1" customWidth="1"/>
    <col min="1565" max="1565" width="16" bestFit="1" customWidth="1"/>
    <col min="1566" max="1566" width="12.375" bestFit="1" customWidth="1"/>
    <col min="1567" max="1567" width="15.75" bestFit="1" customWidth="1"/>
    <col min="1568" max="1568" width="15.375" bestFit="1" customWidth="1"/>
    <col min="1569" max="1569" width="18.75" bestFit="1" customWidth="1"/>
    <col min="1570" max="1570" width="19" bestFit="1" customWidth="1"/>
    <col min="1571" max="1571" width="22.375" bestFit="1" customWidth="1"/>
    <col min="1572" max="1572" width="15.75" bestFit="1" customWidth="1"/>
    <col min="1573" max="1573" width="19.125" bestFit="1" customWidth="1"/>
    <col min="1574" max="1574" width="13" bestFit="1" customWidth="1"/>
    <col min="1575" max="1575" width="16.25" bestFit="1" customWidth="1"/>
    <col min="1576" max="1576" width="15.25" bestFit="1" customWidth="1"/>
    <col min="1577" max="1577" width="18.625" bestFit="1" customWidth="1"/>
    <col min="1578" max="1578" width="13.375" bestFit="1" customWidth="1"/>
    <col min="1579" max="1579" width="16.75" bestFit="1" customWidth="1"/>
    <col min="1580" max="1580" width="13" bestFit="1" customWidth="1"/>
    <col min="1581" max="1581" width="16.375" bestFit="1" customWidth="1"/>
    <col min="1582" max="1582" width="18.375" bestFit="1" customWidth="1"/>
    <col min="1583" max="1583" width="21.875" bestFit="1" customWidth="1"/>
    <col min="1584" max="1584" width="16" bestFit="1" customWidth="1"/>
    <col min="1585" max="1585" width="19.375" bestFit="1" customWidth="1"/>
    <col min="1586" max="1586" width="20.5" bestFit="1" customWidth="1"/>
    <col min="1587" max="1587" width="23.875" bestFit="1" customWidth="1"/>
    <col min="1588" max="1588" width="20" bestFit="1" customWidth="1"/>
    <col min="1589" max="1589" width="23.375" bestFit="1" customWidth="1"/>
    <col min="1590" max="1590" width="18.875" bestFit="1" customWidth="1"/>
    <col min="1591" max="1591" width="22.25" bestFit="1" customWidth="1"/>
    <col min="1592" max="1592" width="17.5" bestFit="1" customWidth="1"/>
    <col min="1593" max="1593" width="20.875" bestFit="1" customWidth="1"/>
    <col min="1594" max="1594" width="18.375" bestFit="1" customWidth="1"/>
    <col min="1595" max="1595" width="21.875" bestFit="1" customWidth="1"/>
    <col min="1596" max="1596" width="15.5" bestFit="1" customWidth="1"/>
    <col min="1597" max="1597" width="18.875" bestFit="1" customWidth="1"/>
    <col min="1598" max="1598" width="11.5" bestFit="1" customWidth="1"/>
    <col min="1599" max="1599" width="14.875" bestFit="1" customWidth="1"/>
    <col min="1600" max="1600" width="14.75" bestFit="1" customWidth="1"/>
    <col min="1601" max="1601" width="18.125" bestFit="1" customWidth="1"/>
    <col min="1602" max="1602" width="19.125" bestFit="1" customWidth="1"/>
    <col min="1603" max="1603" width="22.5" bestFit="1" customWidth="1"/>
    <col min="1604" max="1604" width="16.5" bestFit="1" customWidth="1"/>
    <col min="1605" max="1605" width="19.875" bestFit="1" customWidth="1"/>
    <col min="1606" max="1606" width="16.625" bestFit="1" customWidth="1"/>
    <col min="1607" max="1607" width="20" bestFit="1" customWidth="1"/>
    <col min="1608" max="1608" width="13" bestFit="1" customWidth="1"/>
    <col min="1609" max="1609" width="16.375" bestFit="1" customWidth="1"/>
    <col min="1610" max="1610" width="16.875" bestFit="1" customWidth="1"/>
    <col min="1611" max="1611" width="20.25" bestFit="1" customWidth="1"/>
    <col min="1612" max="1612" width="14" bestFit="1" customWidth="1"/>
    <col min="1613" max="1613" width="17.5" bestFit="1" customWidth="1"/>
    <col min="1614" max="1614" width="16" bestFit="1" customWidth="1"/>
    <col min="1615" max="1615" width="19.375" bestFit="1" customWidth="1"/>
    <col min="1616" max="1616" width="11.75" bestFit="1" customWidth="1"/>
    <col min="1617" max="1617" width="15" bestFit="1" customWidth="1"/>
    <col min="1618" max="1619" width="11.75" bestFit="1" customWidth="1"/>
    <col min="1620" max="1620" width="14.125" bestFit="1" customWidth="1"/>
    <col min="1621" max="1621" width="15.25" bestFit="1" customWidth="1"/>
    <col min="1622" max="1622" width="16.625" bestFit="1" customWidth="1"/>
    <col min="1623" max="1623" width="15" bestFit="1" customWidth="1"/>
    <col min="1624" max="1624" width="18.375" bestFit="1" customWidth="1"/>
    <col min="1625" max="1625" width="13.25" bestFit="1" customWidth="1"/>
    <col min="1626" max="1626" width="16.625" bestFit="1" customWidth="1"/>
    <col min="1627" max="1627" width="16.125" bestFit="1" customWidth="1"/>
    <col min="1628" max="1628" width="19.5" bestFit="1" customWidth="1"/>
    <col min="1629" max="1629" width="19.25" bestFit="1" customWidth="1"/>
    <col min="1630" max="1630" width="22.625" bestFit="1" customWidth="1"/>
    <col min="1631" max="1631" width="20.375" bestFit="1" customWidth="1"/>
    <col min="1632" max="1632" width="23.75" bestFit="1" customWidth="1"/>
    <col min="1633" max="1633" width="15.875" bestFit="1" customWidth="1"/>
    <col min="1634" max="1634" width="19.25" bestFit="1" customWidth="1"/>
    <col min="1635" max="1635" width="13.125" bestFit="1" customWidth="1"/>
    <col min="1636" max="1636" width="16.5" bestFit="1" customWidth="1"/>
    <col min="1637" max="1637" width="18.25" bestFit="1" customWidth="1"/>
    <col min="1638" max="1638" width="21.75" bestFit="1" customWidth="1"/>
    <col min="1639" max="1639" width="14.375" bestFit="1" customWidth="1"/>
    <col min="1640" max="1640" width="17.875" bestFit="1" customWidth="1"/>
    <col min="1641" max="1641" width="13.25" bestFit="1" customWidth="1"/>
    <col min="1642" max="1642" width="16.625" bestFit="1" customWidth="1"/>
    <col min="1643" max="1643" width="11.625" bestFit="1" customWidth="1"/>
    <col min="1644" max="1644" width="15" bestFit="1" customWidth="1"/>
    <col min="1645" max="1645" width="14.25" bestFit="1" customWidth="1"/>
    <col min="1646" max="1646" width="17.75" bestFit="1" customWidth="1"/>
    <col min="1647" max="1647" width="15.375" bestFit="1" customWidth="1"/>
    <col min="1648" max="1648" width="18.75" bestFit="1" customWidth="1"/>
    <col min="1649" max="1649" width="12.75" bestFit="1" customWidth="1"/>
    <col min="1650" max="1650" width="16.125" bestFit="1" customWidth="1"/>
    <col min="1651" max="1651" width="17.375" bestFit="1" customWidth="1"/>
    <col min="1652" max="1652" width="20.75" bestFit="1" customWidth="1"/>
    <col min="1653" max="1653" width="15.5" bestFit="1" customWidth="1"/>
    <col min="1654" max="1654" width="18.875" bestFit="1" customWidth="1"/>
    <col min="1655" max="1655" width="16.5" bestFit="1" customWidth="1"/>
    <col min="1656" max="1656" width="19.875" bestFit="1" customWidth="1"/>
    <col min="1657" max="1657" width="16.25" bestFit="1" customWidth="1"/>
    <col min="1658" max="1658" width="19.625" bestFit="1" customWidth="1"/>
    <col min="1659" max="1659" width="13.625" bestFit="1" customWidth="1"/>
    <col min="1660" max="1660" width="17.125" bestFit="1" customWidth="1"/>
    <col min="1661" max="1661" width="17.75" bestFit="1" customWidth="1"/>
    <col min="1662" max="1662" width="21.25" bestFit="1" customWidth="1"/>
    <col min="1663" max="1663" width="18" bestFit="1" customWidth="1"/>
    <col min="1664" max="1664" width="21.5" bestFit="1" customWidth="1"/>
    <col min="1665" max="1665" width="18.25" bestFit="1" customWidth="1"/>
    <col min="1666" max="1666" width="21.75" bestFit="1" customWidth="1"/>
    <col min="1667" max="1667" width="13.375" bestFit="1" customWidth="1"/>
    <col min="1668" max="1668" width="16.75" bestFit="1" customWidth="1"/>
    <col min="1669" max="1669" width="12.25" bestFit="1" customWidth="1"/>
    <col min="1670" max="1670" width="15.625" bestFit="1" customWidth="1"/>
    <col min="1671" max="1671" width="13.25" bestFit="1" customWidth="1"/>
    <col min="1672" max="1672" width="16.625" bestFit="1" customWidth="1"/>
    <col min="1673" max="1673" width="14.875" bestFit="1" customWidth="1"/>
    <col min="1674" max="1674" width="18.25" bestFit="1" customWidth="1"/>
    <col min="1675" max="1675" width="13.75" bestFit="1" customWidth="1"/>
    <col min="1676" max="1676" width="17.25" bestFit="1" customWidth="1"/>
    <col min="1677" max="1677" width="21.5" bestFit="1" customWidth="1"/>
    <col min="1678" max="1678" width="24.875" bestFit="1" customWidth="1"/>
    <col min="1679" max="1679" width="18.375" bestFit="1" customWidth="1"/>
    <col min="1680" max="1680" width="21.875" bestFit="1" customWidth="1"/>
    <col min="1681" max="1681" width="17.875" bestFit="1" customWidth="1"/>
    <col min="1682" max="1682" width="21.375" bestFit="1" customWidth="1"/>
    <col min="1683" max="1683" width="16.375" bestFit="1" customWidth="1"/>
    <col min="1684" max="1684" width="19.75" bestFit="1" customWidth="1"/>
    <col min="1685" max="1685" width="16.625" bestFit="1" customWidth="1"/>
    <col min="1686" max="1686" width="20" bestFit="1" customWidth="1"/>
    <col min="1687" max="1687" width="16.875" bestFit="1" customWidth="1"/>
    <col min="1688" max="1688" width="20.25" bestFit="1" customWidth="1"/>
    <col min="1689" max="1689" width="17.75" bestFit="1" customWidth="1"/>
    <col min="1690" max="1690" width="21.25" bestFit="1" customWidth="1"/>
    <col min="1691" max="1691" width="12.875" bestFit="1" customWidth="1"/>
    <col min="1692" max="1692" width="16.25" bestFit="1" customWidth="1"/>
    <col min="1693" max="1693" width="15.375" bestFit="1" customWidth="1"/>
    <col min="1694" max="1694" width="18.75" bestFit="1" customWidth="1"/>
    <col min="1695" max="1695" width="16.25" bestFit="1" customWidth="1"/>
    <col min="1696" max="1696" width="19.625" bestFit="1" customWidth="1"/>
    <col min="1697" max="1697" width="15.125" bestFit="1" customWidth="1"/>
    <col min="1698" max="1698" width="18.5" bestFit="1" customWidth="1"/>
    <col min="1699" max="1699" width="17.375" bestFit="1" customWidth="1"/>
    <col min="1700" max="1700" width="20.75" bestFit="1" customWidth="1"/>
    <col min="1701" max="1701" width="16.625" bestFit="1" customWidth="1"/>
    <col min="1702" max="1702" width="20" bestFit="1" customWidth="1"/>
    <col min="1703" max="1703" width="17" bestFit="1" customWidth="1"/>
    <col min="1704" max="1704" width="20.375" bestFit="1" customWidth="1"/>
    <col min="1705" max="1705" width="17.625" bestFit="1" customWidth="1"/>
    <col min="1706" max="1706" width="21" bestFit="1" customWidth="1"/>
    <col min="1707" max="1707" width="13.875" bestFit="1" customWidth="1"/>
    <col min="1708" max="1708" width="17.375" bestFit="1" customWidth="1"/>
    <col min="1709" max="1709" width="13.75" bestFit="1" customWidth="1"/>
    <col min="1710" max="1710" width="17.25" bestFit="1" customWidth="1"/>
    <col min="1711" max="1711" width="13.625" bestFit="1" customWidth="1"/>
    <col min="1712" max="1712" width="17.125" bestFit="1" customWidth="1"/>
    <col min="1713" max="1713" width="17" bestFit="1" customWidth="1"/>
    <col min="1714" max="1714" width="20.375" bestFit="1" customWidth="1"/>
    <col min="1715" max="1715" width="15.625" bestFit="1" customWidth="1"/>
    <col min="1716" max="1716" width="19" bestFit="1" customWidth="1"/>
    <col min="1717" max="1717" width="14.5" bestFit="1" customWidth="1"/>
    <col min="1718" max="1718" width="18" bestFit="1" customWidth="1"/>
    <col min="1719" max="1719" width="13" bestFit="1" customWidth="1"/>
    <col min="1720" max="1720" width="15.5" bestFit="1" customWidth="1"/>
    <col min="1721" max="1721" width="12.75" bestFit="1" customWidth="1"/>
    <col min="1722" max="1722" width="16.125" bestFit="1" customWidth="1"/>
    <col min="1723" max="1723" width="17.375" bestFit="1" customWidth="1"/>
    <col min="1724" max="1724" width="20.75" bestFit="1" customWidth="1"/>
    <col min="1725" max="1725" width="15.25" bestFit="1" customWidth="1"/>
    <col min="1726" max="1726" width="18.625" bestFit="1" customWidth="1"/>
    <col min="1727" max="1727" width="16.25" bestFit="1" customWidth="1"/>
    <col min="1728" max="1728" width="19.625" bestFit="1" customWidth="1"/>
    <col min="1729" max="1729" width="17.5" bestFit="1" customWidth="1"/>
    <col min="1730" max="1730" width="20.875" bestFit="1" customWidth="1"/>
    <col min="1731" max="1731" width="15.625" bestFit="1" customWidth="1"/>
    <col min="1732" max="1732" width="19" bestFit="1" customWidth="1"/>
    <col min="1733" max="1733" width="13.5" bestFit="1" customWidth="1"/>
    <col min="1734" max="1734" width="16.875" bestFit="1" customWidth="1"/>
    <col min="1735" max="1735" width="15.25" bestFit="1" customWidth="1"/>
    <col min="1736" max="1736" width="18.625" bestFit="1" customWidth="1"/>
    <col min="1737" max="1737" width="16.5" bestFit="1" customWidth="1"/>
    <col min="1738" max="1738" width="19.875" bestFit="1" customWidth="1"/>
    <col min="1739" max="1739" width="14.375" bestFit="1" customWidth="1"/>
    <col min="1740" max="1740" width="17.875" bestFit="1" customWidth="1"/>
    <col min="1741" max="1741" width="13.75" bestFit="1" customWidth="1"/>
    <col min="1742" max="1742" width="17.25" bestFit="1" customWidth="1"/>
    <col min="1743" max="1743" width="16" bestFit="1" customWidth="1"/>
    <col min="1744" max="1744" width="19.375" bestFit="1" customWidth="1"/>
    <col min="1745" max="1745" width="16.75" bestFit="1" customWidth="1"/>
    <col min="1746" max="1746" width="20.125" bestFit="1" customWidth="1"/>
    <col min="1747" max="1747" width="15.125" bestFit="1" customWidth="1"/>
    <col min="1748" max="1748" width="18.5" bestFit="1" customWidth="1"/>
    <col min="1749" max="1749" width="16.25" bestFit="1" customWidth="1"/>
    <col min="1750" max="1750" width="19.625" bestFit="1" customWidth="1"/>
    <col min="1751" max="1751" width="17.375" bestFit="1" customWidth="1"/>
    <col min="1752" max="1752" width="20.75" bestFit="1" customWidth="1"/>
    <col min="1753" max="1753" width="16.875" bestFit="1" customWidth="1"/>
    <col min="1754" max="1754" width="20.25" bestFit="1" customWidth="1"/>
    <col min="1755" max="1755" width="13.5" bestFit="1" customWidth="1"/>
    <col min="1756" max="1756" width="16.875" bestFit="1" customWidth="1"/>
    <col min="1757" max="1757" width="11.625" bestFit="1" customWidth="1"/>
    <col min="1758" max="1758" width="15" bestFit="1" customWidth="1"/>
    <col min="1759" max="1759" width="13.125" bestFit="1" customWidth="1"/>
    <col min="1760" max="1760" width="16.5" bestFit="1" customWidth="1"/>
    <col min="1761" max="1761" width="13.875" bestFit="1" customWidth="1"/>
    <col min="1762" max="1762" width="17.375" bestFit="1" customWidth="1"/>
    <col min="1763" max="1763" width="15" bestFit="1" customWidth="1"/>
    <col min="1764" max="1764" width="18.375" bestFit="1" customWidth="1"/>
    <col min="1765" max="1765" width="15.25" bestFit="1" customWidth="1"/>
    <col min="1766" max="1766" width="16.375" bestFit="1" customWidth="1"/>
    <col min="1767" max="1767" width="13.75" bestFit="1" customWidth="1"/>
    <col min="1768" max="1768" width="17.25" bestFit="1" customWidth="1"/>
    <col min="1769" max="1769" width="13" bestFit="1" customWidth="1"/>
    <col min="1770" max="1770" width="14.25" bestFit="1" customWidth="1"/>
    <col min="1771" max="1771" width="17" bestFit="1" customWidth="1"/>
    <col min="1772" max="1772" width="20.375" bestFit="1" customWidth="1"/>
    <col min="1773" max="1773" width="13" bestFit="1" customWidth="1"/>
    <col min="1774" max="1774" width="16.375" bestFit="1" customWidth="1"/>
    <col min="1775" max="1775" width="14.125" bestFit="1" customWidth="1"/>
    <col min="1776" max="1776" width="17.625" bestFit="1" customWidth="1"/>
    <col min="1777" max="1777" width="19.125" bestFit="1" customWidth="1"/>
    <col min="1778" max="1778" width="22.5" bestFit="1" customWidth="1"/>
    <col min="1779" max="1779" width="13.5" bestFit="1" customWidth="1"/>
    <col min="1780" max="1780" width="16.875" bestFit="1" customWidth="1"/>
    <col min="1781" max="1781" width="14.125" bestFit="1" customWidth="1"/>
    <col min="1782" max="1782" width="17.625" bestFit="1" customWidth="1"/>
    <col min="1783" max="1783" width="14.25" bestFit="1" customWidth="1"/>
    <col min="1784" max="1784" width="17.75" bestFit="1" customWidth="1"/>
    <col min="1785" max="1785" width="14" bestFit="1" customWidth="1"/>
    <col min="1786" max="1786" width="17.5" bestFit="1" customWidth="1"/>
    <col min="1787" max="1787" width="14.5" bestFit="1" customWidth="1"/>
    <col min="1788" max="1788" width="18" bestFit="1" customWidth="1"/>
    <col min="1789" max="1789" width="17.875" bestFit="1" customWidth="1"/>
    <col min="1790" max="1790" width="21.375" bestFit="1" customWidth="1"/>
    <col min="1791" max="1791" width="16.375" bestFit="1" customWidth="1"/>
    <col min="1792" max="1792" width="19.75" bestFit="1" customWidth="1"/>
    <col min="1793" max="1793" width="15.625" bestFit="1" customWidth="1"/>
    <col min="1794" max="1794" width="19" bestFit="1" customWidth="1"/>
    <col min="1795" max="1795" width="16.25" bestFit="1" customWidth="1"/>
    <col min="1796" max="1796" width="19.625" bestFit="1" customWidth="1"/>
    <col min="1797" max="1797" width="18" bestFit="1" customWidth="1"/>
    <col min="1798" max="1798" width="21.5" bestFit="1" customWidth="1"/>
    <col min="1799" max="1799" width="13" bestFit="1" customWidth="1"/>
    <col min="1800" max="1800" width="16.375" bestFit="1" customWidth="1"/>
    <col min="1801" max="1801" width="11.625" bestFit="1" customWidth="1"/>
    <col min="1802" max="1802" width="15" bestFit="1" customWidth="1"/>
    <col min="1803" max="1803" width="18.125" bestFit="1" customWidth="1"/>
    <col min="1804" max="1804" width="21.625" bestFit="1" customWidth="1"/>
    <col min="1805" max="1805" width="15" bestFit="1" customWidth="1"/>
    <col min="1806" max="1806" width="18.375" bestFit="1" customWidth="1"/>
    <col min="1807" max="1807" width="16" bestFit="1" customWidth="1"/>
    <col min="1808" max="1808" width="19.375" bestFit="1" customWidth="1"/>
    <col min="1809" max="1809" width="15.375" bestFit="1" customWidth="1"/>
    <col min="1810" max="1810" width="18.75" bestFit="1" customWidth="1"/>
    <col min="1811" max="1811" width="17.375" bestFit="1" customWidth="1"/>
    <col min="1812" max="1812" width="20.75" bestFit="1" customWidth="1"/>
    <col min="1813" max="1813" width="14.25" bestFit="1" customWidth="1"/>
    <col min="1814" max="1814" width="17.75" bestFit="1" customWidth="1"/>
    <col min="1815" max="1815" width="16.125" bestFit="1" customWidth="1"/>
    <col min="1816" max="1816" width="19.5" bestFit="1" customWidth="1"/>
    <col min="1817" max="1817" width="13" bestFit="1" customWidth="1"/>
    <col min="1818" max="1818" width="16.375" bestFit="1" customWidth="1"/>
    <col min="1819" max="1819" width="14.25" bestFit="1" customWidth="1"/>
    <col min="1820" max="1820" width="17.75" bestFit="1" customWidth="1"/>
    <col min="1821" max="1821" width="15.625" bestFit="1" customWidth="1"/>
    <col min="1822" max="1822" width="19" bestFit="1" customWidth="1"/>
    <col min="1823" max="1823" width="14.75" bestFit="1" customWidth="1"/>
    <col min="1824" max="1824" width="18.125" bestFit="1" customWidth="1"/>
    <col min="1825" max="1825" width="15.125" bestFit="1" customWidth="1"/>
    <col min="1826" max="1826" width="18.5" bestFit="1" customWidth="1"/>
    <col min="1827" max="1827" width="17.875" bestFit="1" customWidth="1"/>
    <col min="1828" max="1828" width="21.375" bestFit="1" customWidth="1"/>
    <col min="1829" max="1829" width="15.125" bestFit="1" customWidth="1"/>
    <col min="1830" max="1830" width="18.5" bestFit="1" customWidth="1"/>
    <col min="1831" max="1831" width="14.25" bestFit="1" customWidth="1"/>
    <col min="1832" max="1832" width="17.75" bestFit="1" customWidth="1"/>
    <col min="1833" max="1833" width="12.5" bestFit="1" customWidth="1"/>
    <col min="1834" max="1834" width="15.875" bestFit="1" customWidth="1"/>
    <col min="1835" max="1835" width="12.625" bestFit="1" customWidth="1"/>
    <col min="1836" max="1836" width="16" bestFit="1" customWidth="1"/>
    <col min="1837" max="1837" width="17" bestFit="1" customWidth="1"/>
    <col min="1838" max="1838" width="20.375" bestFit="1" customWidth="1"/>
    <col min="1839" max="1839" width="18.625" bestFit="1" customWidth="1"/>
    <col min="1840" max="1840" width="22.125" bestFit="1" customWidth="1"/>
    <col min="1841" max="1841" width="15.375" bestFit="1" customWidth="1"/>
    <col min="1842" max="1842" width="18.75" bestFit="1" customWidth="1"/>
    <col min="1843" max="1843" width="17.25" bestFit="1" customWidth="1"/>
    <col min="1844" max="1844" width="20.625" bestFit="1" customWidth="1"/>
    <col min="1845" max="1845" width="16.125" bestFit="1" customWidth="1"/>
    <col min="1846" max="1846" width="19.5" bestFit="1" customWidth="1"/>
    <col min="1847" max="1847" width="15.75" bestFit="1" customWidth="1"/>
    <col min="1848" max="1848" width="19.125" bestFit="1" customWidth="1"/>
    <col min="1849" max="1849" width="11.375" bestFit="1" customWidth="1"/>
  </cols>
  <sheetData>
    <row r="1" spans="1:2">
      <c r="A1"/>
    </row>
    <row r="2" spans="1:2">
      <c r="A2"/>
    </row>
    <row r="3" spans="1:2">
      <c r="A3"/>
    </row>
    <row r="4" spans="1:2">
      <c r="A4"/>
    </row>
    <row r="5" spans="1:2">
      <c r="A5"/>
    </row>
    <row r="6" spans="1:2">
      <c r="A6"/>
    </row>
    <row r="7" spans="1:2">
      <c r="A7" s="5" t="s">
        <v>2089</v>
      </c>
      <c r="B7" t="s">
        <v>2090</v>
      </c>
    </row>
    <row r="8" spans="1:2">
      <c r="A8" s="6" t="s">
        <v>43</v>
      </c>
      <c r="B8" s="8">
        <v>90</v>
      </c>
    </row>
    <row r="9" spans="1:2">
      <c r="A9" s="6" t="s">
        <v>17</v>
      </c>
      <c r="B9" s="8">
        <v>92</v>
      </c>
    </row>
    <row r="10" spans="1:2">
      <c r="A10" s="6" t="s">
        <v>75</v>
      </c>
      <c r="B10" s="8">
        <v>85</v>
      </c>
    </row>
    <row r="11" spans="1:2">
      <c r="A11" s="6" t="s">
        <v>49</v>
      </c>
      <c r="B11" s="8">
        <v>91</v>
      </c>
    </row>
    <row r="12" spans="1:2">
      <c r="A12" s="6" t="s">
        <v>86</v>
      </c>
      <c r="B12" s="8">
        <v>105</v>
      </c>
    </row>
    <row r="13" spans="1:2">
      <c r="A13" s="6" t="s">
        <v>30</v>
      </c>
      <c r="B13" s="8">
        <v>89</v>
      </c>
    </row>
    <row r="14" spans="1:2">
      <c r="A14" s="6" t="s">
        <v>111</v>
      </c>
      <c r="B14" s="8">
        <v>89</v>
      </c>
    </row>
    <row r="15" spans="1:2">
      <c r="A15" s="6" t="s">
        <v>23</v>
      </c>
      <c r="B15" s="8">
        <v>92</v>
      </c>
    </row>
    <row r="16" spans="1:2">
      <c r="A16" s="6" t="s">
        <v>70</v>
      </c>
      <c r="B16" s="8">
        <v>103</v>
      </c>
    </row>
    <row r="17" spans="1:922">
      <c r="A17" s="6" t="s">
        <v>35</v>
      </c>
      <c r="B17" s="8">
        <v>92</v>
      </c>
    </row>
    <row r="18" spans="1:922">
      <c r="A18" s="6" t="s">
        <v>2085</v>
      </c>
      <c r="B18" s="8">
        <v>928</v>
      </c>
    </row>
    <row r="19" spans="1:922">
      <c r="A19"/>
    </row>
    <row r="21" spans="1:922">
      <c r="A21"/>
      <c r="B21" s="5" t="s">
        <v>2088</v>
      </c>
    </row>
    <row r="22" spans="1:922">
      <c r="A22"/>
      <c r="B22" t="s">
        <v>1818</v>
      </c>
      <c r="C22" t="s">
        <v>1600</v>
      </c>
      <c r="D22" t="s">
        <v>757</v>
      </c>
      <c r="E22" t="s">
        <v>1071</v>
      </c>
      <c r="F22" t="s">
        <v>1628</v>
      </c>
      <c r="G22" t="s">
        <v>1748</v>
      </c>
      <c r="H22" t="s">
        <v>986</v>
      </c>
      <c r="I22" t="s">
        <v>485</v>
      </c>
      <c r="J22" t="s">
        <v>1708</v>
      </c>
      <c r="K22" t="s">
        <v>2026</v>
      </c>
      <c r="L22" t="s">
        <v>1702</v>
      </c>
      <c r="M22" t="s">
        <v>2062</v>
      </c>
      <c r="N22" t="s">
        <v>645</v>
      </c>
      <c r="O22" t="s">
        <v>1506</v>
      </c>
      <c r="P22" t="s">
        <v>673</v>
      </c>
      <c r="Q22" t="s">
        <v>787</v>
      </c>
      <c r="R22" t="s">
        <v>338</v>
      </c>
      <c r="S22" t="s">
        <v>1720</v>
      </c>
      <c r="T22" t="s">
        <v>1934</v>
      </c>
      <c r="U22" t="s">
        <v>1712</v>
      </c>
      <c r="V22" t="s">
        <v>119</v>
      </c>
      <c r="W22" t="s">
        <v>73</v>
      </c>
      <c r="X22" t="s">
        <v>1351</v>
      </c>
      <c r="Y22" t="s">
        <v>711</v>
      </c>
      <c r="Z22" t="s">
        <v>1838</v>
      </c>
      <c r="AA22" t="s">
        <v>905</v>
      </c>
      <c r="AB22" t="s">
        <v>928</v>
      </c>
      <c r="AC22" t="s">
        <v>320</v>
      </c>
      <c r="AD22" t="s">
        <v>1055</v>
      </c>
      <c r="AE22" t="s">
        <v>1678</v>
      </c>
      <c r="AF22" t="s">
        <v>974</v>
      </c>
      <c r="AG22" t="s">
        <v>430</v>
      </c>
      <c r="AH22" t="s">
        <v>1612</v>
      </c>
      <c r="AI22" t="s">
        <v>783</v>
      </c>
      <c r="AJ22" t="s">
        <v>1415</v>
      </c>
      <c r="AK22" t="s">
        <v>1684</v>
      </c>
      <c r="AL22" t="s">
        <v>33</v>
      </c>
      <c r="AM22" t="s">
        <v>1217</v>
      </c>
      <c r="AN22" t="s">
        <v>1630</v>
      </c>
      <c r="AO22" t="s">
        <v>1912</v>
      </c>
      <c r="AP22" t="s">
        <v>146</v>
      </c>
      <c r="AQ22" t="s">
        <v>669</v>
      </c>
      <c r="AR22" t="s">
        <v>1910</v>
      </c>
      <c r="AS22" t="s">
        <v>579</v>
      </c>
      <c r="AT22" t="s">
        <v>964</v>
      </c>
      <c r="AU22" t="s">
        <v>243</v>
      </c>
      <c r="AV22" t="s">
        <v>1353</v>
      </c>
      <c r="AW22" t="s">
        <v>328</v>
      </c>
      <c r="AX22" t="s">
        <v>1881</v>
      </c>
      <c r="AY22" t="s">
        <v>275</v>
      </c>
      <c r="AZ22" t="s">
        <v>1375</v>
      </c>
      <c r="BA22" t="s">
        <v>966</v>
      </c>
      <c r="BB22" t="s">
        <v>1335</v>
      </c>
      <c r="BC22" t="s">
        <v>709</v>
      </c>
      <c r="BD22" t="s">
        <v>805</v>
      </c>
      <c r="BE22" t="s">
        <v>1498</v>
      </c>
      <c r="BF22" t="s">
        <v>154</v>
      </c>
      <c r="BG22" t="s">
        <v>1914</v>
      </c>
      <c r="BH22" t="s">
        <v>647</v>
      </c>
      <c r="BI22" t="s">
        <v>1770</v>
      </c>
      <c r="BJ22" t="s">
        <v>115</v>
      </c>
      <c r="BK22" t="s">
        <v>386</v>
      </c>
      <c r="BL22" t="s">
        <v>1614</v>
      </c>
      <c r="BM22" t="s">
        <v>1944</v>
      </c>
      <c r="BN22" t="s">
        <v>837</v>
      </c>
      <c r="BO22" t="s">
        <v>1632</v>
      </c>
      <c r="BP22" t="s">
        <v>948</v>
      </c>
      <c r="BQ22" t="s">
        <v>1095</v>
      </c>
      <c r="BR22" t="s">
        <v>635</v>
      </c>
      <c r="BS22" t="s">
        <v>1863</v>
      </c>
      <c r="BT22" t="s">
        <v>869</v>
      </c>
      <c r="BU22" t="s">
        <v>1580</v>
      </c>
      <c r="BV22" t="s">
        <v>416</v>
      </c>
      <c r="BW22" t="s">
        <v>585</v>
      </c>
      <c r="BX22" t="s">
        <v>1936</v>
      </c>
      <c r="BY22" t="s">
        <v>1225</v>
      </c>
      <c r="BZ22" t="s">
        <v>1048</v>
      </c>
      <c r="CA22" t="s">
        <v>1522</v>
      </c>
      <c r="CB22" t="s">
        <v>1223</v>
      </c>
      <c r="CC22" t="s">
        <v>803</v>
      </c>
      <c r="CD22" t="s">
        <v>370</v>
      </c>
      <c r="CE22" t="s">
        <v>211</v>
      </c>
      <c r="CF22" t="s">
        <v>1313</v>
      </c>
      <c r="CG22" t="s">
        <v>1365</v>
      </c>
      <c r="CH22" t="s">
        <v>1099</v>
      </c>
      <c r="CI22" t="s">
        <v>689</v>
      </c>
      <c r="CJ22" t="s">
        <v>1855</v>
      </c>
      <c r="CK22" t="s">
        <v>247</v>
      </c>
      <c r="CL22" t="s">
        <v>332</v>
      </c>
      <c r="CM22" t="s">
        <v>942</v>
      </c>
      <c r="CN22" t="s">
        <v>197</v>
      </c>
      <c r="CO22" t="s">
        <v>615</v>
      </c>
      <c r="CP22" t="s">
        <v>1383</v>
      </c>
      <c r="CQ22" t="s">
        <v>1478</v>
      </c>
      <c r="CR22" t="s">
        <v>677</v>
      </c>
      <c r="CS22" t="s">
        <v>1840</v>
      </c>
      <c r="CT22" t="s">
        <v>1674</v>
      </c>
      <c r="CU22" t="s">
        <v>271</v>
      </c>
      <c r="CV22" t="s">
        <v>1790</v>
      </c>
      <c r="CW22" t="s">
        <v>1042</v>
      </c>
      <c r="CX22" t="s">
        <v>801</v>
      </c>
      <c r="CY22" t="s">
        <v>1520</v>
      </c>
      <c r="CZ22" t="s">
        <v>1972</v>
      </c>
      <c r="DA22" t="s">
        <v>930</v>
      </c>
      <c r="DB22" t="s">
        <v>2042</v>
      </c>
      <c r="DC22" t="s">
        <v>467</v>
      </c>
      <c r="DD22" t="s">
        <v>450</v>
      </c>
      <c r="DE22" t="s">
        <v>1590</v>
      </c>
      <c r="DF22" t="s">
        <v>1369</v>
      </c>
      <c r="DG22" t="s">
        <v>811</v>
      </c>
      <c r="DH22" t="s">
        <v>703</v>
      </c>
      <c r="DI22" t="s">
        <v>551</v>
      </c>
      <c r="DJ22" t="s">
        <v>249</v>
      </c>
      <c r="DK22" t="s">
        <v>1996</v>
      </c>
      <c r="DL22" t="s">
        <v>591</v>
      </c>
      <c r="DM22" t="s">
        <v>1714</v>
      </c>
      <c r="DN22" t="s">
        <v>881</v>
      </c>
      <c r="DO22" t="s">
        <v>1742</v>
      </c>
      <c r="DP22" t="s">
        <v>791</v>
      </c>
      <c r="DQ22" t="s">
        <v>609</v>
      </c>
      <c r="DR22" t="s">
        <v>473</v>
      </c>
      <c r="DS22" t="s">
        <v>1706</v>
      </c>
      <c r="DT22" t="s">
        <v>253</v>
      </c>
      <c r="DU22" t="s">
        <v>1295</v>
      </c>
      <c r="DV22" t="s">
        <v>1261</v>
      </c>
      <c r="DW22" t="s">
        <v>239</v>
      </c>
      <c r="DX22" t="s">
        <v>1906</v>
      </c>
      <c r="DY22" t="s">
        <v>1650</v>
      </c>
      <c r="DZ22" t="s">
        <v>751</v>
      </c>
      <c r="EA22" t="s">
        <v>1604</v>
      </c>
      <c r="EB22" t="s">
        <v>1812</v>
      </c>
      <c r="EC22" t="s">
        <v>599</v>
      </c>
      <c r="ED22" t="s">
        <v>322</v>
      </c>
      <c r="EE22" t="s">
        <v>653</v>
      </c>
      <c r="EF22" t="s">
        <v>1564</v>
      </c>
      <c r="EG22" t="s">
        <v>1155</v>
      </c>
      <c r="EH22" t="s">
        <v>1470</v>
      </c>
      <c r="EI22" t="s">
        <v>424</v>
      </c>
      <c r="EJ22" t="s">
        <v>1900</v>
      </c>
      <c r="EK22" t="s">
        <v>593</v>
      </c>
      <c r="EL22" t="s">
        <v>1317</v>
      </c>
      <c r="EM22" t="s">
        <v>1806</v>
      </c>
      <c r="EN22" t="s">
        <v>1974</v>
      </c>
      <c r="EO22" t="s">
        <v>1177</v>
      </c>
      <c r="EP22" t="s">
        <v>1994</v>
      </c>
      <c r="EQ22" t="s">
        <v>1147</v>
      </c>
      <c r="ER22" t="s">
        <v>661</v>
      </c>
      <c r="ES22" t="s">
        <v>103</v>
      </c>
      <c r="ET22" t="s">
        <v>2030</v>
      </c>
      <c r="EU22" t="s">
        <v>360</v>
      </c>
      <c r="EV22" t="s">
        <v>1247</v>
      </c>
      <c r="EW22" t="s">
        <v>789</v>
      </c>
      <c r="EX22" t="s">
        <v>2054</v>
      </c>
      <c r="EY22" t="s">
        <v>169</v>
      </c>
      <c r="EZ22" t="s">
        <v>825</v>
      </c>
      <c r="FA22" t="s">
        <v>531</v>
      </c>
      <c r="FB22" t="s">
        <v>1034</v>
      </c>
      <c r="FC22" t="s">
        <v>2064</v>
      </c>
      <c r="FD22" t="s">
        <v>541</v>
      </c>
      <c r="FE22" t="s">
        <v>695</v>
      </c>
      <c r="FF22" t="s">
        <v>394</v>
      </c>
      <c r="FG22" t="s">
        <v>1117</v>
      </c>
      <c r="FH22" t="s">
        <v>793</v>
      </c>
      <c r="FI22" t="s">
        <v>1500</v>
      </c>
      <c r="FJ22" t="s">
        <v>1530</v>
      </c>
      <c r="FK22" t="s">
        <v>663</v>
      </c>
      <c r="FL22" t="s">
        <v>203</v>
      </c>
      <c r="FM22" t="s">
        <v>857</v>
      </c>
      <c r="FN22" t="s">
        <v>799</v>
      </c>
      <c r="FO22" t="s">
        <v>1662</v>
      </c>
      <c r="FP22" t="s">
        <v>1796</v>
      </c>
      <c r="FQ22" t="s">
        <v>344</v>
      </c>
      <c r="FR22" t="s">
        <v>324</v>
      </c>
      <c r="FS22" t="s">
        <v>719</v>
      </c>
      <c r="FT22" t="s">
        <v>1235</v>
      </c>
      <c r="FU22" t="s">
        <v>1598</v>
      </c>
      <c r="FV22" t="s">
        <v>384</v>
      </c>
      <c r="FW22" t="s">
        <v>2036</v>
      </c>
      <c r="FX22" t="s">
        <v>761</v>
      </c>
      <c r="FY22" t="s">
        <v>334</v>
      </c>
      <c r="FZ22" t="s">
        <v>687</v>
      </c>
      <c r="GA22" t="s">
        <v>1091</v>
      </c>
      <c r="GB22" t="s">
        <v>1445</v>
      </c>
      <c r="GC22" t="s">
        <v>1046</v>
      </c>
      <c r="GD22" t="s">
        <v>1820</v>
      </c>
      <c r="GE22" t="s">
        <v>199</v>
      </c>
      <c r="GF22" t="s">
        <v>1321</v>
      </c>
      <c r="GG22" t="s">
        <v>1038</v>
      </c>
      <c r="GH22" t="s">
        <v>2020</v>
      </c>
      <c r="GI22" t="s">
        <v>209</v>
      </c>
      <c r="GJ22" t="s">
        <v>1710</v>
      </c>
      <c r="GK22" t="s">
        <v>984</v>
      </c>
      <c r="GL22" t="s">
        <v>1387</v>
      </c>
      <c r="GM22" t="s">
        <v>1638</v>
      </c>
      <c r="GN22" t="s">
        <v>707</v>
      </c>
      <c r="GO22" t="s">
        <v>611</v>
      </c>
      <c r="GP22" t="s">
        <v>1752</v>
      </c>
      <c r="GQ22" t="s">
        <v>1672</v>
      </c>
      <c r="GR22" t="s">
        <v>1305</v>
      </c>
      <c r="GS22" t="s">
        <v>555</v>
      </c>
      <c r="GT22" t="s">
        <v>875</v>
      </c>
      <c r="GU22" t="s">
        <v>1992</v>
      </c>
      <c r="GV22" t="s">
        <v>553</v>
      </c>
      <c r="GW22" t="s">
        <v>1480</v>
      </c>
      <c r="GX22" t="s">
        <v>1265</v>
      </c>
      <c r="GY22" t="s">
        <v>1928</v>
      </c>
      <c r="GZ22" t="s">
        <v>1307</v>
      </c>
      <c r="HA22" t="s">
        <v>1750</v>
      </c>
      <c r="HB22" t="s">
        <v>968</v>
      </c>
      <c r="HC22" t="s">
        <v>2044</v>
      </c>
      <c r="HD22" t="s">
        <v>1111</v>
      </c>
      <c r="HE22" t="s">
        <v>992</v>
      </c>
      <c r="HF22" t="s">
        <v>1486</v>
      </c>
      <c r="HG22" t="s">
        <v>1449</v>
      </c>
      <c r="HH22" t="s">
        <v>509</v>
      </c>
      <c r="HI22" t="s">
        <v>527</v>
      </c>
      <c r="HJ22" t="s">
        <v>1859</v>
      </c>
      <c r="HK22" t="s">
        <v>1325</v>
      </c>
      <c r="HL22" t="s">
        <v>1756</v>
      </c>
      <c r="HM22" t="s">
        <v>1512</v>
      </c>
      <c r="HN22" t="s">
        <v>693</v>
      </c>
      <c r="HO22" t="s">
        <v>2034</v>
      </c>
      <c r="HP22" t="s">
        <v>1492</v>
      </c>
      <c r="HQ22" t="s">
        <v>2004</v>
      </c>
      <c r="HR22" t="s">
        <v>1345</v>
      </c>
      <c r="HS22" t="s">
        <v>909</v>
      </c>
      <c r="HT22" t="s">
        <v>273</v>
      </c>
      <c r="HU22" t="s">
        <v>2002</v>
      </c>
      <c r="HV22" t="s">
        <v>639</v>
      </c>
      <c r="HW22" t="s">
        <v>994</v>
      </c>
      <c r="HX22" t="s">
        <v>1187</v>
      </c>
      <c r="HY22" t="s">
        <v>1357</v>
      </c>
      <c r="HZ22" t="s">
        <v>2070</v>
      </c>
      <c r="IA22" t="s">
        <v>1213</v>
      </c>
      <c r="IB22" t="s">
        <v>1429</v>
      </c>
      <c r="IC22" t="s">
        <v>1363</v>
      </c>
      <c r="ID22" t="s">
        <v>1788</v>
      </c>
      <c r="IE22" t="s">
        <v>763</v>
      </c>
      <c r="IF22" t="s">
        <v>1231</v>
      </c>
      <c r="IG22" t="s">
        <v>1329</v>
      </c>
      <c r="IH22" t="s">
        <v>972</v>
      </c>
      <c r="II22" t="s">
        <v>267</v>
      </c>
      <c r="IJ22" t="s">
        <v>1572</v>
      </c>
      <c r="IK22" t="s">
        <v>233</v>
      </c>
      <c r="IL22" t="s">
        <v>1109</v>
      </c>
      <c r="IM22" t="s">
        <v>1734</v>
      </c>
      <c r="IN22" t="s">
        <v>1608</v>
      </c>
      <c r="IO22" t="s">
        <v>1582</v>
      </c>
      <c r="IP22" t="s">
        <v>899</v>
      </c>
      <c r="IQ22" t="s">
        <v>1087</v>
      </c>
      <c r="IR22" t="s">
        <v>173</v>
      </c>
      <c r="IS22" t="s">
        <v>180</v>
      </c>
      <c r="IT22" t="s">
        <v>402</v>
      </c>
      <c r="IU22" t="s">
        <v>1347</v>
      </c>
      <c r="IV22" t="s">
        <v>354</v>
      </c>
      <c r="IW22" t="s">
        <v>352</v>
      </c>
      <c r="IX22" t="s">
        <v>839</v>
      </c>
      <c r="IY22" t="s">
        <v>982</v>
      </c>
      <c r="IZ22" t="s">
        <v>643</v>
      </c>
      <c r="JA22" t="s">
        <v>1277</v>
      </c>
      <c r="JB22" t="s">
        <v>940</v>
      </c>
      <c r="JC22" t="s">
        <v>1690</v>
      </c>
      <c r="JD22" t="s">
        <v>891</v>
      </c>
      <c r="JE22" t="s">
        <v>1297</v>
      </c>
      <c r="JF22" t="s">
        <v>1688</v>
      </c>
      <c r="JG22" t="s">
        <v>1664</v>
      </c>
      <c r="JH22" t="s">
        <v>201</v>
      </c>
      <c r="JI22" t="s">
        <v>364</v>
      </c>
      <c r="JJ22" t="s">
        <v>79</v>
      </c>
      <c r="JK22" t="s">
        <v>743</v>
      </c>
      <c r="JL22" t="s">
        <v>533</v>
      </c>
      <c r="JM22" t="s">
        <v>767</v>
      </c>
      <c r="JN22" t="s">
        <v>1221</v>
      </c>
      <c r="JO22" t="s">
        <v>946</v>
      </c>
      <c r="JP22" t="s">
        <v>865</v>
      </c>
      <c r="JQ22" t="s">
        <v>1201</v>
      </c>
      <c r="JR22" t="s">
        <v>448</v>
      </c>
      <c r="JS22" t="s">
        <v>295</v>
      </c>
      <c r="JT22" t="s">
        <v>1411</v>
      </c>
      <c r="JU22" t="s">
        <v>897</v>
      </c>
      <c r="JV22" t="s">
        <v>589</v>
      </c>
      <c r="JW22" t="s">
        <v>1437</v>
      </c>
      <c r="JX22" t="s">
        <v>1686</v>
      </c>
      <c r="JY22" t="s">
        <v>1065</v>
      </c>
      <c r="JZ22" t="s">
        <v>769</v>
      </c>
      <c r="KA22" t="s">
        <v>1754</v>
      </c>
      <c r="KB22" t="s">
        <v>1349</v>
      </c>
      <c r="KC22" t="s">
        <v>2010</v>
      </c>
      <c r="KD22" t="s">
        <v>1419</v>
      </c>
      <c r="KE22" t="s">
        <v>45</v>
      </c>
      <c r="KF22" t="s">
        <v>1558</v>
      </c>
      <c r="KG22" t="s">
        <v>849</v>
      </c>
      <c r="KH22" t="s">
        <v>1468</v>
      </c>
      <c r="KI22" t="s">
        <v>372</v>
      </c>
      <c r="KJ22" t="s">
        <v>1952</v>
      </c>
      <c r="KK22" t="s">
        <v>1865</v>
      </c>
      <c r="KL22" t="s">
        <v>1169</v>
      </c>
      <c r="KM22" t="s">
        <v>1578</v>
      </c>
      <c r="KN22" t="s">
        <v>1718</v>
      </c>
      <c r="KO22" t="s">
        <v>879</v>
      </c>
      <c r="KP22" t="s">
        <v>2050</v>
      </c>
      <c r="KQ22" t="s">
        <v>1782</v>
      </c>
      <c r="KR22" t="s">
        <v>581</v>
      </c>
      <c r="KS22" t="s">
        <v>432</v>
      </c>
      <c r="KT22" t="s">
        <v>1986</v>
      </c>
      <c r="KU22" t="s">
        <v>376</v>
      </c>
      <c r="KV22" t="s">
        <v>63</v>
      </c>
      <c r="KW22" t="s">
        <v>827</v>
      </c>
      <c r="KX22" t="s">
        <v>1822</v>
      </c>
      <c r="KY22" t="s">
        <v>1596</v>
      </c>
      <c r="KZ22" t="s">
        <v>1355</v>
      </c>
      <c r="LA22" t="s">
        <v>217</v>
      </c>
      <c r="LB22" t="s">
        <v>1656</v>
      </c>
      <c r="LC22" t="s">
        <v>316</v>
      </c>
      <c r="LD22" t="s">
        <v>1554</v>
      </c>
      <c r="LE22" t="s">
        <v>406</v>
      </c>
      <c r="LF22" t="s">
        <v>823</v>
      </c>
      <c r="LG22" t="s">
        <v>1245</v>
      </c>
      <c r="LH22" t="s">
        <v>1548</v>
      </c>
      <c r="LI22" t="s">
        <v>1857</v>
      </c>
      <c r="LJ22" t="s">
        <v>629</v>
      </c>
      <c r="LK22" t="s">
        <v>1435</v>
      </c>
      <c r="LL22" t="s">
        <v>1968</v>
      </c>
      <c r="LM22" t="s">
        <v>617</v>
      </c>
      <c r="LN22" t="s">
        <v>1616</v>
      </c>
      <c r="LO22" t="s">
        <v>1107</v>
      </c>
      <c r="LP22" t="s">
        <v>1285</v>
      </c>
      <c r="LQ22" t="s">
        <v>1962</v>
      </c>
      <c r="LR22" t="s">
        <v>1323</v>
      </c>
      <c r="LS22" t="s">
        <v>481</v>
      </c>
      <c r="LT22" t="s">
        <v>454</v>
      </c>
      <c r="LU22" t="s">
        <v>1528</v>
      </c>
      <c r="LV22" t="s">
        <v>1022</v>
      </c>
      <c r="LW22" t="s">
        <v>861</v>
      </c>
      <c r="LX22" t="s">
        <v>1851</v>
      </c>
      <c r="LY22" t="s">
        <v>1081</v>
      </c>
      <c r="LZ22" t="s">
        <v>950</v>
      </c>
      <c r="MA22" t="s">
        <v>809</v>
      </c>
      <c r="MB22" t="s">
        <v>887</v>
      </c>
      <c r="MC22" t="s">
        <v>583</v>
      </c>
      <c r="MD22" t="s">
        <v>1423</v>
      </c>
      <c r="ME22" t="s">
        <v>603</v>
      </c>
      <c r="MF22" t="s">
        <v>501</v>
      </c>
      <c r="MG22" t="s">
        <v>1077</v>
      </c>
      <c r="MH22" t="s">
        <v>607</v>
      </c>
      <c r="MI22" t="s">
        <v>1620</v>
      </c>
      <c r="MJ22" t="s">
        <v>621</v>
      </c>
      <c r="MK22" t="s">
        <v>525</v>
      </c>
      <c r="ML22" t="s">
        <v>1668</v>
      </c>
      <c r="MM22" t="s">
        <v>165</v>
      </c>
      <c r="MN22" t="s">
        <v>1622</v>
      </c>
      <c r="MO22" t="s">
        <v>657</v>
      </c>
      <c r="MP22" t="s">
        <v>99</v>
      </c>
      <c r="MQ22" t="s">
        <v>1524</v>
      </c>
      <c r="MR22" t="s">
        <v>1249</v>
      </c>
      <c r="MS22" t="s">
        <v>152</v>
      </c>
      <c r="MT22" t="s">
        <v>1185</v>
      </c>
      <c r="MU22" t="s">
        <v>912</v>
      </c>
      <c r="MV22" t="s">
        <v>841</v>
      </c>
      <c r="MW22" t="s">
        <v>990</v>
      </c>
      <c r="MX22" t="s">
        <v>521</v>
      </c>
      <c r="MY22" t="s">
        <v>1028</v>
      </c>
      <c r="MZ22" t="s">
        <v>1089</v>
      </c>
      <c r="NA22" t="s">
        <v>144</v>
      </c>
      <c r="NB22" t="s">
        <v>301</v>
      </c>
      <c r="NC22" t="s">
        <v>1193</v>
      </c>
      <c r="ND22" t="s">
        <v>1153</v>
      </c>
      <c r="NE22" t="s">
        <v>289</v>
      </c>
      <c r="NF22" t="s">
        <v>1008</v>
      </c>
      <c r="NG22" t="s">
        <v>1780</v>
      </c>
      <c r="NH22" t="s">
        <v>1488</v>
      </c>
      <c r="NI22" t="s">
        <v>1131</v>
      </c>
      <c r="NJ22" t="s">
        <v>330</v>
      </c>
      <c r="NK22" t="s">
        <v>1568</v>
      </c>
      <c r="NL22" t="s">
        <v>1778</v>
      </c>
      <c r="NM22" t="s">
        <v>1466</v>
      </c>
      <c r="NN22" t="s">
        <v>2028</v>
      </c>
      <c r="NO22" t="s">
        <v>821</v>
      </c>
      <c r="NP22" t="s">
        <v>161</v>
      </c>
      <c r="NQ22" t="s">
        <v>1476</v>
      </c>
      <c r="NR22" t="s">
        <v>1421</v>
      </c>
      <c r="NS22" t="s">
        <v>2012</v>
      </c>
      <c r="NT22" t="s">
        <v>605</v>
      </c>
      <c r="NU22" t="s">
        <v>1053</v>
      </c>
      <c r="NV22" t="s">
        <v>667</v>
      </c>
      <c r="NW22" t="s">
        <v>729</v>
      </c>
      <c r="NX22" t="s">
        <v>1877</v>
      </c>
      <c r="NY22" t="s">
        <v>1061</v>
      </c>
      <c r="NZ22" t="s">
        <v>465</v>
      </c>
      <c r="OA22" t="s">
        <v>442</v>
      </c>
      <c r="OB22" t="s">
        <v>519</v>
      </c>
      <c r="OC22" t="s">
        <v>2060</v>
      </c>
      <c r="OD22" t="s">
        <v>601</v>
      </c>
      <c r="OE22" t="s">
        <v>819</v>
      </c>
      <c r="OF22" t="s">
        <v>293</v>
      </c>
      <c r="OG22" t="s">
        <v>113</v>
      </c>
      <c r="OH22" t="s">
        <v>187</v>
      </c>
      <c r="OI22" t="s">
        <v>1920</v>
      </c>
      <c r="OJ22" t="s">
        <v>1776</v>
      </c>
      <c r="OK22" t="s">
        <v>1051</v>
      </c>
      <c r="OL22" t="s">
        <v>497</v>
      </c>
      <c r="OM22" t="s">
        <v>1016</v>
      </c>
      <c r="ON22" t="s">
        <v>1830</v>
      </c>
      <c r="OO22" t="s">
        <v>1273</v>
      </c>
      <c r="OP22" t="s">
        <v>229</v>
      </c>
      <c r="OQ22" t="s">
        <v>426</v>
      </c>
      <c r="OR22" t="s">
        <v>1642</v>
      </c>
      <c r="OS22" t="s">
        <v>1808</v>
      </c>
      <c r="OT22" t="s">
        <v>318</v>
      </c>
      <c r="OU22" t="s">
        <v>456</v>
      </c>
      <c r="OV22" t="s">
        <v>1018</v>
      </c>
      <c r="OW22" t="s">
        <v>1532</v>
      </c>
      <c r="OX22" t="s">
        <v>1259</v>
      </c>
      <c r="OY22" t="s">
        <v>901</v>
      </c>
      <c r="OZ22" t="s">
        <v>1546</v>
      </c>
      <c r="PA22" t="s">
        <v>733</v>
      </c>
      <c r="PB22" t="s">
        <v>140</v>
      </c>
      <c r="PC22" t="s">
        <v>310</v>
      </c>
      <c r="PD22" t="s">
        <v>785</v>
      </c>
      <c r="PE22" t="s">
        <v>483</v>
      </c>
      <c r="PF22" t="s">
        <v>998</v>
      </c>
      <c r="PG22" t="s">
        <v>479</v>
      </c>
      <c r="PH22" t="s">
        <v>2058</v>
      </c>
      <c r="PI22" t="s">
        <v>184</v>
      </c>
      <c r="PJ22" t="s">
        <v>859</v>
      </c>
      <c r="PK22" t="s">
        <v>683</v>
      </c>
      <c r="PL22" t="s">
        <v>1373</v>
      </c>
      <c r="PM22" t="s">
        <v>1379</v>
      </c>
      <c r="PN22" t="s">
        <v>1026</v>
      </c>
      <c r="PO22" t="s">
        <v>1526</v>
      </c>
      <c r="PP22" t="s">
        <v>1173</v>
      </c>
      <c r="PQ22" t="s">
        <v>1359</v>
      </c>
      <c r="PR22" t="s">
        <v>1534</v>
      </c>
      <c r="PS22" t="s">
        <v>749</v>
      </c>
      <c r="PT22" t="s">
        <v>1004</v>
      </c>
      <c r="PU22" t="s">
        <v>1842</v>
      </c>
      <c r="PV22" t="s">
        <v>1768</v>
      </c>
      <c r="PW22" t="s">
        <v>2068</v>
      </c>
      <c r="PX22" t="s">
        <v>1093</v>
      </c>
      <c r="PY22" t="s">
        <v>1482</v>
      </c>
      <c r="PZ22" t="s">
        <v>412</v>
      </c>
      <c r="QA22" t="s">
        <v>1970</v>
      </c>
      <c r="QB22" t="s">
        <v>797</v>
      </c>
      <c r="QC22" t="s">
        <v>1594</v>
      </c>
      <c r="QD22" t="s">
        <v>2014</v>
      </c>
      <c r="QE22" t="s">
        <v>1464</v>
      </c>
      <c r="QF22" t="s">
        <v>314</v>
      </c>
      <c r="QG22" t="s">
        <v>336</v>
      </c>
      <c r="QH22" t="s">
        <v>358</v>
      </c>
      <c r="QI22" t="s">
        <v>1654</v>
      </c>
      <c r="QJ22" t="s">
        <v>225</v>
      </c>
      <c r="QK22" t="s">
        <v>265</v>
      </c>
      <c r="QL22" t="s">
        <v>1602</v>
      </c>
      <c r="QM22" t="s">
        <v>737</v>
      </c>
      <c r="QN22" t="s">
        <v>962</v>
      </c>
      <c r="QO22" t="s">
        <v>1233</v>
      </c>
      <c r="QP22" t="s">
        <v>535</v>
      </c>
      <c r="QQ22" t="s">
        <v>659</v>
      </c>
      <c r="QR22" t="s">
        <v>1736</v>
      </c>
      <c r="QS22" t="s">
        <v>755</v>
      </c>
      <c r="QT22" t="s">
        <v>1361</v>
      </c>
      <c r="QU22" t="s">
        <v>1441</v>
      </c>
      <c r="QV22" t="s">
        <v>356</v>
      </c>
      <c r="QW22" t="s">
        <v>1716</v>
      </c>
      <c r="QX22" t="s">
        <v>1151</v>
      </c>
      <c r="QY22" t="s">
        <v>1636</v>
      </c>
      <c r="QZ22" t="s">
        <v>1427</v>
      </c>
      <c r="RA22" t="s">
        <v>863</v>
      </c>
      <c r="RB22" t="s">
        <v>655</v>
      </c>
      <c r="RC22" t="s">
        <v>1409</v>
      </c>
      <c r="RD22" t="s">
        <v>1472</v>
      </c>
      <c r="RE22" t="s">
        <v>26</v>
      </c>
      <c r="RF22" t="s">
        <v>1165</v>
      </c>
      <c r="RG22" t="s">
        <v>1012</v>
      </c>
      <c r="RH22" t="s">
        <v>547</v>
      </c>
      <c r="RI22" t="s">
        <v>1738</v>
      </c>
      <c r="RJ22" t="s">
        <v>1988</v>
      </c>
      <c r="RK22" t="s">
        <v>1006</v>
      </c>
      <c r="RL22" t="s">
        <v>988</v>
      </c>
      <c r="RM22" t="s">
        <v>178</v>
      </c>
      <c r="RN22" t="s">
        <v>725</v>
      </c>
      <c r="RO22" t="s">
        <v>1764</v>
      </c>
      <c r="RP22" t="s">
        <v>1227</v>
      </c>
      <c r="RQ22" t="s">
        <v>1014</v>
      </c>
      <c r="RR22" t="s">
        <v>342</v>
      </c>
      <c r="RS22" t="s">
        <v>159</v>
      </c>
      <c r="RT22" t="s">
        <v>511</v>
      </c>
      <c r="RU22" t="s">
        <v>976</v>
      </c>
      <c r="RV22" t="s">
        <v>1461</v>
      </c>
      <c r="RW22" t="s">
        <v>1626</v>
      </c>
      <c r="RX22" t="s">
        <v>1875</v>
      </c>
      <c r="RY22" t="s">
        <v>914</v>
      </c>
      <c r="RZ22" t="s">
        <v>721</v>
      </c>
      <c r="SA22" t="s">
        <v>1203</v>
      </c>
      <c r="SB22" t="s">
        <v>1510</v>
      </c>
      <c r="SC22" t="s">
        <v>1889</v>
      </c>
      <c r="SD22" t="s">
        <v>2066</v>
      </c>
      <c r="SE22" t="s">
        <v>1371</v>
      </c>
      <c r="SF22" t="s">
        <v>1484</v>
      </c>
      <c r="SG22" t="s">
        <v>1257</v>
      </c>
      <c r="SH22" t="s">
        <v>1660</v>
      </c>
      <c r="SI22" t="s">
        <v>1044</v>
      </c>
      <c r="SJ22" t="s">
        <v>1229</v>
      </c>
      <c r="SK22" t="s">
        <v>1586</v>
      </c>
      <c r="SL22" t="s">
        <v>1810</v>
      </c>
      <c r="SM22" t="s">
        <v>641</v>
      </c>
      <c r="SN22" t="s">
        <v>1658</v>
      </c>
      <c r="SO22" t="s">
        <v>1113</v>
      </c>
      <c r="SP22" t="s">
        <v>1367</v>
      </c>
      <c r="SQ22" t="s">
        <v>1241</v>
      </c>
      <c r="SR22" t="s">
        <v>1157</v>
      </c>
      <c r="SS22" t="s">
        <v>829</v>
      </c>
      <c r="ST22" t="s">
        <v>1069</v>
      </c>
      <c r="SU22" t="s">
        <v>1211</v>
      </c>
      <c r="SV22" t="s">
        <v>1784</v>
      </c>
      <c r="SW22" t="s">
        <v>1159</v>
      </c>
      <c r="SX22" t="s">
        <v>305</v>
      </c>
      <c r="SY22" t="s">
        <v>1879</v>
      </c>
      <c r="SZ22" t="s">
        <v>944</v>
      </c>
      <c r="TA22" t="s">
        <v>1634</v>
      </c>
      <c r="TB22" t="s">
        <v>1197</v>
      </c>
      <c r="TC22" t="s">
        <v>297</v>
      </c>
      <c r="TD22" t="s">
        <v>285</v>
      </c>
      <c r="TE22" t="s">
        <v>1263</v>
      </c>
      <c r="TF22" t="s">
        <v>446</v>
      </c>
      <c r="TG22" t="s">
        <v>1887</v>
      </c>
      <c r="TH22" t="s">
        <v>493</v>
      </c>
      <c r="TI22" t="s">
        <v>569</v>
      </c>
      <c r="TJ22" t="s">
        <v>1097</v>
      </c>
      <c r="TK22" t="s">
        <v>1129</v>
      </c>
      <c r="TL22" t="s">
        <v>1942</v>
      </c>
      <c r="TM22" t="s">
        <v>1181</v>
      </c>
      <c r="TN22" t="s">
        <v>1766</v>
      </c>
      <c r="TO22" t="s">
        <v>277</v>
      </c>
      <c r="TP22" t="s">
        <v>773</v>
      </c>
      <c r="TQ22" t="s">
        <v>182</v>
      </c>
      <c r="TR22" t="s">
        <v>1902</v>
      </c>
      <c r="TS22" t="s">
        <v>1538</v>
      </c>
      <c r="TT22" t="s">
        <v>1849</v>
      </c>
      <c r="TU22" t="s">
        <v>176</v>
      </c>
      <c r="TV22" t="s">
        <v>1067</v>
      </c>
      <c r="TW22" t="s">
        <v>189</v>
      </c>
      <c r="TX22" t="s">
        <v>1327</v>
      </c>
      <c r="TY22" t="s">
        <v>1413</v>
      </c>
      <c r="TZ22" t="s">
        <v>85</v>
      </c>
      <c r="UA22" t="s">
        <v>795</v>
      </c>
      <c r="UB22" t="s">
        <v>191</v>
      </c>
      <c r="UC22" t="s">
        <v>1980</v>
      </c>
      <c r="UD22" t="s">
        <v>2038</v>
      </c>
      <c r="UE22" t="s">
        <v>1588</v>
      </c>
      <c r="UF22" t="s">
        <v>777</v>
      </c>
      <c r="UG22" t="s">
        <v>1932</v>
      </c>
      <c r="UH22" t="s">
        <v>651</v>
      </c>
      <c r="UI22" t="s">
        <v>1397</v>
      </c>
      <c r="UJ22" t="s">
        <v>205</v>
      </c>
      <c r="UK22" t="s">
        <v>303</v>
      </c>
      <c r="UL22" t="s">
        <v>366</v>
      </c>
      <c r="UM22" t="s">
        <v>235</v>
      </c>
      <c r="UN22" t="s">
        <v>924</v>
      </c>
      <c r="UO22" t="s">
        <v>1566</v>
      </c>
      <c r="UP22" t="s">
        <v>1772</v>
      </c>
      <c r="UQ22" t="s">
        <v>978</v>
      </c>
      <c r="UR22" t="s">
        <v>1730</v>
      </c>
      <c r="US22" t="s">
        <v>1698</v>
      </c>
      <c r="UT22" t="s">
        <v>1680</v>
      </c>
      <c r="UU22" t="s">
        <v>362</v>
      </c>
      <c r="UV22" t="s">
        <v>1845</v>
      </c>
      <c r="UW22" t="s">
        <v>40</v>
      </c>
      <c r="UX22" t="s">
        <v>2008</v>
      </c>
      <c r="UY22" t="s">
        <v>259</v>
      </c>
      <c r="UZ22" t="s">
        <v>1804</v>
      </c>
      <c r="VA22" t="s">
        <v>1918</v>
      </c>
      <c r="VB22" t="s">
        <v>753</v>
      </c>
      <c r="VC22" t="s">
        <v>1728</v>
      </c>
      <c r="VD22" t="s">
        <v>126</v>
      </c>
      <c r="VE22" t="s">
        <v>1103</v>
      </c>
      <c r="VF22" t="s">
        <v>699</v>
      </c>
      <c r="VG22" t="s">
        <v>37</v>
      </c>
      <c r="VH22" t="s">
        <v>1399</v>
      </c>
      <c r="VI22" t="s">
        <v>1570</v>
      </c>
      <c r="VJ22" t="s">
        <v>438</v>
      </c>
      <c r="VK22" t="s">
        <v>1644</v>
      </c>
      <c r="VL22" t="s">
        <v>1904</v>
      </c>
      <c r="VM22" t="s">
        <v>1215</v>
      </c>
      <c r="VN22" t="s">
        <v>1847</v>
      </c>
      <c r="VO22" t="s">
        <v>1149</v>
      </c>
      <c r="VP22" t="s">
        <v>1143</v>
      </c>
      <c r="VQ22" t="s">
        <v>378</v>
      </c>
      <c r="VR22" t="s">
        <v>117</v>
      </c>
      <c r="VS22" t="s">
        <v>2018</v>
      </c>
      <c r="VT22" t="s">
        <v>1562</v>
      </c>
      <c r="VU22" t="s">
        <v>1281</v>
      </c>
      <c r="VV22" t="s">
        <v>557</v>
      </c>
      <c r="VW22" t="s">
        <v>731</v>
      </c>
      <c r="VX22" t="s">
        <v>1670</v>
      </c>
      <c r="VY22" t="s">
        <v>597</v>
      </c>
      <c r="VZ22" t="s">
        <v>671</v>
      </c>
      <c r="WA22" t="s">
        <v>1682</v>
      </c>
      <c r="WB22" t="s">
        <v>193</v>
      </c>
      <c r="WC22" t="s">
        <v>1283</v>
      </c>
      <c r="WD22" t="s">
        <v>1474</v>
      </c>
      <c r="WE22" t="s">
        <v>952</v>
      </c>
      <c r="WF22" t="s">
        <v>1800</v>
      </c>
      <c r="WG22" t="s">
        <v>833</v>
      </c>
      <c r="WH22" t="s">
        <v>1666</v>
      </c>
      <c r="WI22" t="s">
        <v>1010</v>
      </c>
      <c r="WJ22" t="s">
        <v>1652</v>
      </c>
      <c r="WK22" t="s">
        <v>649</v>
      </c>
      <c r="WL22" t="s">
        <v>1447</v>
      </c>
      <c r="WM22" t="s">
        <v>1381</v>
      </c>
      <c r="WN22" t="s">
        <v>1032</v>
      </c>
      <c r="WO22" t="s">
        <v>855</v>
      </c>
      <c r="WP22" t="s">
        <v>97</v>
      </c>
      <c r="WQ22" t="s">
        <v>779</v>
      </c>
      <c r="WR22" t="s">
        <v>257</v>
      </c>
      <c r="WS22" t="s">
        <v>1309</v>
      </c>
      <c r="WT22" t="s">
        <v>2016</v>
      </c>
      <c r="WU22" t="s">
        <v>1976</v>
      </c>
      <c r="WV22" t="s">
        <v>1133</v>
      </c>
      <c r="WW22" t="s">
        <v>1760</v>
      </c>
      <c r="WX22" t="s">
        <v>637</v>
      </c>
      <c r="WY22" t="s">
        <v>1490</v>
      </c>
      <c r="WZ22" t="s">
        <v>123</v>
      </c>
      <c r="XA22" t="s">
        <v>537</v>
      </c>
      <c r="XB22" t="s">
        <v>1287</v>
      </c>
      <c r="XC22" t="s">
        <v>1167</v>
      </c>
      <c r="XD22" t="s">
        <v>108</v>
      </c>
      <c r="XE22" t="s">
        <v>1648</v>
      </c>
      <c r="XF22" t="s">
        <v>148</v>
      </c>
      <c r="XG22" t="s">
        <v>1395</v>
      </c>
      <c r="XH22" t="s">
        <v>1624</v>
      </c>
      <c r="XI22" t="s">
        <v>1692</v>
      </c>
      <c r="XJ22" t="s">
        <v>227</v>
      </c>
      <c r="XK22" t="s">
        <v>781</v>
      </c>
      <c r="XL22" t="s">
        <v>138</v>
      </c>
      <c r="XM22" t="s">
        <v>434</v>
      </c>
      <c r="XN22" t="s">
        <v>1494</v>
      </c>
      <c r="XO22" t="s">
        <v>1301</v>
      </c>
      <c r="XP22" t="s">
        <v>1251</v>
      </c>
      <c r="XQ22" t="s">
        <v>1443</v>
      </c>
      <c r="XR22" t="s">
        <v>1239</v>
      </c>
      <c r="XS22" t="s">
        <v>1724</v>
      </c>
      <c r="XT22" t="s">
        <v>1269</v>
      </c>
      <c r="XU22" t="s">
        <v>1079</v>
      </c>
      <c r="XV22" t="s">
        <v>918</v>
      </c>
      <c r="XW22" t="s">
        <v>245</v>
      </c>
      <c r="XX22" t="s">
        <v>713</v>
      </c>
      <c r="XY22" t="s">
        <v>505</v>
      </c>
      <c r="XZ22" t="s">
        <v>1083</v>
      </c>
      <c r="YA22" t="s">
        <v>1726</v>
      </c>
      <c r="YB22" t="s">
        <v>543</v>
      </c>
      <c r="YC22" t="s">
        <v>444</v>
      </c>
      <c r="YD22" t="s">
        <v>1253</v>
      </c>
      <c r="YE22" t="s">
        <v>1853</v>
      </c>
      <c r="YF22" t="s">
        <v>1311</v>
      </c>
      <c r="YG22" t="s">
        <v>1700</v>
      </c>
      <c r="YH22" t="s">
        <v>1802</v>
      </c>
      <c r="YI22" t="s">
        <v>1646</v>
      </c>
      <c r="YJ22" t="s">
        <v>523</v>
      </c>
      <c r="YK22" t="s">
        <v>2046</v>
      </c>
      <c r="YL22" t="s">
        <v>163</v>
      </c>
      <c r="YM22" t="s">
        <v>2052</v>
      </c>
      <c r="YN22" t="s">
        <v>400</v>
      </c>
      <c r="YO22" t="s">
        <v>679</v>
      </c>
      <c r="YP22" t="s">
        <v>499</v>
      </c>
      <c r="YQ22" t="s">
        <v>735</v>
      </c>
      <c r="YR22" t="s">
        <v>665</v>
      </c>
      <c r="YS22" t="s">
        <v>895</v>
      </c>
      <c r="YT22" t="s">
        <v>871</v>
      </c>
      <c r="YU22" t="s">
        <v>261</v>
      </c>
      <c r="YV22" t="s">
        <v>1179</v>
      </c>
      <c r="YW22" t="s">
        <v>1978</v>
      </c>
      <c r="YX22" t="s">
        <v>1550</v>
      </c>
      <c r="YY22" t="s">
        <v>831</v>
      </c>
      <c r="YZ22" t="s">
        <v>388</v>
      </c>
      <c r="ZA22" t="s">
        <v>390</v>
      </c>
      <c r="ZB22" t="s">
        <v>565</v>
      </c>
      <c r="ZC22" t="s">
        <v>567</v>
      </c>
      <c r="ZD22" t="s">
        <v>507</v>
      </c>
      <c r="ZE22" t="s">
        <v>1020</v>
      </c>
      <c r="ZF22" t="s">
        <v>1123</v>
      </c>
      <c r="ZG22" t="s">
        <v>922</v>
      </c>
      <c r="ZH22" t="s">
        <v>1000</v>
      </c>
      <c r="ZI22" t="s">
        <v>877</v>
      </c>
      <c r="ZJ22" t="s">
        <v>625</v>
      </c>
      <c r="ZK22" t="s">
        <v>1998</v>
      </c>
      <c r="ZL22" t="s">
        <v>1916</v>
      </c>
      <c r="ZM22" t="s">
        <v>697</v>
      </c>
      <c r="ZN22" t="s">
        <v>1832</v>
      </c>
      <c r="ZO22" t="s">
        <v>1826</v>
      </c>
      <c r="ZP22" t="s">
        <v>167</v>
      </c>
      <c r="ZQ22" t="s">
        <v>873</v>
      </c>
      <c r="ZR22" t="s">
        <v>1954</v>
      </c>
      <c r="ZS22" t="s">
        <v>623</v>
      </c>
      <c r="ZT22" t="s">
        <v>675</v>
      </c>
      <c r="ZU22" t="s">
        <v>1439</v>
      </c>
      <c r="ZV22" t="s">
        <v>1175</v>
      </c>
      <c r="ZW22" t="s">
        <v>1458</v>
      </c>
      <c r="ZX22" t="s">
        <v>916</v>
      </c>
      <c r="ZY22" t="s">
        <v>396</v>
      </c>
      <c r="ZZ22" t="s">
        <v>1950</v>
      </c>
      <c r="AAA22" t="s">
        <v>1869</v>
      </c>
      <c r="AAB22" t="s">
        <v>1982</v>
      </c>
      <c r="AAC22" t="s">
        <v>1786</v>
      </c>
      <c r="AAD22" t="s">
        <v>741</v>
      </c>
      <c r="AAE22" t="s">
        <v>223</v>
      </c>
      <c r="AAF22" t="s">
        <v>418</v>
      </c>
      <c r="AAG22" t="s">
        <v>1794</v>
      </c>
      <c r="AAH22" t="s">
        <v>1990</v>
      </c>
      <c r="AAI22" t="s">
        <v>1331</v>
      </c>
      <c r="AAJ22" t="s">
        <v>1930</v>
      </c>
      <c r="AAK22" t="s">
        <v>1199</v>
      </c>
      <c r="AAL22" t="s">
        <v>843</v>
      </c>
      <c r="AAM22" t="s">
        <v>477</v>
      </c>
      <c r="AAN22" t="s">
        <v>765</v>
      </c>
      <c r="AAO22" t="s">
        <v>1315</v>
      </c>
      <c r="AAP22" t="s">
        <v>571</v>
      </c>
      <c r="AAQ22" t="s">
        <v>1002</v>
      </c>
      <c r="AAR22" t="s">
        <v>237</v>
      </c>
      <c r="AAS22" t="s">
        <v>685</v>
      </c>
      <c r="AAT22" t="s">
        <v>398</v>
      </c>
      <c r="AAU22" t="s">
        <v>745</v>
      </c>
      <c r="AAV22" t="s">
        <v>1898</v>
      </c>
      <c r="AAW22" t="s">
        <v>436</v>
      </c>
      <c r="AAX22" t="s">
        <v>1576</v>
      </c>
      <c r="AAY22" t="s">
        <v>460</v>
      </c>
      <c r="AAZ22" t="s">
        <v>382</v>
      </c>
      <c r="ABA22" t="s">
        <v>1036</v>
      </c>
      <c r="ABB22" t="s">
        <v>851</v>
      </c>
      <c r="ABC22" t="s">
        <v>1908</v>
      </c>
      <c r="ABD22" t="s">
        <v>263</v>
      </c>
      <c r="ABE22" t="s">
        <v>727</v>
      </c>
      <c r="ABF22" t="s">
        <v>348</v>
      </c>
      <c r="ABG22" t="s">
        <v>491</v>
      </c>
      <c r="ABH22" t="s">
        <v>883</v>
      </c>
      <c r="ABI22" t="s">
        <v>77</v>
      </c>
      <c r="ABJ22" t="s">
        <v>845</v>
      </c>
      <c r="ABK22" t="s">
        <v>1514</v>
      </c>
      <c r="ABL22" t="s">
        <v>1267</v>
      </c>
      <c r="ABM22" t="s">
        <v>1867</v>
      </c>
      <c r="ABN22" t="s">
        <v>1391</v>
      </c>
      <c r="ABO22" t="s">
        <v>1057</v>
      </c>
      <c r="ABP22" t="s">
        <v>1496</v>
      </c>
      <c r="ABQ22" t="s">
        <v>392</v>
      </c>
      <c r="ABR22" t="s">
        <v>747</v>
      </c>
      <c r="ABS22" t="s">
        <v>207</v>
      </c>
      <c r="ABT22" t="s">
        <v>926</v>
      </c>
      <c r="ABU22" t="s">
        <v>1431</v>
      </c>
      <c r="ABV22" t="s">
        <v>1762</v>
      </c>
      <c r="ABW22" t="s">
        <v>847</v>
      </c>
      <c r="ABX22" t="s">
        <v>1984</v>
      </c>
      <c r="ABY22" t="s">
        <v>1393</v>
      </c>
      <c r="ABZ22" t="s">
        <v>1696</v>
      </c>
      <c r="ACA22" t="s">
        <v>631</v>
      </c>
      <c r="ACB22" t="s">
        <v>517</v>
      </c>
      <c r="ACC22" t="s">
        <v>1956</v>
      </c>
      <c r="ACD22" t="s">
        <v>1592</v>
      </c>
      <c r="ACE22" t="s">
        <v>771</v>
      </c>
      <c r="ACF22" t="s">
        <v>52</v>
      </c>
      <c r="ACG22" t="s">
        <v>1171</v>
      </c>
      <c r="ACH22" t="s">
        <v>513</v>
      </c>
      <c r="ACI22" t="s">
        <v>691</v>
      </c>
      <c r="ACJ22" t="s">
        <v>2040</v>
      </c>
      <c r="ACK22" t="s">
        <v>134</v>
      </c>
      <c r="ACL22" t="s">
        <v>1960</v>
      </c>
      <c r="ACM22" t="s">
        <v>1085</v>
      </c>
      <c r="ACN22" t="s">
        <v>723</v>
      </c>
      <c r="ACO22" t="s">
        <v>410</v>
      </c>
      <c r="ACP22" t="s">
        <v>1704</v>
      </c>
      <c r="ACQ22" t="s">
        <v>1073</v>
      </c>
      <c r="ACR22" t="s">
        <v>1746</v>
      </c>
      <c r="ACS22" t="s">
        <v>1871</v>
      </c>
      <c r="ACT22" t="s">
        <v>1195</v>
      </c>
      <c r="ACU22" t="s">
        <v>255</v>
      </c>
      <c r="ACV22" t="s">
        <v>1101</v>
      </c>
      <c r="ACW22" t="s">
        <v>1540</v>
      </c>
      <c r="ACX22" t="s">
        <v>705</v>
      </c>
      <c r="ACY22" t="s">
        <v>835</v>
      </c>
      <c r="ACZ22" t="s">
        <v>1405</v>
      </c>
      <c r="ADA22" t="s">
        <v>1774</v>
      </c>
      <c r="ADB22" t="s">
        <v>701</v>
      </c>
      <c r="ADC22" t="s">
        <v>1694</v>
      </c>
      <c r="ADD22" t="s">
        <v>529</v>
      </c>
      <c r="ADE22" t="s">
        <v>1279</v>
      </c>
      <c r="ADF22" t="s">
        <v>503</v>
      </c>
      <c r="ADG22" t="s">
        <v>1676</v>
      </c>
      <c r="ADH22" t="s">
        <v>1574</v>
      </c>
      <c r="ADI22" t="s">
        <v>889</v>
      </c>
      <c r="ADJ22" t="s">
        <v>1119</v>
      </c>
      <c r="ADK22" t="s">
        <v>1740</v>
      </c>
      <c r="ADL22" t="s">
        <v>195</v>
      </c>
      <c r="ADM22" t="s">
        <v>1814</v>
      </c>
      <c r="ADN22" t="s">
        <v>1407</v>
      </c>
      <c r="ADO22" t="s">
        <v>1319</v>
      </c>
      <c r="ADP22" t="s">
        <v>251</v>
      </c>
      <c r="ADQ22" t="s">
        <v>1544</v>
      </c>
      <c r="ADR22" t="s">
        <v>1946</v>
      </c>
      <c r="ADS22" t="s">
        <v>1237</v>
      </c>
      <c r="ADT22" t="s">
        <v>2056</v>
      </c>
      <c r="ADU22" t="s">
        <v>1417</v>
      </c>
      <c r="ADV22" t="s">
        <v>903</v>
      </c>
      <c r="ADW22" t="s">
        <v>1339</v>
      </c>
      <c r="ADX22" t="s">
        <v>1816</v>
      </c>
      <c r="ADY22" t="s">
        <v>1403</v>
      </c>
      <c r="ADZ22" t="s">
        <v>932</v>
      </c>
      <c r="AEA22" t="s">
        <v>561</v>
      </c>
      <c r="AEB22" t="s">
        <v>2006</v>
      </c>
      <c r="AEC22" t="s">
        <v>853</v>
      </c>
      <c r="AED22" t="s">
        <v>1299</v>
      </c>
      <c r="AEE22" t="s">
        <v>1958</v>
      </c>
      <c r="AEF22" t="s">
        <v>157</v>
      </c>
      <c r="AEG22" t="s">
        <v>1556</v>
      </c>
      <c r="AEH22" t="s">
        <v>1121</v>
      </c>
      <c r="AEI22" t="s">
        <v>815</v>
      </c>
      <c r="AEJ22" t="s">
        <v>958</v>
      </c>
      <c r="AEK22" t="s">
        <v>404</v>
      </c>
      <c r="AEL22" t="s">
        <v>55</v>
      </c>
      <c r="AEM22" t="s">
        <v>1163</v>
      </c>
      <c r="AEN22" t="s">
        <v>2048</v>
      </c>
      <c r="AEO22" t="s">
        <v>1536</v>
      </c>
      <c r="AEP22" t="s">
        <v>1508</v>
      </c>
      <c r="AEQ22" t="s">
        <v>489</v>
      </c>
      <c r="AER22" t="s">
        <v>1207</v>
      </c>
      <c r="AES22" t="s">
        <v>1640</v>
      </c>
      <c r="AET22" t="s">
        <v>1518</v>
      </c>
      <c r="AEU22" t="s">
        <v>920</v>
      </c>
      <c r="AEV22" t="s">
        <v>269</v>
      </c>
      <c r="AEW22" t="s">
        <v>340</v>
      </c>
      <c r="AEX22" t="s">
        <v>475</v>
      </c>
      <c r="AEY22" t="s">
        <v>1895</v>
      </c>
      <c r="AEZ22" t="s">
        <v>885</v>
      </c>
      <c r="AFA22" t="s">
        <v>1139</v>
      </c>
      <c r="AFB22" t="s">
        <v>956</v>
      </c>
      <c r="AFC22" t="s">
        <v>283</v>
      </c>
      <c r="AFD22" t="s">
        <v>980</v>
      </c>
      <c r="AFE22" t="s">
        <v>1209</v>
      </c>
      <c r="AFF22" t="s">
        <v>633</v>
      </c>
      <c r="AFG22" t="s">
        <v>1885</v>
      </c>
      <c r="AFH22" t="s">
        <v>1798</v>
      </c>
      <c r="AFI22" t="s">
        <v>595</v>
      </c>
      <c r="AFJ22" t="s">
        <v>368</v>
      </c>
      <c r="AFK22" t="s">
        <v>1127</v>
      </c>
      <c r="AFL22" t="s">
        <v>1451</v>
      </c>
      <c r="AFM22" t="s">
        <v>1891</v>
      </c>
      <c r="AFN22" t="s">
        <v>893</v>
      </c>
      <c r="AFO22" t="s">
        <v>970</v>
      </c>
      <c r="AFP22" t="s">
        <v>408</v>
      </c>
      <c r="AFQ22" t="s">
        <v>1584</v>
      </c>
      <c r="AFR22" t="s">
        <v>1333</v>
      </c>
      <c r="AFS22" t="s">
        <v>414</v>
      </c>
      <c r="AFT22" t="s">
        <v>907</v>
      </c>
      <c r="AFU22" t="s">
        <v>1293</v>
      </c>
      <c r="AFV22" t="s">
        <v>1075</v>
      </c>
      <c r="AFW22" t="s">
        <v>1606</v>
      </c>
      <c r="AFX22" t="s">
        <v>1385</v>
      </c>
      <c r="AFY22" t="s">
        <v>739</v>
      </c>
      <c r="AFZ22" t="s">
        <v>312</v>
      </c>
      <c r="AGA22" t="s">
        <v>1125</v>
      </c>
      <c r="AGB22" t="s">
        <v>1289</v>
      </c>
      <c r="AGC22" t="s">
        <v>350</v>
      </c>
      <c r="AGD22" t="s">
        <v>1964</v>
      </c>
      <c r="AGE22" t="s">
        <v>471</v>
      </c>
      <c r="AGF22" t="s">
        <v>1161</v>
      </c>
      <c r="AGG22" t="s">
        <v>221</v>
      </c>
      <c r="AGH22" t="s">
        <v>681</v>
      </c>
      <c r="AGI22" t="s">
        <v>279</v>
      </c>
      <c r="AGJ22" t="s">
        <v>1337</v>
      </c>
      <c r="AGK22" t="s">
        <v>1922</v>
      </c>
      <c r="AGL22" t="s">
        <v>996</v>
      </c>
      <c r="AGM22" t="s">
        <v>1618</v>
      </c>
      <c r="AGN22" t="s">
        <v>2022</v>
      </c>
      <c r="AGO22" t="s">
        <v>1243</v>
      </c>
      <c r="AGP22" t="s">
        <v>130</v>
      </c>
      <c r="AGQ22" t="s">
        <v>231</v>
      </c>
      <c r="AGR22" t="s">
        <v>1966</v>
      </c>
      <c r="AGS22" t="s">
        <v>1343</v>
      </c>
      <c r="AGT22" t="s">
        <v>1502</v>
      </c>
      <c r="AGU22" t="s">
        <v>1063</v>
      </c>
      <c r="AGV22" t="s">
        <v>1744</v>
      </c>
      <c r="AGW22" t="s">
        <v>954</v>
      </c>
      <c r="AGX22" t="s">
        <v>1145</v>
      </c>
      <c r="AGY22" t="s">
        <v>1219</v>
      </c>
      <c r="AGZ22" t="s">
        <v>1456</v>
      </c>
      <c r="AHA22" t="s">
        <v>1516</v>
      </c>
      <c r="AHB22" t="s">
        <v>287</v>
      </c>
      <c r="AHC22" t="s">
        <v>462</v>
      </c>
      <c r="AHD22" t="s">
        <v>93</v>
      </c>
      <c r="AHE22" t="s">
        <v>1189</v>
      </c>
      <c r="AHF22" t="s">
        <v>299</v>
      </c>
      <c r="AHG22" t="s">
        <v>1938</v>
      </c>
      <c r="AHH22" t="s">
        <v>1926</v>
      </c>
      <c r="AHI22" t="s">
        <v>19</v>
      </c>
      <c r="AHJ22" t="s">
        <v>440</v>
      </c>
      <c r="AHK22" t="s">
        <v>241</v>
      </c>
      <c r="AHL22" t="s">
        <v>563</v>
      </c>
      <c r="AHM22" t="s">
        <v>281</v>
      </c>
      <c r="AHN22" t="s">
        <v>213</v>
      </c>
      <c r="AHO22" t="s">
        <v>1105</v>
      </c>
      <c r="AHP22" t="s">
        <v>1115</v>
      </c>
      <c r="AHQ22" t="s">
        <v>487</v>
      </c>
      <c r="AHR22" t="s">
        <v>1183</v>
      </c>
      <c r="AHS22" t="s">
        <v>374</v>
      </c>
      <c r="AHT22" t="s">
        <v>1560</v>
      </c>
      <c r="AHU22" t="s">
        <v>1861</v>
      </c>
      <c r="AHV22" t="s">
        <v>1389</v>
      </c>
      <c r="AHW22" t="s">
        <v>1137</v>
      </c>
      <c r="AHX22" t="s">
        <v>627</v>
      </c>
      <c r="AHY22" t="s">
        <v>1722</v>
      </c>
      <c r="AHZ22" t="s">
        <v>587</v>
      </c>
      <c r="AIA22" t="s">
        <v>495</v>
      </c>
      <c r="AIB22" t="s">
        <v>717</v>
      </c>
      <c r="AIC22" t="s">
        <v>422</v>
      </c>
      <c r="AID22" t="s">
        <v>1271</v>
      </c>
      <c r="AIE22" t="s">
        <v>81</v>
      </c>
      <c r="AIF22" t="s">
        <v>1836</v>
      </c>
      <c r="AIG22" t="s">
        <v>1873</v>
      </c>
      <c r="AIH22" t="s">
        <v>469</v>
      </c>
      <c r="AII22" t="s">
        <v>575</v>
      </c>
      <c r="AIJ22" t="s">
        <v>1924</v>
      </c>
      <c r="AIK22" t="s">
        <v>1377</v>
      </c>
      <c r="AIL22" t="s">
        <v>2085</v>
      </c>
    </row>
    <row r="23" spans="1:922">
      <c r="A23" t="s">
        <v>2091</v>
      </c>
      <c r="B23" s="8">
        <v>33</v>
      </c>
      <c r="C23" s="8">
        <v>7</v>
      </c>
      <c r="D23" s="8">
        <v>20</v>
      </c>
      <c r="E23" s="8">
        <v>24</v>
      </c>
      <c r="F23" s="8">
        <v>19</v>
      </c>
      <c r="G23" s="8">
        <v>32</v>
      </c>
      <c r="H23" s="8">
        <v>11</v>
      </c>
      <c r="I23" s="8">
        <v>6</v>
      </c>
      <c r="J23" s="8">
        <v>21</v>
      </c>
      <c r="K23" s="8">
        <v>29</v>
      </c>
      <c r="L23" s="8">
        <v>4</v>
      </c>
      <c r="M23" s="8">
        <v>13</v>
      </c>
      <c r="N23" s="8">
        <v>20</v>
      </c>
      <c r="O23" s="8">
        <v>1</v>
      </c>
      <c r="P23" s="8">
        <v>0</v>
      </c>
      <c r="Q23" s="8">
        <v>32</v>
      </c>
      <c r="R23" s="8">
        <v>13</v>
      </c>
      <c r="S23" s="8">
        <v>2</v>
      </c>
      <c r="T23" s="8">
        <v>0</v>
      </c>
      <c r="U23" s="8">
        <v>14</v>
      </c>
      <c r="V23" s="8">
        <v>11</v>
      </c>
      <c r="W23" s="8">
        <v>18</v>
      </c>
      <c r="X23" s="8">
        <v>25</v>
      </c>
      <c r="Y23" s="8">
        <v>0</v>
      </c>
      <c r="Z23" s="8">
        <v>33</v>
      </c>
      <c r="AA23" s="8">
        <v>2</v>
      </c>
      <c r="AB23" s="8">
        <v>10</v>
      </c>
      <c r="AC23" s="8">
        <v>13</v>
      </c>
      <c r="AD23" s="8">
        <v>2</v>
      </c>
      <c r="AE23" s="8">
        <v>20</v>
      </c>
      <c r="AF23" s="8">
        <v>3</v>
      </c>
      <c r="AG23" s="8">
        <v>17</v>
      </c>
      <c r="AH23" s="8">
        <v>4</v>
      </c>
      <c r="AI23" s="8">
        <v>25</v>
      </c>
      <c r="AJ23" s="8">
        <v>23</v>
      </c>
      <c r="AK23" s="8">
        <v>11</v>
      </c>
      <c r="AL23" s="8">
        <v>4</v>
      </c>
      <c r="AM23" s="8">
        <v>1</v>
      </c>
      <c r="AN23" s="8">
        <v>11</v>
      </c>
      <c r="AO23" s="8">
        <v>2</v>
      </c>
      <c r="AP23" s="8">
        <v>10</v>
      </c>
      <c r="AQ23" s="8">
        <v>47</v>
      </c>
      <c r="AR23" s="8">
        <v>14</v>
      </c>
      <c r="AS23" s="8">
        <v>19</v>
      </c>
      <c r="AT23" s="8">
        <v>11</v>
      </c>
      <c r="AU23" s="8">
        <v>3</v>
      </c>
      <c r="AV23" s="8">
        <v>18</v>
      </c>
      <c r="AW23" s="8">
        <v>10</v>
      </c>
      <c r="AX23" s="8">
        <v>2</v>
      </c>
      <c r="AY23" s="8">
        <v>5</v>
      </c>
      <c r="AZ23" s="8">
        <v>9</v>
      </c>
      <c r="BA23" s="8">
        <v>10</v>
      </c>
      <c r="BB23" s="8">
        <v>41</v>
      </c>
      <c r="BC23" s="8">
        <v>3</v>
      </c>
      <c r="BD23" s="8">
        <v>6</v>
      </c>
      <c r="BE23" s="8">
        <v>22</v>
      </c>
      <c r="BF23" s="8">
        <v>3</v>
      </c>
      <c r="BG23" s="8">
        <v>4</v>
      </c>
      <c r="BH23" s="8">
        <v>20</v>
      </c>
      <c r="BI23" s="8">
        <v>2</v>
      </c>
      <c r="BJ23" s="8">
        <v>0</v>
      </c>
      <c r="BK23" s="8">
        <v>20</v>
      </c>
      <c r="BL23" s="8">
        <v>20</v>
      </c>
      <c r="BM23" s="8">
        <v>3</v>
      </c>
      <c r="BN23" s="8">
        <v>10</v>
      </c>
      <c r="BO23" s="8">
        <v>26</v>
      </c>
      <c r="BP23" s="8">
        <v>6</v>
      </c>
      <c r="BQ23" s="8">
        <v>17</v>
      </c>
      <c r="BR23" s="8">
        <v>6</v>
      </c>
      <c r="BS23" s="8">
        <v>20</v>
      </c>
      <c r="BT23" s="8">
        <v>0</v>
      </c>
      <c r="BU23" s="8">
        <v>17</v>
      </c>
      <c r="BV23" s="8">
        <v>20</v>
      </c>
      <c r="BW23" s="8">
        <v>3</v>
      </c>
      <c r="BX23" s="8">
        <v>15</v>
      </c>
      <c r="BY23" s="8">
        <v>11</v>
      </c>
      <c r="BZ23" s="8">
        <v>12</v>
      </c>
      <c r="CA23" s="8">
        <v>9</v>
      </c>
      <c r="CB23" s="8">
        <v>3</v>
      </c>
      <c r="CC23" s="8">
        <v>5</v>
      </c>
      <c r="CD23" s="8">
        <v>7</v>
      </c>
      <c r="CE23" s="8">
        <v>11</v>
      </c>
      <c r="CF23" s="8">
        <v>7</v>
      </c>
      <c r="CG23" s="8">
        <v>29</v>
      </c>
      <c r="CH23" s="8">
        <v>8</v>
      </c>
      <c r="CI23" s="8">
        <v>2</v>
      </c>
      <c r="CJ23" s="8">
        <v>11</v>
      </c>
      <c r="CK23" s="8">
        <v>30</v>
      </c>
      <c r="CL23" s="8">
        <v>10</v>
      </c>
      <c r="CM23" s="8">
        <v>13</v>
      </c>
      <c r="CN23" s="8">
        <v>28</v>
      </c>
      <c r="CO23" s="8">
        <v>21</v>
      </c>
      <c r="CP23" s="8">
        <v>4</v>
      </c>
      <c r="CQ23" s="8">
        <v>6</v>
      </c>
      <c r="CR23" s="8">
        <v>6</v>
      </c>
      <c r="CS23" s="8">
        <v>24</v>
      </c>
      <c r="CT23" s="8">
        <v>15</v>
      </c>
      <c r="CU23" s="8">
        <v>25</v>
      </c>
      <c r="CV23" s="8">
        <v>1</v>
      </c>
      <c r="CW23" s="8">
        <v>11</v>
      </c>
      <c r="CX23" s="8">
        <v>22</v>
      </c>
      <c r="CY23" s="8">
        <v>11</v>
      </c>
      <c r="CZ23" s="8">
        <v>8</v>
      </c>
      <c r="DA23" s="8">
        <v>4</v>
      </c>
      <c r="DB23" s="8">
        <v>39</v>
      </c>
      <c r="DC23" s="8">
        <v>20</v>
      </c>
      <c r="DD23" s="8">
        <v>21</v>
      </c>
      <c r="DE23" s="8">
        <v>1</v>
      </c>
      <c r="DF23" s="8">
        <v>9</v>
      </c>
      <c r="DG23" s="8">
        <v>9</v>
      </c>
      <c r="DH23" s="8">
        <v>13</v>
      </c>
      <c r="DI23" s="8">
        <v>27</v>
      </c>
      <c r="DJ23" s="8">
        <v>2</v>
      </c>
      <c r="DK23" s="8">
        <v>22</v>
      </c>
      <c r="DL23" s="8">
        <v>30</v>
      </c>
      <c r="DM23" s="8">
        <v>15</v>
      </c>
      <c r="DN23" s="8">
        <v>2</v>
      </c>
      <c r="DO23" s="8">
        <v>8</v>
      </c>
      <c r="DP23" s="8">
        <v>10</v>
      </c>
      <c r="DQ23" s="8">
        <v>1</v>
      </c>
      <c r="DR23" s="8">
        <v>11</v>
      </c>
      <c r="DS23" s="8">
        <v>24</v>
      </c>
      <c r="DT23" s="8">
        <v>19</v>
      </c>
      <c r="DU23" s="8">
        <v>29</v>
      </c>
      <c r="DV23" s="8">
        <v>5</v>
      </c>
      <c r="DW23" s="8">
        <v>12</v>
      </c>
      <c r="DX23" s="8">
        <v>14</v>
      </c>
      <c r="DY23" s="8">
        <v>13</v>
      </c>
      <c r="DZ23" s="8">
        <v>11</v>
      </c>
      <c r="EA23" s="8">
        <v>24</v>
      </c>
      <c r="EB23" s="8">
        <v>21</v>
      </c>
      <c r="EC23" s="8">
        <v>2</v>
      </c>
      <c r="ED23" s="8">
        <v>5</v>
      </c>
      <c r="EE23" s="8">
        <v>1</v>
      </c>
      <c r="EF23" s="8">
        <v>0</v>
      </c>
      <c r="EG23" s="8">
        <v>1</v>
      </c>
      <c r="EH23" s="8">
        <v>9</v>
      </c>
      <c r="EI23" s="8">
        <v>7</v>
      </c>
      <c r="EJ23" s="8">
        <v>22</v>
      </c>
      <c r="EK23" s="8">
        <v>21</v>
      </c>
      <c r="EL23" s="8">
        <v>2</v>
      </c>
      <c r="EM23" s="8">
        <v>44</v>
      </c>
      <c r="EN23" s="8">
        <v>6</v>
      </c>
      <c r="EO23" s="8">
        <v>9</v>
      </c>
      <c r="EP23" s="8">
        <v>1</v>
      </c>
      <c r="EQ23" s="8">
        <v>9</v>
      </c>
      <c r="ER23" s="8">
        <v>7</v>
      </c>
      <c r="ES23" s="8">
        <v>21</v>
      </c>
      <c r="ET23" s="8">
        <v>2</v>
      </c>
      <c r="EU23" s="8">
        <v>15</v>
      </c>
      <c r="EV23" s="8">
        <v>9</v>
      </c>
      <c r="EW23" s="8">
        <v>4</v>
      </c>
      <c r="EX23" s="8">
        <v>37</v>
      </c>
      <c r="EY23" s="8">
        <v>4</v>
      </c>
      <c r="EZ23" s="8">
        <v>13</v>
      </c>
      <c r="FA23" s="8">
        <v>10</v>
      </c>
      <c r="FB23" s="8">
        <v>6</v>
      </c>
      <c r="FC23" s="8">
        <v>6</v>
      </c>
      <c r="FD23" s="8">
        <v>11</v>
      </c>
      <c r="FE23" s="8">
        <v>14</v>
      </c>
      <c r="FF23" s="8">
        <v>22</v>
      </c>
      <c r="FG23" s="8">
        <v>21</v>
      </c>
      <c r="FH23" s="8">
        <v>0</v>
      </c>
      <c r="FI23" s="8">
        <v>32</v>
      </c>
      <c r="FJ23" s="8">
        <v>21</v>
      </c>
      <c r="FK23" s="8">
        <v>13</v>
      </c>
      <c r="FL23" s="8">
        <v>16</v>
      </c>
      <c r="FM23" s="8">
        <v>4</v>
      </c>
      <c r="FN23" s="8">
        <v>9</v>
      </c>
      <c r="FO23" s="8">
        <v>29</v>
      </c>
      <c r="FP23" s="8">
        <v>12</v>
      </c>
      <c r="FQ23" s="8">
        <v>22</v>
      </c>
      <c r="FR23" s="8">
        <v>15</v>
      </c>
      <c r="FS23" s="8">
        <v>4</v>
      </c>
      <c r="FT23" s="8">
        <v>0</v>
      </c>
      <c r="FU23" s="8">
        <v>12</v>
      </c>
      <c r="FV23" s="8">
        <v>12</v>
      </c>
      <c r="FW23" s="8">
        <v>0</v>
      </c>
      <c r="FX23" s="8">
        <v>4</v>
      </c>
      <c r="FY23" s="8">
        <v>8</v>
      </c>
      <c r="FZ23" s="8">
        <v>0</v>
      </c>
      <c r="GA23" s="8">
        <v>6</v>
      </c>
      <c r="GB23" s="8">
        <v>0</v>
      </c>
      <c r="GC23" s="8">
        <v>2</v>
      </c>
      <c r="GD23" s="8">
        <v>0</v>
      </c>
      <c r="GE23" s="8">
        <v>33</v>
      </c>
      <c r="GF23" s="8">
        <v>1</v>
      </c>
      <c r="GG23" s="8">
        <v>13</v>
      </c>
      <c r="GH23" s="8">
        <v>2</v>
      </c>
      <c r="GI23" s="8">
        <v>12</v>
      </c>
      <c r="GJ23" s="8">
        <v>2</v>
      </c>
      <c r="GK23" s="8">
        <v>16</v>
      </c>
      <c r="GL23" s="8">
        <v>14</v>
      </c>
      <c r="GM23" s="8">
        <v>9</v>
      </c>
      <c r="GN23" s="8">
        <v>9</v>
      </c>
      <c r="GO23" s="8">
        <v>19</v>
      </c>
      <c r="GP23" s="8">
        <v>33</v>
      </c>
      <c r="GQ23" s="8">
        <v>15</v>
      </c>
      <c r="GR23" s="8">
        <v>27</v>
      </c>
      <c r="GS23" s="8">
        <v>11</v>
      </c>
      <c r="GT23" s="8">
        <v>5</v>
      </c>
      <c r="GU23" s="8">
        <v>27</v>
      </c>
      <c r="GV23" s="8">
        <v>4</v>
      </c>
      <c r="GW23" s="8">
        <v>10</v>
      </c>
      <c r="GX23" s="8">
        <v>24</v>
      </c>
      <c r="GY23" s="8">
        <v>15</v>
      </c>
      <c r="GZ23" s="8">
        <v>26</v>
      </c>
      <c r="HA23" s="8">
        <v>4</v>
      </c>
      <c r="HB23" s="8">
        <v>6</v>
      </c>
      <c r="HC23" s="8">
        <v>11</v>
      </c>
      <c r="HD23" s="8">
        <v>15</v>
      </c>
      <c r="HE23" s="8">
        <v>3</v>
      </c>
      <c r="HF23" s="8">
        <v>1</v>
      </c>
      <c r="HG23" s="8">
        <v>7</v>
      </c>
      <c r="HH23" s="8">
        <v>12</v>
      </c>
      <c r="HI23" s="8">
        <v>3</v>
      </c>
      <c r="HJ23" s="8">
        <v>7</v>
      </c>
      <c r="HK23" s="8">
        <v>1</v>
      </c>
      <c r="HL23" s="8">
        <v>6</v>
      </c>
      <c r="HM23" s="8">
        <v>3</v>
      </c>
      <c r="HN23" s="8">
        <v>1</v>
      </c>
      <c r="HO23" s="8">
        <v>8</v>
      </c>
      <c r="HP23" s="8">
        <v>12</v>
      </c>
      <c r="HQ23" s="8">
        <v>9</v>
      </c>
      <c r="HR23" s="8">
        <v>4</v>
      </c>
      <c r="HS23" s="8">
        <v>8</v>
      </c>
      <c r="HT23" s="8">
        <v>17</v>
      </c>
      <c r="HU23" s="8">
        <v>4</v>
      </c>
      <c r="HV23" s="8">
        <v>13</v>
      </c>
      <c r="HW23" s="8">
        <v>1</v>
      </c>
      <c r="HX23" s="8">
        <v>21</v>
      </c>
      <c r="HY23" s="8">
        <v>7</v>
      </c>
      <c r="HZ23" s="8">
        <v>18</v>
      </c>
      <c r="IA23" s="8">
        <v>5</v>
      </c>
      <c r="IB23" s="8">
        <v>27</v>
      </c>
      <c r="IC23" s="8">
        <v>4</v>
      </c>
      <c r="ID23" s="8">
        <v>22</v>
      </c>
      <c r="IE23" s="8">
        <v>3</v>
      </c>
      <c r="IF23" s="8">
        <v>20</v>
      </c>
      <c r="IG23" s="8">
        <v>3</v>
      </c>
      <c r="IH23" s="8">
        <v>4</v>
      </c>
      <c r="II23" s="8">
        <v>17</v>
      </c>
      <c r="IJ23" s="8">
        <v>0</v>
      </c>
      <c r="IK23" s="8">
        <v>32</v>
      </c>
      <c r="IL23" s="8">
        <v>3</v>
      </c>
      <c r="IM23" s="8">
        <v>4</v>
      </c>
      <c r="IN23" s="8">
        <v>28</v>
      </c>
      <c r="IO23" s="8">
        <v>21</v>
      </c>
      <c r="IP23" s="8">
        <v>31</v>
      </c>
      <c r="IQ23" s="8">
        <v>7</v>
      </c>
      <c r="IR23" s="8">
        <v>7</v>
      </c>
      <c r="IS23" s="8">
        <v>8</v>
      </c>
      <c r="IT23" s="8">
        <v>12</v>
      </c>
      <c r="IU23" s="8">
        <v>13</v>
      </c>
      <c r="IV23" s="8">
        <v>5</v>
      </c>
      <c r="IW23" s="8">
        <v>5</v>
      </c>
      <c r="IX23" s="8">
        <v>5</v>
      </c>
      <c r="IY23" s="8">
        <v>1</v>
      </c>
      <c r="IZ23" s="8">
        <v>10</v>
      </c>
      <c r="JA23" s="8">
        <v>1</v>
      </c>
      <c r="JB23" s="8">
        <v>13</v>
      </c>
      <c r="JC23" s="8">
        <v>5</v>
      </c>
      <c r="JD23" s="8">
        <v>2</v>
      </c>
      <c r="JE23" s="8">
        <v>21</v>
      </c>
      <c r="JF23" s="8">
        <v>23</v>
      </c>
      <c r="JG23" s="8">
        <v>12</v>
      </c>
      <c r="JH23" s="8">
        <v>18</v>
      </c>
      <c r="JI23" s="8">
        <v>7</v>
      </c>
      <c r="JJ23" s="8">
        <v>22</v>
      </c>
      <c r="JK23" s="8">
        <v>34</v>
      </c>
      <c r="JL23" s="8">
        <v>33</v>
      </c>
      <c r="JM23" s="8">
        <v>1</v>
      </c>
      <c r="JN23" s="8">
        <v>2</v>
      </c>
      <c r="JO23" s="8">
        <v>7</v>
      </c>
      <c r="JP23" s="8">
        <v>10</v>
      </c>
      <c r="JQ23" s="8">
        <v>11</v>
      </c>
      <c r="JR23" s="8">
        <v>4</v>
      </c>
      <c r="JS23" s="8">
        <v>0</v>
      </c>
      <c r="JT23" s="8">
        <v>10</v>
      </c>
      <c r="JU23" s="8">
        <v>2</v>
      </c>
      <c r="JV23" s="8">
        <v>12</v>
      </c>
      <c r="JW23" s="8">
        <v>11</v>
      </c>
      <c r="JX23" s="8">
        <v>3</v>
      </c>
      <c r="JY23" s="8">
        <v>3</v>
      </c>
      <c r="JZ23" s="8">
        <v>23</v>
      </c>
      <c r="KA23" s="8">
        <v>14</v>
      </c>
      <c r="KB23" s="8">
        <v>2</v>
      </c>
      <c r="KC23" s="8">
        <v>1</v>
      </c>
      <c r="KD23" s="8">
        <v>0</v>
      </c>
      <c r="KE23" s="8">
        <v>10</v>
      </c>
      <c r="KF23" s="8">
        <v>37</v>
      </c>
      <c r="KG23" s="8">
        <v>25</v>
      </c>
      <c r="KH23" s="8">
        <v>0</v>
      </c>
      <c r="KI23" s="8">
        <v>4</v>
      </c>
      <c r="KJ23" s="8">
        <v>9</v>
      </c>
      <c r="KK23" s="8">
        <v>8</v>
      </c>
      <c r="KL23" s="8">
        <v>2</v>
      </c>
      <c r="KM23" s="8">
        <v>0</v>
      </c>
      <c r="KN23" s="8">
        <v>6</v>
      </c>
      <c r="KO23" s="8">
        <v>1</v>
      </c>
      <c r="KP23" s="8">
        <v>4</v>
      </c>
      <c r="KQ23" s="8">
        <v>13</v>
      </c>
      <c r="KR23" s="8">
        <v>6</v>
      </c>
      <c r="KS23" s="8">
        <v>8</v>
      </c>
      <c r="KT23" s="8">
        <v>12</v>
      </c>
      <c r="KU23" s="8">
        <v>0</v>
      </c>
      <c r="KV23" s="8">
        <v>17</v>
      </c>
      <c r="KW23" s="8">
        <v>33</v>
      </c>
      <c r="KX23" s="8">
        <v>2</v>
      </c>
      <c r="KY23" s="8">
        <v>19</v>
      </c>
      <c r="KZ23" s="8">
        <v>24</v>
      </c>
      <c r="LA23" s="8">
        <v>38</v>
      </c>
      <c r="LB23" s="8">
        <v>7</v>
      </c>
      <c r="LC23" s="8">
        <v>13</v>
      </c>
      <c r="LD23" s="8">
        <v>31</v>
      </c>
      <c r="LE23" s="8">
        <v>29</v>
      </c>
      <c r="LF23" s="8">
        <v>19</v>
      </c>
      <c r="LG23" s="8">
        <v>4</v>
      </c>
      <c r="LH23" s="8">
        <v>6</v>
      </c>
      <c r="LI23" s="8">
        <v>13</v>
      </c>
      <c r="LJ23" s="8">
        <v>4</v>
      </c>
      <c r="LK23" s="8">
        <v>0</v>
      </c>
      <c r="LL23" s="8">
        <v>8</v>
      </c>
      <c r="LM23" s="8">
        <v>3</v>
      </c>
      <c r="LN23" s="8">
        <v>19</v>
      </c>
      <c r="LO23" s="8">
        <v>9</v>
      </c>
      <c r="LP23" s="8">
        <v>17</v>
      </c>
      <c r="LQ23" s="8">
        <v>2</v>
      </c>
      <c r="LR23" s="8">
        <v>5</v>
      </c>
      <c r="LS23" s="8">
        <v>7</v>
      </c>
      <c r="LT23" s="8">
        <v>6</v>
      </c>
      <c r="LU23" s="8">
        <v>0</v>
      </c>
      <c r="LV23" s="8">
        <v>11</v>
      </c>
      <c r="LW23" s="8">
        <v>1</v>
      </c>
      <c r="LX23" s="8">
        <v>2</v>
      </c>
      <c r="LY23" s="8">
        <v>0</v>
      </c>
      <c r="LZ23" s="8">
        <v>2</v>
      </c>
      <c r="MA23" s="8">
        <v>22</v>
      </c>
      <c r="MB23" s="8">
        <v>10</v>
      </c>
      <c r="MC23" s="8">
        <v>8</v>
      </c>
      <c r="MD23" s="8">
        <v>2</v>
      </c>
      <c r="ME23" s="8">
        <v>23</v>
      </c>
      <c r="MF23" s="8">
        <v>8</v>
      </c>
      <c r="MG23" s="8">
        <v>7</v>
      </c>
      <c r="MH23" s="8">
        <v>6</v>
      </c>
      <c r="MI23" s="8">
        <v>8</v>
      </c>
      <c r="MJ23" s="8">
        <v>10</v>
      </c>
      <c r="MK23" s="8">
        <v>9</v>
      </c>
      <c r="ML23" s="8">
        <v>12</v>
      </c>
      <c r="MM23" s="8">
        <v>9</v>
      </c>
      <c r="MN23" s="8">
        <v>3</v>
      </c>
      <c r="MO23" s="8">
        <v>13</v>
      </c>
      <c r="MP23" s="8">
        <v>9</v>
      </c>
      <c r="MQ23" s="8">
        <v>7</v>
      </c>
      <c r="MR23" s="8">
        <v>2</v>
      </c>
      <c r="MS23" s="8">
        <v>13</v>
      </c>
      <c r="MT23" s="8">
        <v>1</v>
      </c>
      <c r="MU23" s="8">
        <v>32</v>
      </c>
      <c r="MV23" s="8">
        <v>18</v>
      </c>
      <c r="MW23" s="8">
        <v>20</v>
      </c>
      <c r="MX23" s="8">
        <v>4</v>
      </c>
      <c r="MY23" s="8">
        <v>11</v>
      </c>
      <c r="MZ23" s="8">
        <v>11</v>
      </c>
      <c r="NA23" s="8">
        <v>6</v>
      </c>
      <c r="NB23" s="8">
        <v>6</v>
      </c>
      <c r="NC23" s="8">
        <v>33</v>
      </c>
      <c r="ND23" s="8">
        <v>0</v>
      </c>
      <c r="NE23" s="8">
        <v>21</v>
      </c>
      <c r="NF23" s="8">
        <v>0</v>
      </c>
      <c r="NG23" s="8">
        <v>0</v>
      </c>
      <c r="NH23" s="8">
        <v>35</v>
      </c>
      <c r="NI23" s="8">
        <v>1</v>
      </c>
      <c r="NJ23" s="8">
        <v>28</v>
      </c>
      <c r="NK23" s="8">
        <v>9</v>
      </c>
      <c r="NL23" s="8">
        <v>16</v>
      </c>
      <c r="NM23" s="8">
        <v>15</v>
      </c>
      <c r="NN23" s="8">
        <v>5</v>
      </c>
      <c r="NO23" s="8">
        <v>12</v>
      </c>
      <c r="NP23" s="8">
        <v>9</v>
      </c>
      <c r="NQ23" s="8">
        <v>25</v>
      </c>
      <c r="NR23" s="8">
        <v>4</v>
      </c>
      <c r="NS23" s="8">
        <v>3</v>
      </c>
      <c r="NT23" s="8">
        <v>8</v>
      </c>
      <c r="NU23" s="8">
        <v>10</v>
      </c>
      <c r="NV23" s="8">
        <v>19</v>
      </c>
      <c r="NW23" s="8">
        <v>40</v>
      </c>
      <c r="NX23" s="8">
        <v>32</v>
      </c>
      <c r="NY23" s="8">
        <v>14</v>
      </c>
      <c r="NZ23" s="8">
        <v>25</v>
      </c>
      <c r="OA23" s="8">
        <v>2</v>
      </c>
      <c r="OB23" s="8">
        <v>2</v>
      </c>
      <c r="OC23" s="8">
        <v>8</v>
      </c>
      <c r="OD23" s="8">
        <v>1</v>
      </c>
      <c r="OE23" s="8">
        <v>15</v>
      </c>
      <c r="OF23" s="8">
        <v>19</v>
      </c>
      <c r="OG23" s="8">
        <v>13</v>
      </c>
      <c r="OH23" s="8">
        <v>11</v>
      </c>
      <c r="OI23" s="8">
        <v>29</v>
      </c>
      <c r="OJ23" s="8">
        <v>10</v>
      </c>
      <c r="OK23" s="8">
        <v>6</v>
      </c>
      <c r="OL23" s="8">
        <v>15</v>
      </c>
      <c r="OM23" s="8">
        <v>8</v>
      </c>
      <c r="ON23" s="8">
        <v>24</v>
      </c>
      <c r="OO23" s="8">
        <v>6</v>
      </c>
      <c r="OP23" s="8">
        <v>33</v>
      </c>
      <c r="OQ23" s="8">
        <v>4</v>
      </c>
      <c r="OR23" s="8">
        <v>5</v>
      </c>
      <c r="OS23" s="8">
        <v>2</v>
      </c>
      <c r="OT23" s="8">
        <v>4</v>
      </c>
      <c r="OU23" s="8">
        <v>18</v>
      </c>
      <c r="OV23" s="8">
        <v>0</v>
      </c>
      <c r="OW23" s="8">
        <v>0</v>
      </c>
      <c r="OX23" s="8">
        <v>22</v>
      </c>
      <c r="OY23" s="8">
        <v>17</v>
      </c>
      <c r="OZ23" s="8">
        <v>0</v>
      </c>
      <c r="PA23" s="8">
        <v>5</v>
      </c>
      <c r="PB23" s="8">
        <v>32</v>
      </c>
      <c r="PC23" s="8">
        <v>5</v>
      </c>
      <c r="PD23" s="8">
        <v>12</v>
      </c>
      <c r="PE23" s="8">
        <v>10</v>
      </c>
      <c r="PF23" s="8">
        <v>35</v>
      </c>
      <c r="PG23" s="8">
        <v>2</v>
      </c>
      <c r="PH23" s="8">
        <v>8</v>
      </c>
      <c r="PI23" s="8">
        <v>1</v>
      </c>
      <c r="PJ23" s="8">
        <v>21</v>
      </c>
      <c r="PK23" s="8">
        <v>2</v>
      </c>
      <c r="PL23" s="8">
        <v>20</v>
      </c>
      <c r="PM23" s="8">
        <v>3</v>
      </c>
      <c r="PN23" s="8">
        <v>14</v>
      </c>
      <c r="PO23" s="8">
        <v>24</v>
      </c>
      <c r="PP23" s="8">
        <v>1</v>
      </c>
      <c r="PQ23" s="8">
        <v>1</v>
      </c>
      <c r="PR23" s="8">
        <v>7</v>
      </c>
      <c r="PS23" s="8">
        <v>20</v>
      </c>
      <c r="PT23" s="8">
        <v>8</v>
      </c>
      <c r="PU23" s="8">
        <v>22</v>
      </c>
      <c r="PV23" s="8">
        <v>3</v>
      </c>
      <c r="PW23" s="8">
        <v>22</v>
      </c>
      <c r="PX23" s="8">
        <v>5</v>
      </c>
      <c r="PY23" s="8">
        <v>4</v>
      </c>
      <c r="PZ23" s="8">
        <v>33</v>
      </c>
      <c r="QA23" s="8">
        <v>7</v>
      </c>
      <c r="QB23" s="8">
        <v>2</v>
      </c>
      <c r="QC23" s="8">
        <v>40</v>
      </c>
      <c r="QD23" s="8">
        <v>1</v>
      </c>
      <c r="QE23" s="8">
        <v>1</v>
      </c>
      <c r="QF23" s="8">
        <v>7</v>
      </c>
      <c r="QG23" s="8">
        <v>9</v>
      </c>
      <c r="QH23" s="8">
        <v>11</v>
      </c>
      <c r="QI23" s="8">
        <v>4</v>
      </c>
      <c r="QJ23" s="8">
        <v>4</v>
      </c>
      <c r="QK23" s="8">
        <v>3</v>
      </c>
      <c r="QL23" s="8">
        <v>4</v>
      </c>
      <c r="QM23" s="8">
        <v>13</v>
      </c>
      <c r="QN23" s="8">
        <v>5</v>
      </c>
      <c r="QO23" s="8">
        <v>11</v>
      </c>
      <c r="QP23" s="8">
        <v>12</v>
      </c>
      <c r="QQ23" s="8">
        <v>0</v>
      </c>
      <c r="QR23" s="8">
        <v>3</v>
      </c>
      <c r="QS23" s="8">
        <v>6</v>
      </c>
      <c r="QT23" s="8">
        <v>17</v>
      </c>
      <c r="QU23" s="8">
        <v>30</v>
      </c>
      <c r="QV23" s="8">
        <v>5</v>
      </c>
      <c r="QW23" s="8">
        <v>11</v>
      </c>
      <c r="QX23" s="8">
        <v>22</v>
      </c>
      <c r="QY23" s="8">
        <v>17</v>
      </c>
      <c r="QZ23" s="8">
        <v>16</v>
      </c>
      <c r="RA23" s="8">
        <v>22</v>
      </c>
      <c r="RB23" s="8">
        <v>2</v>
      </c>
      <c r="RC23" s="8">
        <v>17</v>
      </c>
      <c r="RD23" s="8">
        <v>18</v>
      </c>
      <c r="RE23" s="8">
        <v>31</v>
      </c>
      <c r="RF23" s="8">
        <v>2</v>
      </c>
      <c r="RG23" s="8">
        <v>19</v>
      </c>
      <c r="RH23" s="8">
        <v>2</v>
      </c>
      <c r="RI23" s="8">
        <v>4</v>
      </c>
      <c r="RJ23" s="8">
        <v>33</v>
      </c>
      <c r="RK23" s="8">
        <v>13</v>
      </c>
      <c r="RL23" s="8">
        <v>3</v>
      </c>
      <c r="RM23" s="8">
        <v>0</v>
      </c>
      <c r="RN23" s="8">
        <v>18</v>
      </c>
      <c r="RO23" s="8">
        <v>9</v>
      </c>
      <c r="RP23" s="8">
        <v>1</v>
      </c>
      <c r="RQ23" s="8">
        <v>30</v>
      </c>
      <c r="RR23" s="8">
        <v>0</v>
      </c>
      <c r="RS23" s="8">
        <v>10</v>
      </c>
      <c r="RT23" s="8">
        <v>4</v>
      </c>
      <c r="RU23" s="8">
        <v>19</v>
      </c>
      <c r="RV23" s="8">
        <v>6</v>
      </c>
      <c r="RW23" s="8">
        <v>3</v>
      </c>
      <c r="RX23" s="8">
        <v>3</v>
      </c>
      <c r="RY23" s="8">
        <v>8</v>
      </c>
      <c r="RZ23" s="8">
        <v>0</v>
      </c>
      <c r="SA23" s="8">
        <v>0</v>
      </c>
      <c r="SB23" s="8">
        <v>8</v>
      </c>
      <c r="SC23" s="8">
        <v>11</v>
      </c>
      <c r="SD23" s="8">
        <v>15</v>
      </c>
      <c r="SE23" s="8">
        <v>10</v>
      </c>
      <c r="SF23" s="8">
        <v>11</v>
      </c>
      <c r="SG23" s="8">
        <v>22</v>
      </c>
      <c r="SH23" s="8">
        <v>5</v>
      </c>
      <c r="SI23" s="8">
        <v>0</v>
      </c>
      <c r="SJ23" s="8">
        <v>2</v>
      </c>
      <c r="SK23" s="8">
        <v>22</v>
      </c>
      <c r="SL23" s="8">
        <v>35</v>
      </c>
      <c r="SM23" s="8">
        <v>6</v>
      </c>
      <c r="SN23" s="8">
        <v>1</v>
      </c>
      <c r="SO23" s="8">
        <v>21</v>
      </c>
      <c r="SP23" s="8">
        <v>2</v>
      </c>
      <c r="SQ23" s="8">
        <v>28</v>
      </c>
      <c r="SR23" s="8">
        <v>5</v>
      </c>
      <c r="SS23" s="8">
        <v>3</v>
      </c>
      <c r="ST23" s="8">
        <v>33</v>
      </c>
      <c r="SU23" s="8">
        <v>11</v>
      </c>
      <c r="SV23" s="8">
        <v>12</v>
      </c>
      <c r="SW23" s="8">
        <v>0</v>
      </c>
      <c r="SX23" s="8">
        <v>3</v>
      </c>
      <c r="SY23" s="8">
        <v>19</v>
      </c>
      <c r="SZ23" s="8">
        <v>0</v>
      </c>
      <c r="TA23" s="8">
        <v>10</v>
      </c>
      <c r="TB23" s="8">
        <v>21</v>
      </c>
      <c r="TC23" s="8">
        <v>9</v>
      </c>
      <c r="TD23" s="8">
        <v>2</v>
      </c>
      <c r="TE23" s="8">
        <v>2</v>
      </c>
      <c r="TF23" s="8">
        <v>11</v>
      </c>
      <c r="TG23" s="8">
        <v>2</v>
      </c>
      <c r="TH23" s="8">
        <v>11</v>
      </c>
      <c r="TI23" s="8">
        <v>18</v>
      </c>
      <c r="TJ23" s="8">
        <v>0</v>
      </c>
      <c r="TK23" s="8">
        <v>18</v>
      </c>
      <c r="TL23" s="8">
        <v>8</v>
      </c>
      <c r="TM23" s="8">
        <v>0</v>
      </c>
      <c r="TN23" s="8">
        <v>16</v>
      </c>
      <c r="TO23" s="8">
        <v>10</v>
      </c>
      <c r="TP23" s="8">
        <v>1</v>
      </c>
      <c r="TQ23" s="8">
        <v>33</v>
      </c>
      <c r="TR23" s="8">
        <v>8</v>
      </c>
      <c r="TS23" s="8">
        <v>21</v>
      </c>
      <c r="TT23" s="8">
        <v>14</v>
      </c>
      <c r="TU23" s="8">
        <v>1</v>
      </c>
      <c r="TV23" s="8">
        <v>3</v>
      </c>
      <c r="TW23" s="8">
        <v>15</v>
      </c>
      <c r="TX23" s="8">
        <v>2</v>
      </c>
      <c r="TY23" s="8">
        <v>8</v>
      </c>
      <c r="TZ23" s="8">
        <v>13</v>
      </c>
      <c r="UA23" s="8">
        <v>1</v>
      </c>
      <c r="UB23" s="8">
        <v>8</v>
      </c>
      <c r="UC23" s="8">
        <v>6</v>
      </c>
      <c r="UD23" s="8">
        <v>16</v>
      </c>
      <c r="UE23" s="8">
        <v>22</v>
      </c>
      <c r="UF23" s="8">
        <v>18</v>
      </c>
      <c r="UG23" s="8">
        <v>14</v>
      </c>
      <c r="UH23" s="8">
        <v>12</v>
      </c>
      <c r="UI23" s="8">
        <v>9</v>
      </c>
      <c r="UJ23" s="8">
        <v>35</v>
      </c>
      <c r="UK23" s="8">
        <v>6</v>
      </c>
      <c r="UL23" s="8">
        <v>9</v>
      </c>
      <c r="UM23" s="8">
        <v>9</v>
      </c>
      <c r="UN23" s="8">
        <v>5</v>
      </c>
      <c r="UO23" s="8">
        <v>19</v>
      </c>
      <c r="UP23" s="8">
        <v>16</v>
      </c>
      <c r="UQ23" s="8">
        <v>11</v>
      </c>
      <c r="UR23" s="8">
        <v>12</v>
      </c>
      <c r="US23" s="8">
        <v>20</v>
      </c>
      <c r="UT23" s="8">
        <v>30</v>
      </c>
      <c r="UU23" s="8">
        <v>5</v>
      </c>
      <c r="UV23" s="8">
        <v>11</v>
      </c>
      <c r="UW23" s="8">
        <v>39</v>
      </c>
      <c r="UX23" s="8">
        <v>1</v>
      </c>
      <c r="UY23" s="8">
        <v>2</v>
      </c>
      <c r="UZ23" s="8">
        <v>2</v>
      </c>
      <c r="VA23" s="8">
        <v>24</v>
      </c>
      <c r="VB23" s="8">
        <v>2</v>
      </c>
      <c r="VC23" s="8">
        <v>2</v>
      </c>
      <c r="VD23" s="8">
        <v>14</v>
      </c>
      <c r="VE23" s="8">
        <v>15</v>
      </c>
      <c r="VF23" s="8">
        <v>2</v>
      </c>
      <c r="VG23" s="8">
        <v>27</v>
      </c>
      <c r="VH23" s="8">
        <v>16</v>
      </c>
      <c r="VI23" s="8">
        <v>5</v>
      </c>
      <c r="VJ23" s="8">
        <v>1</v>
      </c>
      <c r="VK23" s="8">
        <v>15</v>
      </c>
      <c r="VL23" s="8">
        <v>22</v>
      </c>
      <c r="VM23" s="8">
        <v>3</v>
      </c>
      <c r="VN23" s="8">
        <v>11</v>
      </c>
      <c r="VO23" s="8">
        <v>9</v>
      </c>
      <c r="VP23" s="8">
        <v>14</v>
      </c>
      <c r="VQ23" s="8">
        <v>15</v>
      </c>
      <c r="VR23" s="8">
        <v>8</v>
      </c>
      <c r="VS23" s="8">
        <v>14</v>
      </c>
      <c r="VT23" s="8">
        <v>28</v>
      </c>
      <c r="VU23" s="8">
        <v>15</v>
      </c>
      <c r="VV23" s="8">
        <v>4</v>
      </c>
      <c r="VW23" s="8">
        <v>1</v>
      </c>
      <c r="VX23" s="8">
        <v>3</v>
      </c>
      <c r="VY23" s="8">
        <v>9</v>
      </c>
      <c r="VZ23" s="8">
        <v>3</v>
      </c>
      <c r="WA23" s="8">
        <v>4</v>
      </c>
      <c r="WB23" s="8">
        <v>17</v>
      </c>
      <c r="WC23" s="8">
        <v>13</v>
      </c>
      <c r="WD23" s="8">
        <v>22</v>
      </c>
      <c r="WE23" s="8">
        <v>13</v>
      </c>
      <c r="WF23" s="8">
        <v>0</v>
      </c>
      <c r="WG23" s="8">
        <v>39</v>
      </c>
      <c r="WH23" s="8">
        <v>4</v>
      </c>
      <c r="WI23" s="8">
        <v>11</v>
      </c>
      <c r="WJ23" s="8">
        <v>6</v>
      </c>
      <c r="WK23" s="8">
        <v>11</v>
      </c>
      <c r="WL23" s="8">
        <v>21</v>
      </c>
      <c r="WM23" s="8">
        <v>13</v>
      </c>
      <c r="WN23" s="8">
        <v>16</v>
      </c>
      <c r="WO23" s="8">
        <v>1</v>
      </c>
      <c r="WP23" s="8">
        <v>3</v>
      </c>
      <c r="WQ23" s="8">
        <v>21</v>
      </c>
      <c r="WR23" s="8">
        <v>32</v>
      </c>
      <c r="WS23" s="8">
        <v>19</v>
      </c>
      <c r="WT23" s="8">
        <v>3</v>
      </c>
      <c r="WU23" s="8">
        <v>16</v>
      </c>
      <c r="WV23" s="8">
        <v>12</v>
      </c>
      <c r="WW23" s="8">
        <v>3</v>
      </c>
      <c r="WX23" s="8">
        <v>4</v>
      </c>
      <c r="WY23" s="8">
        <v>17</v>
      </c>
      <c r="WZ23" s="8">
        <v>22</v>
      </c>
      <c r="XA23" s="8">
        <v>18</v>
      </c>
      <c r="XB23" s="8">
        <v>1</v>
      </c>
      <c r="XC23" s="8">
        <v>0</v>
      </c>
      <c r="XD23" s="8">
        <v>15</v>
      </c>
      <c r="XE23" s="8">
        <v>1</v>
      </c>
      <c r="XF23" s="8">
        <v>23</v>
      </c>
      <c r="XG23" s="8">
        <v>19</v>
      </c>
      <c r="XH23" s="8">
        <v>30</v>
      </c>
      <c r="XI23" s="8">
        <v>28</v>
      </c>
      <c r="XJ23" s="8">
        <v>14</v>
      </c>
      <c r="XK23" s="8">
        <v>1</v>
      </c>
      <c r="XL23" s="8">
        <v>9</v>
      </c>
      <c r="XM23" s="8">
        <v>14</v>
      </c>
      <c r="XN23" s="8">
        <v>30</v>
      </c>
      <c r="XO23" s="8">
        <v>5</v>
      </c>
      <c r="XP23" s="8">
        <v>1</v>
      </c>
      <c r="XQ23" s="8">
        <v>7</v>
      </c>
      <c r="XR23" s="8">
        <v>3</v>
      </c>
      <c r="XS23" s="8">
        <v>2</v>
      </c>
      <c r="XT23" s="8">
        <v>3</v>
      </c>
      <c r="XU23" s="8">
        <v>1</v>
      </c>
      <c r="XV23" s="8">
        <v>0</v>
      </c>
      <c r="XW23" s="8">
        <v>5</v>
      </c>
      <c r="XX23" s="8">
        <v>0</v>
      </c>
      <c r="XY23" s="8">
        <v>8</v>
      </c>
      <c r="XZ23" s="8">
        <v>1</v>
      </c>
      <c r="YA23" s="8">
        <v>2</v>
      </c>
      <c r="YB23" s="8">
        <v>1</v>
      </c>
      <c r="YC23" s="8">
        <v>3</v>
      </c>
      <c r="YD23" s="8">
        <v>2</v>
      </c>
      <c r="YE23" s="8">
        <v>2</v>
      </c>
      <c r="YF23" s="8">
        <v>24</v>
      </c>
      <c r="YG23" s="8">
        <v>0</v>
      </c>
      <c r="YH23" s="8">
        <v>18</v>
      </c>
      <c r="YI23" s="8">
        <v>3</v>
      </c>
      <c r="YJ23" s="8">
        <v>0</v>
      </c>
      <c r="YK23" s="8">
        <v>16</v>
      </c>
      <c r="YL23" s="8">
        <v>23</v>
      </c>
      <c r="YM23" s="8">
        <v>2</v>
      </c>
      <c r="YN23" s="8">
        <v>12</v>
      </c>
      <c r="YO23" s="8">
        <v>13</v>
      </c>
      <c r="YP23" s="8">
        <v>1</v>
      </c>
      <c r="YQ23" s="8">
        <v>4</v>
      </c>
      <c r="YR23" s="8">
        <v>21</v>
      </c>
      <c r="YS23" s="8">
        <v>11</v>
      </c>
      <c r="YT23" s="8">
        <v>0</v>
      </c>
      <c r="YU23" s="8">
        <v>18</v>
      </c>
      <c r="YV23" s="8">
        <v>1</v>
      </c>
      <c r="YW23" s="8">
        <v>40</v>
      </c>
      <c r="YX23" s="8">
        <v>3</v>
      </c>
      <c r="YY23" s="8">
        <v>26</v>
      </c>
      <c r="YZ23" s="8">
        <v>29</v>
      </c>
      <c r="ZA23" s="8">
        <v>15</v>
      </c>
      <c r="ZB23" s="8">
        <v>2</v>
      </c>
      <c r="ZC23" s="8">
        <v>10</v>
      </c>
      <c r="ZD23" s="8">
        <v>0</v>
      </c>
      <c r="ZE23" s="8">
        <v>7</v>
      </c>
      <c r="ZF23" s="8">
        <v>23</v>
      </c>
      <c r="ZG23" s="8">
        <v>34</v>
      </c>
      <c r="ZH23" s="8">
        <v>1</v>
      </c>
      <c r="ZI23" s="8">
        <v>3</v>
      </c>
      <c r="ZJ23" s="8">
        <v>6</v>
      </c>
      <c r="ZK23" s="8">
        <v>2</v>
      </c>
      <c r="ZL23" s="8">
        <v>4</v>
      </c>
      <c r="ZM23" s="8">
        <v>14</v>
      </c>
      <c r="ZN23" s="8">
        <v>6</v>
      </c>
      <c r="ZO23" s="8">
        <v>6</v>
      </c>
      <c r="ZP23" s="8">
        <v>15</v>
      </c>
      <c r="ZQ23" s="8">
        <v>17</v>
      </c>
      <c r="ZR23" s="8">
        <v>15</v>
      </c>
      <c r="ZS23" s="8">
        <v>5</v>
      </c>
      <c r="ZT23" s="8">
        <v>20</v>
      </c>
      <c r="ZU23" s="8">
        <v>1</v>
      </c>
      <c r="ZV23" s="8">
        <v>3</v>
      </c>
      <c r="ZW23" s="8">
        <v>7</v>
      </c>
      <c r="ZX23" s="8">
        <v>10</v>
      </c>
      <c r="ZY23" s="8">
        <v>2</v>
      </c>
      <c r="ZZ23" s="8">
        <v>6</v>
      </c>
      <c r="AAA23" s="8">
        <v>3</v>
      </c>
      <c r="AAB23" s="8">
        <v>3</v>
      </c>
      <c r="AAC23" s="8">
        <v>13</v>
      </c>
      <c r="AAD23" s="8">
        <v>22</v>
      </c>
      <c r="AAE23" s="8">
        <v>9</v>
      </c>
      <c r="AAF23" s="8">
        <v>23</v>
      </c>
      <c r="AAG23" s="8">
        <v>12</v>
      </c>
      <c r="AAH23" s="8">
        <v>1</v>
      </c>
      <c r="AAI23" s="8">
        <v>0</v>
      </c>
      <c r="AAJ23" s="8">
        <v>2</v>
      </c>
      <c r="AAK23" s="8">
        <v>5</v>
      </c>
      <c r="AAL23" s="8">
        <v>10</v>
      </c>
      <c r="AAM23" s="8">
        <v>11</v>
      </c>
      <c r="AAN23" s="8">
        <v>33</v>
      </c>
      <c r="AAO23" s="8">
        <v>13</v>
      </c>
      <c r="AAP23" s="8">
        <v>4</v>
      </c>
      <c r="AAQ23" s="8">
        <v>12</v>
      </c>
      <c r="AAR23" s="8">
        <v>21</v>
      </c>
      <c r="AAS23" s="8">
        <v>0</v>
      </c>
      <c r="AAT23" s="8">
        <v>0</v>
      </c>
      <c r="AAU23" s="8">
        <v>8</v>
      </c>
      <c r="AAV23" s="8">
        <v>8</v>
      </c>
      <c r="AAW23" s="8">
        <v>21</v>
      </c>
      <c r="AAX23" s="8">
        <v>0</v>
      </c>
      <c r="AAY23" s="8">
        <v>1</v>
      </c>
      <c r="AAZ23" s="8">
        <v>11</v>
      </c>
      <c r="ABA23" s="8">
        <v>21</v>
      </c>
      <c r="ABB23" s="8">
        <v>0</v>
      </c>
      <c r="ABC23" s="8">
        <v>6</v>
      </c>
      <c r="ABD23" s="8">
        <v>21</v>
      </c>
      <c r="ABE23" s="8">
        <v>9</v>
      </c>
      <c r="ABF23" s="8">
        <v>22</v>
      </c>
      <c r="ABG23" s="8">
        <v>5</v>
      </c>
      <c r="ABH23" s="8">
        <v>32</v>
      </c>
      <c r="ABI23" s="8">
        <v>20</v>
      </c>
      <c r="ABJ23" s="8">
        <v>0</v>
      </c>
      <c r="ABK23" s="8">
        <v>30</v>
      </c>
      <c r="ABL23" s="8">
        <v>37</v>
      </c>
      <c r="ABM23" s="8">
        <v>6</v>
      </c>
      <c r="ABN23" s="8">
        <v>2</v>
      </c>
      <c r="ABO23" s="8">
        <v>4</v>
      </c>
      <c r="ABP23" s="8">
        <v>20</v>
      </c>
      <c r="ABQ23" s="8">
        <v>9</v>
      </c>
      <c r="ABR23" s="8">
        <v>1</v>
      </c>
      <c r="ABS23" s="8">
        <v>14</v>
      </c>
      <c r="ABT23" s="8">
        <v>3</v>
      </c>
      <c r="ABU23" s="8">
        <v>20</v>
      </c>
      <c r="ABV23" s="8">
        <v>17</v>
      </c>
      <c r="ABW23" s="8">
        <v>21</v>
      </c>
      <c r="ABX23" s="8">
        <v>5</v>
      </c>
      <c r="ABY23" s="8">
        <v>11</v>
      </c>
      <c r="ABZ23" s="8">
        <v>30</v>
      </c>
      <c r="ACA23" s="8">
        <v>18</v>
      </c>
      <c r="ACB23" s="8">
        <v>2</v>
      </c>
      <c r="ACC23" s="8">
        <v>20</v>
      </c>
      <c r="ACD23" s="8">
        <v>5</v>
      </c>
      <c r="ACE23" s="8">
        <v>13</v>
      </c>
      <c r="ACF23" s="8">
        <v>14</v>
      </c>
      <c r="ACG23" s="8">
        <v>0</v>
      </c>
      <c r="ACH23" s="8">
        <v>58</v>
      </c>
      <c r="ACI23" s="8">
        <v>2</v>
      </c>
      <c r="ACJ23" s="8">
        <v>8</v>
      </c>
      <c r="ACK23" s="8">
        <v>9</v>
      </c>
      <c r="ACL23" s="8">
        <v>22</v>
      </c>
      <c r="ACM23" s="8">
        <v>1</v>
      </c>
      <c r="ACN23" s="8">
        <v>33</v>
      </c>
      <c r="ACO23" s="8">
        <v>11</v>
      </c>
      <c r="ACP23" s="8">
        <v>10</v>
      </c>
      <c r="ACQ23" s="8">
        <v>3</v>
      </c>
      <c r="ACR23" s="8">
        <v>8</v>
      </c>
      <c r="ACS23" s="8">
        <v>18</v>
      </c>
      <c r="ACT23" s="8">
        <v>39</v>
      </c>
      <c r="ACU23" s="8">
        <v>16</v>
      </c>
      <c r="ACV23" s="8">
        <v>13</v>
      </c>
      <c r="ACW23" s="8">
        <v>31</v>
      </c>
      <c r="ACX23" s="8">
        <v>23</v>
      </c>
      <c r="ACY23" s="8">
        <v>8</v>
      </c>
      <c r="ACZ23" s="8">
        <v>5</v>
      </c>
      <c r="ADA23" s="8">
        <v>6</v>
      </c>
      <c r="ADB23" s="8">
        <v>1</v>
      </c>
      <c r="ADC23" s="8">
        <v>0</v>
      </c>
      <c r="ADD23" s="8">
        <v>2</v>
      </c>
      <c r="ADE23" s="8">
        <v>39</v>
      </c>
      <c r="ADF23" s="8">
        <v>30</v>
      </c>
      <c r="ADG23" s="8">
        <v>13</v>
      </c>
      <c r="ADH23" s="8">
        <v>21</v>
      </c>
      <c r="ADI23" s="8">
        <v>27</v>
      </c>
      <c r="ADJ23" s="8">
        <v>0</v>
      </c>
      <c r="ADK23" s="8">
        <v>1</v>
      </c>
      <c r="ADL23" s="8">
        <v>22</v>
      </c>
      <c r="ADM23" s="8">
        <v>3</v>
      </c>
      <c r="ADN23" s="8">
        <v>14</v>
      </c>
      <c r="ADO23" s="8">
        <v>37</v>
      </c>
      <c r="ADP23" s="8">
        <v>2</v>
      </c>
      <c r="ADQ23" s="8">
        <v>17</v>
      </c>
      <c r="ADR23" s="8">
        <v>0</v>
      </c>
      <c r="ADS23" s="8">
        <v>20</v>
      </c>
      <c r="ADT23" s="8">
        <v>32</v>
      </c>
      <c r="ADU23" s="8">
        <v>10</v>
      </c>
      <c r="ADV23" s="8">
        <v>2</v>
      </c>
      <c r="ADW23" s="8">
        <v>23</v>
      </c>
      <c r="ADX23" s="8">
        <v>24</v>
      </c>
      <c r="ADY23" s="8">
        <v>34</v>
      </c>
      <c r="ADZ23" s="8">
        <v>6</v>
      </c>
      <c r="AEA23" s="8">
        <v>7</v>
      </c>
      <c r="AEB23" s="8">
        <v>13</v>
      </c>
      <c r="AEC23" s="8">
        <v>5</v>
      </c>
      <c r="AED23" s="8">
        <v>28</v>
      </c>
      <c r="AEE23" s="8">
        <v>16</v>
      </c>
      <c r="AEF23" s="8">
        <v>0</v>
      </c>
      <c r="AEG23" s="8">
        <v>5</v>
      </c>
      <c r="AEH23" s="8">
        <v>4</v>
      </c>
      <c r="AEI23" s="8">
        <v>11</v>
      </c>
      <c r="AEJ23" s="8">
        <v>15</v>
      </c>
      <c r="AEK23" s="8">
        <v>15</v>
      </c>
      <c r="AEL23" s="8">
        <v>4</v>
      </c>
      <c r="AEM23" s="8">
        <v>19</v>
      </c>
      <c r="AEN23" s="8">
        <v>4</v>
      </c>
      <c r="AEO23" s="8">
        <v>3</v>
      </c>
      <c r="AEP23" s="8">
        <v>4</v>
      </c>
      <c r="AEQ23" s="8">
        <v>0</v>
      </c>
      <c r="AER23" s="8">
        <v>22</v>
      </c>
      <c r="AES23" s="8">
        <v>0</v>
      </c>
      <c r="AET23" s="8">
        <v>8</v>
      </c>
      <c r="AEU23" s="8">
        <v>22</v>
      </c>
      <c r="AEV23" s="8">
        <v>0</v>
      </c>
      <c r="AEW23" s="8">
        <v>14</v>
      </c>
      <c r="AEX23" s="8">
        <v>28</v>
      </c>
      <c r="AEY23" s="8">
        <v>26</v>
      </c>
      <c r="AEZ23" s="8">
        <v>14</v>
      </c>
      <c r="AFA23" s="8">
        <v>28</v>
      </c>
      <c r="AFB23" s="8">
        <v>7</v>
      </c>
      <c r="AFC23" s="8">
        <v>30</v>
      </c>
      <c r="AFD23" s="8">
        <v>17</v>
      </c>
      <c r="AFE23" s="8">
        <v>3</v>
      </c>
      <c r="AFF23" s="8">
        <v>12</v>
      </c>
      <c r="AFG23" s="8">
        <v>13</v>
      </c>
      <c r="AFH23" s="8">
        <v>12</v>
      </c>
      <c r="AFI23" s="8">
        <v>17</v>
      </c>
      <c r="AFJ23" s="8">
        <v>21</v>
      </c>
      <c r="AFK23" s="8">
        <v>10</v>
      </c>
      <c r="AFL23" s="8">
        <v>32</v>
      </c>
      <c r="AFM23" s="8">
        <v>17</v>
      </c>
      <c r="AFN23" s="8">
        <v>33</v>
      </c>
      <c r="AFO23" s="8">
        <v>8</v>
      </c>
      <c r="AFP23" s="8">
        <v>15</v>
      </c>
      <c r="AFQ23" s="8">
        <v>7</v>
      </c>
      <c r="AFR23" s="8">
        <v>0</v>
      </c>
      <c r="AFS23" s="8">
        <v>10</v>
      </c>
      <c r="AFT23" s="8">
        <v>22</v>
      </c>
      <c r="AFU23" s="8">
        <v>20</v>
      </c>
      <c r="AFV23" s="8">
        <v>11</v>
      </c>
      <c r="AFW23" s="8">
        <v>1</v>
      </c>
      <c r="AFX23" s="8">
        <v>9</v>
      </c>
      <c r="AFY23" s="8">
        <v>33</v>
      </c>
      <c r="AFZ23" s="8">
        <v>4</v>
      </c>
      <c r="AGA23" s="8">
        <v>25</v>
      </c>
      <c r="AGB23" s="8">
        <v>16</v>
      </c>
      <c r="AGC23" s="8">
        <v>39</v>
      </c>
      <c r="AGD23" s="8">
        <v>1</v>
      </c>
      <c r="AGE23" s="8">
        <v>6</v>
      </c>
      <c r="AGF23" s="8">
        <v>0</v>
      </c>
      <c r="AGG23" s="8">
        <v>13</v>
      </c>
      <c r="AGH23" s="8">
        <v>9</v>
      </c>
      <c r="AGI23" s="8">
        <v>0</v>
      </c>
      <c r="AGJ23" s="8">
        <v>2</v>
      </c>
      <c r="AGK23" s="8">
        <v>13</v>
      </c>
      <c r="AGL23" s="8">
        <v>1</v>
      </c>
      <c r="AGM23" s="8">
        <v>1</v>
      </c>
      <c r="AGN23" s="8">
        <v>27</v>
      </c>
      <c r="AGO23" s="8">
        <v>0</v>
      </c>
      <c r="AGP23" s="8">
        <v>19</v>
      </c>
      <c r="AGQ23" s="8">
        <v>9</v>
      </c>
      <c r="AGR23" s="8">
        <v>8</v>
      </c>
      <c r="AGS23" s="8">
        <v>4</v>
      </c>
      <c r="AGT23" s="8">
        <v>9</v>
      </c>
      <c r="AGU23" s="8">
        <v>10</v>
      </c>
      <c r="AGV23" s="8">
        <v>11</v>
      </c>
      <c r="AGW23" s="8">
        <v>7</v>
      </c>
      <c r="AGX23" s="8">
        <v>15</v>
      </c>
      <c r="AGY23" s="8">
        <v>1</v>
      </c>
      <c r="AGZ23" s="8">
        <v>1</v>
      </c>
      <c r="AHA23" s="8">
        <v>11</v>
      </c>
      <c r="AHB23" s="8">
        <v>3</v>
      </c>
      <c r="AHC23" s="8">
        <v>20</v>
      </c>
      <c r="AHD23" s="8">
        <v>31</v>
      </c>
      <c r="AHE23" s="8">
        <v>1</v>
      </c>
      <c r="AHF23" s="8">
        <v>5</v>
      </c>
      <c r="AHG23" s="8">
        <v>6</v>
      </c>
      <c r="AHH23" s="8">
        <v>22</v>
      </c>
      <c r="AHI23" s="8">
        <v>34</v>
      </c>
      <c r="AHJ23" s="8">
        <v>12</v>
      </c>
      <c r="AHK23" s="8">
        <v>7</v>
      </c>
      <c r="AHL23" s="8">
        <v>2</v>
      </c>
      <c r="AHM23" s="8">
        <v>2</v>
      </c>
      <c r="AHN23" s="8">
        <v>0</v>
      </c>
      <c r="AHO23" s="8">
        <v>2</v>
      </c>
      <c r="AHP23" s="8">
        <v>2</v>
      </c>
      <c r="AHQ23" s="8">
        <v>29</v>
      </c>
      <c r="AHR23" s="8">
        <v>7</v>
      </c>
      <c r="AHS23" s="8">
        <v>7</v>
      </c>
      <c r="AHT23" s="8">
        <v>10</v>
      </c>
      <c r="AHU23" s="8">
        <v>25</v>
      </c>
      <c r="AHV23" s="8">
        <v>37</v>
      </c>
      <c r="AHW23" s="8">
        <v>5</v>
      </c>
      <c r="AHX23" s="8">
        <v>21</v>
      </c>
      <c r="AHY23" s="8">
        <v>1</v>
      </c>
      <c r="AHZ23" s="8">
        <v>8</v>
      </c>
      <c r="AIA23" s="8">
        <v>11</v>
      </c>
      <c r="AIB23" s="8">
        <v>9</v>
      </c>
      <c r="AIC23" s="8">
        <v>0</v>
      </c>
      <c r="AID23" s="8">
        <v>18</v>
      </c>
      <c r="AIE23" s="8">
        <v>0</v>
      </c>
      <c r="AIF23" s="8">
        <v>31</v>
      </c>
      <c r="AIG23" s="8">
        <v>18</v>
      </c>
      <c r="AIH23" s="8">
        <v>33</v>
      </c>
      <c r="AII23" s="8">
        <v>6</v>
      </c>
      <c r="AIJ23" s="8">
        <v>1</v>
      </c>
      <c r="AIK23" s="8">
        <v>12</v>
      </c>
      <c r="AIL23" s="8">
        <v>10737</v>
      </c>
    </row>
    <row r="24" spans="1:922">
      <c r="A24"/>
    </row>
    <row r="26" spans="1:922">
      <c r="A26" s="5" t="s">
        <v>2089</v>
      </c>
      <c r="B26" t="s">
        <v>2092</v>
      </c>
    </row>
    <row r="27" spans="1:922">
      <c r="A27" s="6" t="s">
        <v>43</v>
      </c>
      <c r="B27" s="7">
        <v>4888</v>
      </c>
    </row>
    <row r="28" spans="1:922">
      <c r="A28" s="6" t="s">
        <v>17</v>
      </c>
      <c r="B28" s="7">
        <v>4870</v>
      </c>
    </row>
    <row r="29" spans="1:922">
      <c r="A29" s="6" t="s">
        <v>75</v>
      </c>
      <c r="B29" s="7">
        <v>4815</v>
      </c>
    </row>
    <row r="30" spans="1:922">
      <c r="A30" s="6" t="s">
        <v>49</v>
      </c>
      <c r="B30" s="7">
        <v>4700</v>
      </c>
    </row>
    <row r="31" spans="1:922">
      <c r="A31" s="6" t="s">
        <v>86</v>
      </c>
      <c r="B31" s="7">
        <v>5580</v>
      </c>
    </row>
    <row r="32" spans="1:922">
      <c r="A32" s="6" t="s">
        <v>30</v>
      </c>
      <c r="B32" s="7">
        <v>4293</v>
      </c>
    </row>
    <row r="33" spans="1:2">
      <c r="A33" s="6" t="s">
        <v>111</v>
      </c>
      <c r="B33" s="7">
        <v>4595</v>
      </c>
    </row>
    <row r="34" spans="1:2">
      <c r="A34" s="6" t="s">
        <v>23</v>
      </c>
      <c r="B34" s="7">
        <v>4600</v>
      </c>
    </row>
    <row r="35" spans="1:2">
      <c r="A35" s="6" t="s">
        <v>70</v>
      </c>
      <c r="B35" s="7">
        <v>5245</v>
      </c>
    </row>
    <row r="36" spans="1:2">
      <c r="A36" s="6" t="s">
        <v>35</v>
      </c>
      <c r="B36" s="7">
        <v>5195</v>
      </c>
    </row>
    <row r="37" spans="1:2">
      <c r="A37" s="6" t="s">
        <v>2085</v>
      </c>
      <c r="B37" s="7">
        <v>48781</v>
      </c>
    </row>
    <row r="38" spans="1:2">
      <c r="A38"/>
    </row>
    <row r="39" spans="1:2">
      <c r="A39"/>
    </row>
    <row r="42" spans="1:2">
      <c r="A42" s="5" t="s">
        <v>2089</v>
      </c>
      <c r="B42" t="s">
        <v>2093</v>
      </c>
    </row>
    <row r="43" spans="1:2">
      <c r="A43" s="6" t="s">
        <v>150</v>
      </c>
      <c r="B43" s="1">
        <v>0.76902439024390246</v>
      </c>
    </row>
    <row r="44" spans="1:2">
      <c r="A44" s="6" t="s">
        <v>136</v>
      </c>
      <c r="B44" s="1">
        <v>0.77878048780487807</v>
      </c>
    </row>
    <row r="45" spans="1:2">
      <c r="A45" s="6" t="s">
        <v>42</v>
      </c>
      <c r="B45" s="1">
        <v>0.76851063829787214</v>
      </c>
    </row>
    <row r="46" spans="1:2">
      <c r="A46" s="6" t="s">
        <v>22</v>
      </c>
      <c r="B46" s="1">
        <v>0.7790594059405942</v>
      </c>
    </row>
    <row r="47" spans="1:2">
      <c r="A47" s="6" t="s">
        <v>132</v>
      </c>
      <c r="B47" s="1">
        <v>0.7578571428571429</v>
      </c>
    </row>
    <row r="48" spans="1:2">
      <c r="A48" s="6" t="s">
        <v>29</v>
      </c>
      <c r="B48" s="1">
        <v>0.74918367346938797</v>
      </c>
    </row>
    <row r="49" spans="1:34">
      <c r="A49" s="6" t="s">
        <v>91</v>
      </c>
      <c r="B49" s="1">
        <v>0.78</v>
      </c>
    </row>
    <row r="50" spans="1:34">
      <c r="A50" s="6" t="s">
        <v>48</v>
      </c>
      <c r="B50" s="1">
        <v>0.75022222222222212</v>
      </c>
    </row>
    <row r="51" spans="1:34">
      <c r="A51" s="6" t="s">
        <v>16</v>
      </c>
      <c r="B51" s="1">
        <v>0.75025641025641021</v>
      </c>
    </row>
    <row r="52" spans="1:34">
      <c r="A52" s="6" t="s">
        <v>83</v>
      </c>
      <c r="B52" s="1">
        <v>0.74764705882352933</v>
      </c>
    </row>
    <row r="53" spans="1:34">
      <c r="A53" s="6" t="s">
        <v>110</v>
      </c>
      <c r="B53" s="1">
        <v>0.75312500000000004</v>
      </c>
    </row>
    <row r="54" spans="1:34">
      <c r="A54" s="6" t="s">
        <v>171</v>
      </c>
      <c r="B54" s="1">
        <v>0.76369565217391311</v>
      </c>
    </row>
    <row r="55" spans="1:34">
      <c r="A55" s="6" t="s">
        <v>105</v>
      </c>
      <c r="B55" s="1">
        <v>0.7334615384615385</v>
      </c>
    </row>
    <row r="56" spans="1:34">
      <c r="A56" s="6" t="s">
        <v>121</v>
      </c>
      <c r="B56" s="1">
        <v>0.76454545454545453</v>
      </c>
    </row>
    <row r="57" spans="1:34">
      <c r="A57" s="6" t="s">
        <v>69</v>
      </c>
      <c r="B57" s="1">
        <v>0.77573643410852711</v>
      </c>
    </row>
    <row r="58" spans="1:34">
      <c r="A58" s="6" t="s">
        <v>61</v>
      </c>
      <c r="B58" s="1">
        <v>0.75692307692307703</v>
      </c>
    </row>
    <row r="59" spans="1:34">
      <c r="A59" s="6" t="s">
        <v>2085</v>
      </c>
      <c r="B59" s="1">
        <v>0.76590517241379386</v>
      </c>
    </row>
    <row r="60" spans="1:34">
      <c r="A60"/>
    </row>
    <row r="61" spans="1:34">
      <c r="A61"/>
    </row>
    <row r="62" spans="1:34">
      <c r="A62" s="5" t="s">
        <v>2094</v>
      </c>
      <c r="B62" s="5" t="s">
        <v>2088</v>
      </c>
    </row>
    <row r="63" spans="1:34">
      <c r="A63"/>
      <c r="B63" t="s">
        <v>43</v>
      </c>
      <c r="D63" t="s">
        <v>2098</v>
      </c>
      <c r="E63" t="s">
        <v>17</v>
      </c>
      <c r="G63" t="s">
        <v>2099</v>
      </c>
      <c r="H63" t="s">
        <v>75</v>
      </c>
      <c r="J63" t="s">
        <v>2100</v>
      </c>
      <c r="K63" t="s">
        <v>49</v>
      </c>
      <c r="M63" t="s">
        <v>2101</v>
      </c>
      <c r="N63" t="s">
        <v>86</v>
      </c>
      <c r="P63" t="s">
        <v>2102</v>
      </c>
      <c r="Q63" t="s">
        <v>30</v>
      </c>
      <c r="S63" t="s">
        <v>2103</v>
      </c>
      <c r="T63" t="s">
        <v>111</v>
      </c>
      <c r="V63" t="s">
        <v>2104</v>
      </c>
      <c r="W63" t="s">
        <v>23</v>
      </c>
      <c r="Y63" t="s">
        <v>2105</v>
      </c>
      <c r="Z63" t="s">
        <v>70</v>
      </c>
      <c r="AB63" t="s">
        <v>2106</v>
      </c>
      <c r="AC63" t="s">
        <v>35</v>
      </c>
      <c r="AE63" t="s">
        <v>2107</v>
      </c>
      <c r="AH63" t="s">
        <v>2085</v>
      </c>
    </row>
    <row r="64" spans="1:34">
      <c r="A64" s="5" t="s">
        <v>2089</v>
      </c>
      <c r="B64" t="s">
        <v>74</v>
      </c>
      <c r="C64" t="s">
        <v>94</v>
      </c>
      <c r="E64" t="s">
        <v>74</v>
      </c>
      <c r="F64" t="s">
        <v>94</v>
      </c>
      <c r="H64" t="s">
        <v>74</v>
      </c>
      <c r="I64" t="s">
        <v>94</v>
      </c>
      <c r="K64" t="s">
        <v>74</v>
      </c>
      <c r="L64" t="s">
        <v>94</v>
      </c>
      <c r="N64" t="s">
        <v>74</v>
      </c>
      <c r="O64" t="s">
        <v>94</v>
      </c>
      <c r="Q64" t="s">
        <v>74</v>
      </c>
      <c r="R64" t="s">
        <v>94</v>
      </c>
      <c r="T64" t="s">
        <v>74</v>
      </c>
      <c r="U64" t="s">
        <v>94</v>
      </c>
      <c r="W64" t="s">
        <v>74</v>
      </c>
      <c r="X64" t="s">
        <v>94</v>
      </c>
      <c r="Z64" t="s">
        <v>74</v>
      </c>
      <c r="AA64" t="s">
        <v>94</v>
      </c>
      <c r="AC64" t="s">
        <v>74</v>
      </c>
      <c r="AD64" t="s">
        <v>94</v>
      </c>
      <c r="AF64" t="s">
        <v>2108</v>
      </c>
      <c r="AG64" t="s">
        <v>2109</v>
      </c>
    </row>
    <row r="65" spans="1:34">
      <c r="A65" s="6" t="s">
        <v>68</v>
      </c>
      <c r="B65" s="8">
        <v>2</v>
      </c>
      <c r="C65" s="8">
        <v>3</v>
      </c>
      <c r="D65" s="8">
        <v>5</v>
      </c>
      <c r="E65" s="8">
        <v>2</v>
      </c>
      <c r="F65" s="8">
        <v>2</v>
      </c>
      <c r="G65" s="8">
        <v>4</v>
      </c>
      <c r="H65" s="8">
        <v>1</v>
      </c>
      <c r="I65" s="8">
        <v>1</v>
      </c>
      <c r="J65" s="8">
        <v>2</v>
      </c>
      <c r="K65" s="8">
        <v>2</v>
      </c>
      <c r="L65" s="8">
        <v>1</v>
      </c>
      <c r="M65" s="8">
        <v>3</v>
      </c>
      <c r="N65" s="8"/>
      <c r="O65" s="8"/>
      <c r="P65" s="8"/>
      <c r="Q65" s="8"/>
      <c r="R65" s="8">
        <v>3</v>
      </c>
      <c r="S65" s="8">
        <v>3</v>
      </c>
      <c r="T65" s="8">
        <v>3</v>
      </c>
      <c r="U65" s="8">
        <v>4</v>
      </c>
      <c r="V65" s="8">
        <v>7</v>
      </c>
      <c r="W65" s="8">
        <v>4</v>
      </c>
      <c r="X65" s="8">
        <v>2</v>
      </c>
      <c r="Y65" s="8">
        <v>6</v>
      </c>
      <c r="Z65" s="8">
        <v>3</v>
      </c>
      <c r="AA65" s="8">
        <v>2</v>
      </c>
      <c r="AB65" s="8">
        <v>5</v>
      </c>
      <c r="AC65" s="8">
        <v>4</v>
      </c>
      <c r="AD65" s="8">
        <v>3</v>
      </c>
      <c r="AE65" s="8">
        <v>7</v>
      </c>
      <c r="AF65" s="8">
        <v>21</v>
      </c>
      <c r="AG65" s="8">
        <v>21</v>
      </c>
      <c r="AH65" s="8">
        <v>42</v>
      </c>
    </row>
    <row r="66" spans="1:34">
      <c r="A66" s="6" t="s">
        <v>21</v>
      </c>
      <c r="B66" s="8">
        <v>1</v>
      </c>
      <c r="C66" s="8">
        <v>3</v>
      </c>
      <c r="D66" s="8">
        <v>4</v>
      </c>
      <c r="E66" s="8">
        <v>3</v>
      </c>
      <c r="F66" s="8">
        <v>2</v>
      </c>
      <c r="G66" s="8">
        <v>5</v>
      </c>
      <c r="H66" s="8">
        <v>2</v>
      </c>
      <c r="I66" s="8">
        <v>3</v>
      </c>
      <c r="J66" s="8">
        <v>5</v>
      </c>
      <c r="K66" s="8">
        <v>2</v>
      </c>
      <c r="L66" s="8">
        <v>2</v>
      </c>
      <c r="M66" s="8">
        <v>4</v>
      </c>
      <c r="N66" s="8">
        <v>3</v>
      </c>
      <c r="O66" s="8">
        <v>4</v>
      </c>
      <c r="P66" s="8">
        <v>7</v>
      </c>
      <c r="Q66" s="8">
        <v>2</v>
      </c>
      <c r="R66" s="8">
        <v>4</v>
      </c>
      <c r="S66" s="8">
        <v>6</v>
      </c>
      <c r="T66" s="8"/>
      <c r="U66" s="8">
        <v>2</v>
      </c>
      <c r="V66" s="8">
        <v>2</v>
      </c>
      <c r="W66" s="8">
        <v>4</v>
      </c>
      <c r="X66" s="8"/>
      <c r="Y66" s="8">
        <v>4</v>
      </c>
      <c r="Z66" s="8"/>
      <c r="AA66" s="8">
        <v>2</v>
      </c>
      <c r="AB66" s="8">
        <v>2</v>
      </c>
      <c r="AC66" s="8">
        <v>4</v>
      </c>
      <c r="AD66" s="8">
        <v>3</v>
      </c>
      <c r="AE66" s="8">
        <v>7</v>
      </c>
      <c r="AF66" s="8">
        <v>21</v>
      </c>
      <c r="AG66" s="8">
        <v>25</v>
      </c>
      <c r="AH66" s="8">
        <v>46</v>
      </c>
    </row>
    <row r="67" spans="1:34">
      <c r="A67" s="6" t="s">
        <v>104</v>
      </c>
      <c r="B67" s="8">
        <v>2</v>
      </c>
      <c r="C67" s="8"/>
      <c r="D67" s="8">
        <v>2</v>
      </c>
      <c r="E67" s="8">
        <v>1</v>
      </c>
      <c r="F67" s="8"/>
      <c r="G67" s="8">
        <v>1</v>
      </c>
      <c r="H67" s="8">
        <v>1</v>
      </c>
      <c r="I67" s="8">
        <v>2</v>
      </c>
      <c r="J67" s="8">
        <v>3</v>
      </c>
      <c r="K67" s="8">
        <v>1</v>
      </c>
      <c r="L67" s="8"/>
      <c r="M67" s="8">
        <v>1</v>
      </c>
      <c r="N67" s="8">
        <v>1</v>
      </c>
      <c r="O67" s="8">
        <v>1</v>
      </c>
      <c r="P67" s="8">
        <v>2</v>
      </c>
      <c r="Q67" s="8"/>
      <c r="R67" s="8">
        <v>1</v>
      </c>
      <c r="S67" s="8">
        <v>1</v>
      </c>
      <c r="T67" s="8">
        <v>2</v>
      </c>
      <c r="U67" s="8">
        <v>3</v>
      </c>
      <c r="V67" s="8">
        <v>5</v>
      </c>
      <c r="W67" s="8">
        <v>3</v>
      </c>
      <c r="X67" s="8">
        <v>1</v>
      </c>
      <c r="Y67" s="8">
        <v>4</v>
      </c>
      <c r="Z67" s="8">
        <v>2</v>
      </c>
      <c r="AA67" s="8">
        <v>1</v>
      </c>
      <c r="AB67" s="8">
        <v>3</v>
      </c>
      <c r="AC67" s="8">
        <v>2</v>
      </c>
      <c r="AD67" s="8">
        <v>2</v>
      </c>
      <c r="AE67" s="8">
        <v>4</v>
      </c>
      <c r="AF67" s="8">
        <v>15</v>
      </c>
      <c r="AG67" s="8">
        <v>11</v>
      </c>
      <c r="AH67" s="8">
        <v>26</v>
      </c>
    </row>
    <row r="68" spans="1:34">
      <c r="A68" s="6" t="s">
        <v>124</v>
      </c>
      <c r="B68" s="8">
        <v>2</v>
      </c>
      <c r="C68" s="8">
        <v>2</v>
      </c>
      <c r="D68" s="8">
        <v>4</v>
      </c>
      <c r="E68" s="8">
        <v>4</v>
      </c>
      <c r="F68" s="8">
        <v>4</v>
      </c>
      <c r="G68" s="8">
        <v>8</v>
      </c>
      <c r="H68" s="8">
        <v>9</v>
      </c>
      <c r="I68" s="8">
        <v>4</v>
      </c>
      <c r="J68" s="8">
        <v>13</v>
      </c>
      <c r="K68" s="8">
        <v>2</v>
      </c>
      <c r="L68" s="8">
        <v>1</v>
      </c>
      <c r="M68" s="8">
        <v>3</v>
      </c>
      <c r="N68" s="8">
        <v>3</v>
      </c>
      <c r="O68" s="8">
        <v>4</v>
      </c>
      <c r="P68" s="8">
        <v>7</v>
      </c>
      <c r="Q68" s="8">
        <v>4</v>
      </c>
      <c r="R68" s="8">
        <v>2</v>
      </c>
      <c r="S68" s="8">
        <v>6</v>
      </c>
      <c r="T68" s="8">
        <v>2</v>
      </c>
      <c r="U68" s="8">
        <v>4</v>
      </c>
      <c r="V68" s="8">
        <v>6</v>
      </c>
      <c r="W68" s="8">
        <v>1</v>
      </c>
      <c r="X68" s="8">
        <v>1</v>
      </c>
      <c r="Y68" s="8">
        <v>2</v>
      </c>
      <c r="Z68" s="8">
        <v>3</v>
      </c>
      <c r="AA68" s="8">
        <v>3</v>
      </c>
      <c r="AB68" s="8">
        <v>6</v>
      </c>
      <c r="AC68" s="8">
        <v>6</v>
      </c>
      <c r="AD68" s="8">
        <v>1</v>
      </c>
      <c r="AE68" s="8">
        <v>7</v>
      </c>
      <c r="AF68" s="8">
        <v>36</v>
      </c>
      <c r="AG68" s="8">
        <v>26</v>
      </c>
      <c r="AH68" s="8">
        <v>62</v>
      </c>
    </row>
    <row r="69" spans="1:34">
      <c r="A69" s="6" t="s">
        <v>170</v>
      </c>
      <c r="B69" s="8">
        <v>1</v>
      </c>
      <c r="C69" s="8">
        <v>2</v>
      </c>
      <c r="D69" s="8">
        <v>3</v>
      </c>
      <c r="E69" s="8">
        <v>5</v>
      </c>
      <c r="F69" s="8">
        <v>2</v>
      </c>
      <c r="G69" s="8">
        <v>7</v>
      </c>
      <c r="H69" s="8">
        <v>2</v>
      </c>
      <c r="I69" s="8">
        <v>1</v>
      </c>
      <c r="J69" s="8">
        <v>3</v>
      </c>
      <c r="K69" s="8">
        <v>2</v>
      </c>
      <c r="L69" s="8">
        <v>6</v>
      </c>
      <c r="M69" s="8">
        <v>8</v>
      </c>
      <c r="N69" s="8">
        <v>4</v>
      </c>
      <c r="O69" s="8">
        <v>3</v>
      </c>
      <c r="P69" s="8">
        <v>7</v>
      </c>
      <c r="Q69" s="8"/>
      <c r="R69" s="8">
        <v>2</v>
      </c>
      <c r="S69" s="8">
        <v>2</v>
      </c>
      <c r="T69" s="8">
        <v>5</v>
      </c>
      <c r="U69" s="8">
        <v>2</v>
      </c>
      <c r="V69" s="8">
        <v>7</v>
      </c>
      <c r="W69" s="8">
        <v>3</v>
      </c>
      <c r="X69" s="8"/>
      <c r="Y69" s="8">
        <v>3</v>
      </c>
      <c r="Z69" s="8">
        <v>3</v>
      </c>
      <c r="AA69" s="8">
        <v>3</v>
      </c>
      <c r="AB69" s="8">
        <v>6</v>
      </c>
      <c r="AC69" s="8"/>
      <c r="AD69" s="8"/>
      <c r="AE69" s="8"/>
      <c r="AF69" s="8">
        <v>25</v>
      </c>
      <c r="AG69" s="8">
        <v>21</v>
      </c>
      <c r="AH69" s="8">
        <v>46</v>
      </c>
    </row>
    <row r="70" spans="1:34">
      <c r="A70" s="6" t="s">
        <v>135</v>
      </c>
      <c r="B70" s="8">
        <v>1</v>
      </c>
      <c r="C70" s="8">
        <v>4</v>
      </c>
      <c r="D70" s="8">
        <v>5</v>
      </c>
      <c r="E70" s="8">
        <v>1</v>
      </c>
      <c r="F70" s="8">
        <v>4</v>
      </c>
      <c r="G70" s="8">
        <v>5</v>
      </c>
      <c r="H70" s="8">
        <v>1</v>
      </c>
      <c r="I70" s="8"/>
      <c r="J70" s="8">
        <v>1</v>
      </c>
      <c r="K70" s="8">
        <v>4</v>
      </c>
      <c r="L70" s="8">
        <v>1</v>
      </c>
      <c r="M70" s="8">
        <v>5</v>
      </c>
      <c r="N70" s="8">
        <v>1</v>
      </c>
      <c r="O70" s="8">
        <v>3</v>
      </c>
      <c r="P70" s="8">
        <v>4</v>
      </c>
      <c r="Q70" s="8">
        <v>3</v>
      </c>
      <c r="R70" s="8">
        <v>3</v>
      </c>
      <c r="S70" s="8">
        <v>6</v>
      </c>
      <c r="T70" s="8">
        <v>1</v>
      </c>
      <c r="U70" s="8">
        <v>3</v>
      </c>
      <c r="V70" s="8">
        <v>4</v>
      </c>
      <c r="W70" s="8">
        <v>2</v>
      </c>
      <c r="X70" s="8">
        <v>1</v>
      </c>
      <c r="Y70" s="8">
        <v>3</v>
      </c>
      <c r="Z70" s="8">
        <v>1</v>
      </c>
      <c r="AA70" s="8">
        <v>2</v>
      </c>
      <c r="AB70" s="8">
        <v>3</v>
      </c>
      <c r="AC70" s="8">
        <v>3</v>
      </c>
      <c r="AD70" s="8">
        <v>2</v>
      </c>
      <c r="AE70" s="8">
        <v>5</v>
      </c>
      <c r="AF70" s="8">
        <v>18</v>
      </c>
      <c r="AG70" s="8">
        <v>23</v>
      </c>
      <c r="AH70" s="8">
        <v>41</v>
      </c>
    </row>
    <row r="71" spans="1:34">
      <c r="A71" s="6" t="s">
        <v>131</v>
      </c>
      <c r="B71" s="8">
        <v>2</v>
      </c>
      <c r="C71" s="8">
        <v>1</v>
      </c>
      <c r="D71" s="8">
        <v>3</v>
      </c>
      <c r="E71" s="8">
        <v>1</v>
      </c>
      <c r="F71" s="8">
        <v>1</v>
      </c>
      <c r="G71" s="8">
        <v>2</v>
      </c>
      <c r="H71" s="8">
        <v>4</v>
      </c>
      <c r="I71" s="8">
        <v>3</v>
      </c>
      <c r="J71" s="8">
        <v>7</v>
      </c>
      <c r="K71" s="8">
        <v>1</v>
      </c>
      <c r="L71" s="8">
        <v>3</v>
      </c>
      <c r="M71" s="8">
        <v>4</v>
      </c>
      <c r="N71" s="8">
        <v>3</v>
      </c>
      <c r="O71" s="8">
        <v>1</v>
      </c>
      <c r="P71" s="8">
        <v>4</v>
      </c>
      <c r="Q71" s="8">
        <v>3</v>
      </c>
      <c r="R71" s="8">
        <v>2</v>
      </c>
      <c r="S71" s="8">
        <v>5</v>
      </c>
      <c r="T71" s="8">
        <v>2</v>
      </c>
      <c r="U71" s="8">
        <v>3</v>
      </c>
      <c r="V71" s="8">
        <v>5</v>
      </c>
      <c r="W71" s="8">
        <v>1</v>
      </c>
      <c r="X71" s="8">
        <v>2</v>
      </c>
      <c r="Y71" s="8">
        <v>3</v>
      </c>
      <c r="Z71" s="8">
        <v>1</v>
      </c>
      <c r="AA71" s="8">
        <v>4</v>
      </c>
      <c r="AB71" s="8">
        <v>5</v>
      </c>
      <c r="AC71" s="8">
        <v>1</v>
      </c>
      <c r="AD71" s="8">
        <v>3</v>
      </c>
      <c r="AE71" s="8">
        <v>4</v>
      </c>
      <c r="AF71" s="8">
        <v>19</v>
      </c>
      <c r="AG71" s="8">
        <v>23</v>
      </c>
      <c r="AH71" s="8">
        <v>42</v>
      </c>
    </row>
    <row r="72" spans="1:34">
      <c r="A72" s="6" t="s">
        <v>28</v>
      </c>
      <c r="B72" s="8">
        <v>1</v>
      </c>
      <c r="C72" s="8">
        <v>4</v>
      </c>
      <c r="D72" s="8">
        <v>5</v>
      </c>
      <c r="E72" s="8">
        <v>2</v>
      </c>
      <c r="F72" s="8">
        <v>2</v>
      </c>
      <c r="G72" s="8">
        <v>4</v>
      </c>
      <c r="H72" s="8"/>
      <c r="I72" s="8">
        <v>3</v>
      </c>
      <c r="J72" s="8">
        <v>3</v>
      </c>
      <c r="K72" s="8">
        <v>3</v>
      </c>
      <c r="L72" s="8">
        <v>2</v>
      </c>
      <c r="M72" s="8">
        <v>5</v>
      </c>
      <c r="N72" s="8">
        <v>4</v>
      </c>
      <c r="O72" s="8">
        <v>3</v>
      </c>
      <c r="P72" s="8">
        <v>7</v>
      </c>
      <c r="Q72" s="8">
        <v>1</v>
      </c>
      <c r="R72" s="8">
        <v>5</v>
      </c>
      <c r="S72" s="8">
        <v>6</v>
      </c>
      <c r="T72" s="8">
        <v>2</v>
      </c>
      <c r="U72" s="8">
        <v>1</v>
      </c>
      <c r="V72" s="8">
        <v>3</v>
      </c>
      <c r="W72" s="8">
        <v>3</v>
      </c>
      <c r="X72" s="8">
        <v>1</v>
      </c>
      <c r="Y72" s="8">
        <v>4</v>
      </c>
      <c r="Z72" s="8">
        <v>4</v>
      </c>
      <c r="AA72" s="8">
        <v>4</v>
      </c>
      <c r="AB72" s="8">
        <v>8</v>
      </c>
      <c r="AC72" s="8">
        <v>3</v>
      </c>
      <c r="AD72" s="8">
        <v>1</v>
      </c>
      <c r="AE72" s="8">
        <v>4</v>
      </c>
      <c r="AF72" s="8">
        <v>23</v>
      </c>
      <c r="AG72" s="8">
        <v>26</v>
      </c>
      <c r="AH72" s="8">
        <v>49</v>
      </c>
    </row>
    <row r="73" spans="1:34">
      <c r="A73" s="6" t="s">
        <v>90</v>
      </c>
      <c r="B73" s="8">
        <v>1</v>
      </c>
      <c r="C73" s="8">
        <v>2</v>
      </c>
      <c r="D73" s="8">
        <v>3</v>
      </c>
      <c r="E73" s="8">
        <v>2</v>
      </c>
      <c r="F73" s="8">
        <v>4</v>
      </c>
      <c r="G73" s="8">
        <v>6</v>
      </c>
      <c r="H73" s="8">
        <v>1</v>
      </c>
      <c r="I73" s="8">
        <v>4</v>
      </c>
      <c r="J73" s="8">
        <v>5</v>
      </c>
      <c r="K73" s="8">
        <v>1</v>
      </c>
      <c r="L73" s="8">
        <v>4</v>
      </c>
      <c r="M73" s="8">
        <v>5</v>
      </c>
      <c r="N73" s="8"/>
      <c r="O73" s="8">
        <v>1</v>
      </c>
      <c r="P73" s="8">
        <v>1</v>
      </c>
      <c r="Q73" s="8">
        <v>2</v>
      </c>
      <c r="R73" s="8"/>
      <c r="S73" s="8">
        <v>2</v>
      </c>
      <c r="T73" s="8">
        <v>1</v>
      </c>
      <c r="U73" s="8">
        <v>3</v>
      </c>
      <c r="V73" s="8">
        <v>4</v>
      </c>
      <c r="W73" s="8">
        <v>6</v>
      </c>
      <c r="X73" s="8">
        <v>3</v>
      </c>
      <c r="Y73" s="8">
        <v>9</v>
      </c>
      <c r="Z73" s="8">
        <v>2</v>
      </c>
      <c r="AA73" s="8">
        <v>1</v>
      </c>
      <c r="AB73" s="8">
        <v>3</v>
      </c>
      <c r="AC73" s="8"/>
      <c r="AD73" s="8">
        <v>2</v>
      </c>
      <c r="AE73" s="8">
        <v>2</v>
      </c>
      <c r="AF73" s="8">
        <v>16</v>
      </c>
      <c r="AG73" s="8">
        <v>24</v>
      </c>
      <c r="AH73" s="8">
        <v>40</v>
      </c>
    </row>
    <row r="74" spans="1:34">
      <c r="A74" s="6" t="s">
        <v>47</v>
      </c>
      <c r="B74" s="8">
        <v>4</v>
      </c>
      <c r="C74" s="8">
        <v>3</v>
      </c>
      <c r="D74" s="8">
        <v>7</v>
      </c>
      <c r="E74" s="8">
        <v>3</v>
      </c>
      <c r="F74" s="8">
        <v>2</v>
      </c>
      <c r="G74" s="8">
        <v>5</v>
      </c>
      <c r="H74" s="8">
        <v>1</v>
      </c>
      <c r="I74" s="8">
        <v>3</v>
      </c>
      <c r="J74" s="8">
        <v>4</v>
      </c>
      <c r="K74" s="8">
        <v>2</v>
      </c>
      <c r="L74" s="8">
        <v>3</v>
      </c>
      <c r="M74" s="8">
        <v>5</v>
      </c>
      <c r="N74" s="8"/>
      <c r="O74" s="8">
        <v>2</v>
      </c>
      <c r="P74" s="8">
        <v>2</v>
      </c>
      <c r="Q74" s="8">
        <v>3</v>
      </c>
      <c r="R74" s="8">
        <v>1</v>
      </c>
      <c r="S74" s="8">
        <v>4</v>
      </c>
      <c r="T74" s="8">
        <v>3</v>
      </c>
      <c r="U74" s="8">
        <v>1</v>
      </c>
      <c r="V74" s="8">
        <v>4</v>
      </c>
      <c r="W74" s="8">
        <v>4</v>
      </c>
      <c r="X74" s="8">
        <v>1</v>
      </c>
      <c r="Y74" s="8">
        <v>5</v>
      </c>
      <c r="Z74" s="8">
        <v>3</v>
      </c>
      <c r="AA74" s="8">
        <v>2</v>
      </c>
      <c r="AB74" s="8">
        <v>5</v>
      </c>
      <c r="AC74" s="8">
        <v>2</v>
      </c>
      <c r="AD74" s="8">
        <v>2</v>
      </c>
      <c r="AE74" s="8">
        <v>4</v>
      </c>
      <c r="AF74" s="8">
        <v>25</v>
      </c>
      <c r="AG74" s="8">
        <v>20</v>
      </c>
      <c r="AH74" s="8">
        <v>45</v>
      </c>
    </row>
    <row r="75" spans="1:34">
      <c r="A75" s="6" t="s">
        <v>15</v>
      </c>
      <c r="B75" s="8"/>
      <c r="C75" s="8">
        <v>1</v>
      </c>
      <c r="D75" s="8">
        <v>1</v>
      </c>
      <c r="E75" s="8">
        <v>1</v>
      </c>
      <c r="F75" s="8">
        <v>2</v>
      </c>
      <c r="G75" s="8">
        <v>3</v>
      </c>
      <c r="H75" s="8">
        <v>2</v>
      </c>
      <c r="I75" s="8">
        <v>1</v>
      </c>
      <c r="J75" s="8">
        <v>3</v>
      </c>
      <c r="K75" s="8">
        <v>4</v>
      </c>
      <c r="L75" s="8"/>
      <c r="M75" s="8">
        <v>4</v>
      </c>
      <c r="N75" s="8">
        <v>5</v>
      </c>
      <c r="O75" s="8">
        <v>6</v>
      </c>
      <c r="P75" s="8">
        <v>11</v>
      </c>
      <c r="Q75" s="8">
        <v>1</v>
      </c>
      <c r="R75" s="8"/>
      <c r="S75" s="8">
        <v>1</v>
      </c>
      <c r="T75" s="8"/>
      <c r="U75" s="8">
        <v>4</v>
      </c>
      <c r="V75" s="8">
        <v>4</v>
      </c>
      <c r="W75" s="8">
        <v>3</v>
      </c>
      <c r="X75" s="8">
        <v>1</v>
      </c>
      <c r="Y75" s="8">
        <v>4</v>
      </c>
      <c r="Z75" s="8">
        <v>2</v>
      </c>
      <c r="AA75" s="8">
        <v>2</v>
      </c>
      <c r="AB75" s="8">
        <v>4</v>
      </c>
      <c r="AC75" s="8"/>
      <c r="AD75" s="8">
        <v>4</v>
      </c>
      <c r="AE75" s="8">
        <v>4</v>
      </c>
      <c r="AF75" s="8">
        <v>18</v>
      </c>
      <c r="AG75" s="8">
        <v>21</v>
      </c>
      <c r="AH75" s="8">
        <v>39</v>
      </c>
    </row>
    <row r="76" spans="1:34">
      <c r="A76" s="6" t="s">
        <v>82</v>
      </c>
      <c r="B76" s="8">
        <v>1</v>
      </c>
      <c r="C76" s="8">
        <v>4</v>
      </c>
      <c r="D76" s="8">
        <v>5</v>
      </c>
      <c r="E76" s="8">
        <v>1</v>
      </c>
      <c r="F76" s="8">
        <v>1</v>
      </c>
      <c r="G76" s="8">
        <v>2</v>
      </c>
      <c r="H76" s="8"/>
      <c r="I76" s="8">
        <v>2</v>
      </c>
      <c r="J76" s="8">
        <v>2</v>
      </c>
      <c r="K76" s="8">
        <v>2</v>
      </c>
      <c r="L76" s="8">
        <v>5</v>
      </c>
      <c r="M76" s="8">
        <v>7</v>
      </c>
      <c r="N76" s="8">
        <v>2</v>
      </c>
      <c r="O76" s="8">
        <v>1</v>
      </c>
      <c r="P76" s="8">
        <v>3</v>
      </c>
      <c r="Q76" s="8">
        <v>1</v>
      </c>
      <c r="R76" s="8">
        <v>1</v>
      </c>
      <c r="S76" s="8">
        <v>2</v>
      </c>
      <c r="T76" s="8">
        <v>2</v>
      </c>
      <c r="U76" s="8"/>
      <c r="V76" s="8">
        <v>2</v>
      </c>
      <c r="W76" s="8">
        <v>3</v>
      </c>
      <c r="X76" s="8"/>
      <c r="Y76" s="8">
        <v>3</v>
      </c>
      <c r="Z76" s="8">
        <v>2</v>
      </c>
      <c r="AA76" s="8">
        <v>1</v>
      </c>
      <c r="AB76" s="8">
        <v>3</v>
      </c>
      <c r="AC76" s="8">
        <v>3</v>
      </c>
      <c r="AD76" s="8">
        <v>2</v>
      </c>
      <c r="AE76" s="8">
        <v>5</v>
      </c>
      <c r="AF76" s="8">
        <v>17</v>
      </c>
      <c r="AG76" s="8">
        <v>17</v>
      </c>
      <c r="AH76" s="8">
        <v>34</v>
      </c>
    </row>
    <row r="77" spans="1:34">
      <c r="A77" s="6" t="s">
        <v>174</v>
      </c>
      <c r="B77" s="8">
        <v>6</v>
      </c>
      <c r="C77" s="8">
        <v>2</v>
      </c>
      <c r="D77" s="8">
        <v>8</v>
      </c>
      <c r="E77" s="8">
        <v>2</v>
      </c>
      <c r="F77" s="8">
        <v>2</v>
      </c>
      <c r="G77" s="8">
        <v>4</v>
      </c>
      <c r="H77" s="8"/>
      <c r="I77" s="8">
        <v>1</v>
      </c>
      <c r="J77" s="8">
        <v>1</v>
      </c>
      <c r="K77" s="8">
        <v>2</v>
      </c>
      <c r="L77" s="8">
        <v>3</v>
      </c>
      <c r="M77" s="8">
        <v>5</v>
      </c>
      <c r="N77" s="8">
        <v>4</v>
      </c>
      <c r="O77" s="8">
        <v>1</v>
      </c>
      <c r="P77" s="8">
        <v>5</v>
      </c>
      <c r="Q77" s="8">
        <v>2</v>
      </c>
      <c r="R77" s="8">
        <v>4</v>
      </c>
      <c r="S77" s="8">
        <v>6</v>
      </c>
      <c r="T77" s="8"/>
      <c r="U77" s="8">
        <v>4</v>
      </c>
      <c r="V77" s="8">
        <v>4</v>
      </c>
      <c r="W77" s="8">
        <v>1</v>
      </c>
      <c r="X77" s="8">
        <v>2</v>
      </c>
      <c r="Y77" s="8">
        <v>3</v>
      </c>
      <c r="Z77" s="8">
        <v>3</v>
      </c>
      <c r="AA77" s="8">
        <v>3</v>
      </c>
      <c r="AB77" s="8">
        <v>6</v>
      </c>
      <c r="AC77" s="8">
        <v>2</v>
      </c>
      <c r="AD77" s="8">
        <v>2</v>
      </c>
      <c r="AE77" s="8">
        <v>4</v>
      </c>
      <c r="AF77" s="8">
        <v>22</v>
      </c>
      <c r="AG77" s="8">
        <v>24</v>
      </c>
      <c r="AH77" s="8">
        <v>46</v>
      </c>
    </row>
    <row r="78" spans="1:34">
      <c r="A78" s="6" t="s">
        <v>41</v>
      </c>
      <c r="B78" s="8">
        <v>5</v>
      </c>
      <c r="C78" s="8">
        <v>3</v>
      </c>
      <c r="D78" s="8">
        <v>8</v>
      </c>
      <c r="E78" s="8"/>
      <c r="F78" s="8">
        <v>2</v>
      </c>
      <c r="G78" s="8">
        <v>2</v>
      </c>
      <c r="H78" s="8">
        <v>2</v>
      </c>
      <c r="I78" s="8">
        <v>2</v>
      </c>
      <c r="J78" s="8">
        <v>4</v>
      </c>
      <c r="K78" s="8">
        <v>3</v>
      </c>
      <c r="L78" s="8">
        <v>2</v>
      </c>
      <c r="M78" s="8">
        <v>5</v>
      </c>
      <c r="N78" s="8">
        <v>2</v>
      </c>
      <c r="O78" s="8">
        <v>5</v>
      </c>
      <c r="P78" s="8">
        <v>7</v>
      </c>
      <c r="Q78" s="8">
        <v>2</v>
      </c>
      <c r="R78" s="8">
        <v>1</v>
      </c>
      <c r="S78" s="8">
        <v>3</v>
      </c>
      <c r="T78" s="8">
        <v>5</v>
      </c>
      <c r="U78" s="8">
        <v>1</v>
      </c>
      <c r="V78" s="8">
        <v>6</v>
      </c>
      <c r="W78" s="8">
        <v>3</v>
      </c>
      <c r="X78" s="8">
        <v>2</v>
      </c>
      <c r="Y78" s="8">
        <v>5</v>
      </c>
      <c r="Z78" s="8">
        <v>2</v>
      </c>
      <c r="AA78" s="8">
        <v>2</v>
      </c>
      <c r="AB78" s="8">
        <v>4</v>
      </c>
      <c r="AC78" s="8">
        <v>2</v>
      </c>
      <c r="AD78" s="8">
        <v>1</v>
      </c>
      <c r="AE78" s="8">
        <v>3</v>
      </c>
      <c r="AF78" s="8">
        <v>26</v>
      </c>
      <c r="AG78" s="8">
        <v>21</v>
      </c>
      <c r="AH78" s="8">
        <v>47</v>
      </c>
    </row>
    <row r="79" spans="1:34">
      <c r="A79" s="6" t="s">
        <v>120</v>
      </c>
      <c r="B79" s="8">
        <v>1</v>
      </c>
      <c r="C79" s="8">
        <v>3</v>
      </c>
      <c r="D79" s="8">
        <v>4</v>
      </c>
      <c r="E79" s="8">
        <v>2</v>
      </c>
      <c r="F79" s="8">
        <v>3</v>
      </c>
      <c r="G79" s="8">
        <v>5</v>
      </c>
      <c r="H79" s="8">
        <v>1</v>
      </c>
      <c r="I79" s="8">
        <v>2</v>
      </c>
      <c r="J79" s="8">
        <v>3</v>
      </c>
      <c r="K79" s="8">
        <v>2</v>
      </c>
      <c r="L79" s="8">
        <v>2</v>
      </c>
      <c r="M79" s="8">
        <v>4</v>
      </c>
      <c r="N79" s="8">
        <v>5</v>
      </c>
      <c r="O79" s="8">
        <v>1</v>
      </c>
      <c r="P79" s="8">
        <v>6</v>
      </c>
      <c r="Q79" s="8">
        <v>4</v>
      </c>
      <c r="R79" s="8"/>
      <c r="S79" s="8">
        <v>4</v>
      </c>
      <c r="T79" s="8">
        <v>1</v>
      </c>
      <c r="U79" s="8">
        <v>2</v>
      </c>
      <c r="V79" s="8">
        <v>3</v>
      </c>
      <c r="W79" s="8">
        <v>3</v>
      </c>
      <c r="X79" s="8">
        <v>3</v>
      </c>
      <c r="Y79" s="8">
        <v>6</v>
      </c>
      <c r="Z79" s="8">
        <v>4</v>
      </c>
      <c r="AA79" s="8"/>
      <c r="AB79" s="8">
        <v>4</v>
      </c>
      <c r="AC79" s="8">
        <v>2</v>
      </c>
      <c r="AD79" s="8">
        <v>3</v>
      </c>
      <c r="AE79" s="8">
        <v>5</v>
      </c>
      <c r="AF79" s="8">
        <v>25</v>
      </c>
      <c r="AG79" s="8">
        <v>19</v>
      </c>
      <c r="AH79" s="8">
        <v>44</v>
      </c>
    </row>
    <row r="80" spans="1:34">
      <c r="A80" s="6" t="s">
        <v>149</v>
      </c>
      <c r="B80" s="8">
        <v>1</v>
      </c>
      <c r="C80" s="8">
        <v>3</v>
      </c>
      <c r="D80" s="8">
        <v>4</v>
      </c>
      <c r="E80" s="8"/>
      <c r="F80" s="8"/>
      <c r="G80" s="8"/>
      <c r="H80" s="8">
        <v>2</v>
      </c>
      <c r="I80" s="8">
        <v>1</v>
      </c>
      <c r="J80" s="8">
        <v>3</v>
      </c>
      <c r="K80" s="8">
        <v>1</v>
      </c>
      <c r="L80" s="8">
        <v>5</v>
      </c>
      <c r="M80" s="8">
        <v>6</v>
      </c>
      <c r="N80" s="8">
        <v>3</v>
      </c>
      <c r="O80" s="8">
        <v>2</v>
      </c>
      <c r="P80" s="8">
        <v>5</v>
      </c>
      <c r="Q80" s="8">
        <v>3</v>
      </c>
      <c r="R80" s="8"/>
      <c r="S80" s="8">
        <v>3</v>
      </c>
      <c r="T80" s="8">
        <v>3</v>
      </c>
      <c r="U80" s="8">
        <v>1</v>
      </c>
      <c r="V80" s="8">
        <v>4</v>
      </c>
      <c r="W80" s="8">
        <v>5</v>
      </c>
      <c r="X80" s="8"/>
      <c r="Y80" s="8">
        <v>5</v>
      </c>
      <c r="Z80" s="8">
        <v>3</v>
      </c>
      <c r="AA80" s="8">
        <v>3</v>
      </c>
      <c r="AB80" s="8">
        <v>6</v>
      </c>
      <c r="AC80" s="8">
        <v>1</v>
      </c>
      <c r="AD80" s="8">
        <v>4</v>
      </c>
      <c r="AE80" s="8">
        <v>5</v>
      </c>
      <c r="AF80" s="8">
        <v>22</v>
      </c>
      <c r="AG80" s="8">
        <v>19</v>
      </c>
      <c r="AH80" s="8">
        <v>41</v>
      </c>
    </row>
    <row r="81" spans="1:34">
      <c r="A81" s="6" t="s">
        <v>109</v>
      </c>
      <c r="B81" s="8">
        <v>3</v>
      </c>
      <c r="C81" s="8">
        <v>4</v>
      </c>
      <c r="D81" s="8">
        <v>7</v>
      </c>
      <c r="E81" s="8">
        <v>2</v>
      </c>
      <c r="F81" s="8">
        <v>4</v>
      </c>
      <c r="G81" s="8">
        <v>6</v>
      </c>
      <c r="H81" s="8">
        <v>1</v>
      </c>
      <c r="I81" s="8">
        <v>4</v>
      </c>
      <c r="J81" s="8">
        <v>5</v>
      </c>
      <c r="K81" s="8">
        <v>2</v>
      </c>
      <c r="L81" s="8">
        <v>2</v>
      </c>
      <c r="M81" s="8">
        <v>4</v>
      </c>
      <c r="N81" s="8">
        <v>1</v>
      </c>
      <c r="O81" s="8">
        <v>2</v>
      </c>
      <c r="P81" s="8">
        <v>3</v>
      </c>
      <c r="Q81" s="8">
        <v>6</v>
      </c>
      <c r="R81" s="8">
        <v>3</v>
      </c>
      <c r="S81" s="8">
        <v>9</v>
      </c>
      <c r="T81" s="8">
        <v>4</v>
      </c>
      <c r="U81" s="8">
        <v>5</v>
      </c>
      <c r="V81" s="8">
        <v>9</v>
      </c>
      <c r="W81" s="8">
        <v>1</v>
      </c>
      <c r="X81" s="8">
        <v>4</v>
      </c>
      <c r="Y81" s="8">
        <v>5</v>
      </c>
      <c r="Z81" s="8">
        <v>4</v>
      </c>
      <c r="AA81" s="8">
        <v>5</v>
      </c>
      <c r="AB81" s="8">
        <v>9</v>
      </c>
      <c r="AC81" s="8">
        <v>2</v>
      </c>
      <c r="AD81" s="8">
        <v>5</v>
      </c>
      <c r="AE81" s="8">
        <v>7</v>
      </c>
      <c r="AF81" s="8">
        <v>26</v>
      </c>
      <c r="AG81" s="8">
        <v>38</v>
      </c>
      <c r="AH81" s="8">
        <v>64</v>
      </c>
    </row>
    <row r="82" spans="1:34">
      <c r="A82" s="6" t="s">
        <v>185</v>
      </c>
      <c r="B82" s="8">
        <v>2</v>
      </c>
      <c r="C82" s="8"/>
      <c r="D82" s="8">
        <v>2</v>
      </c>
      <c r="E82" s="8">
        <v>3</v>
      </c>
      <c r="F82" s="8">
        <v>9</v>
      </c>
      <c r="G82" s="8">
        <v>12</v>
      </c>
      <c r="H82" s="8">
        <v>2</v>
      </c>
      <c r="I82" s="8">
        <v>1</v>
      </c>
      <c r="J82" s="8">
        <v>3</v>
      </c>
      <c r="K82" s="8">
        <v>1</v>
      </c>
      <c r="L82" s="8">
        <v>1</v>
      </c>
      <c r="M82" s="8">
        <v>2</v>
      </c>
      <c r="N82" s="8">
        <v>2</v>
      </c>
      <c r="O82" s="8">
        <v>1</v>
      </c>
      <c r="P82" s="8">
        <v>3</v>
      </c>
      <c r="Q82" s="8">
        <v>2</v>
      </c>
      <c r="R82" s="8">
        <v>4</v>
      </c>
      <c r="S82" s="8">
        <v>6</v>
      </c>
      <c r="T82" s="8">
        <v>1</v>
      </c>
      <c r="U82" s="8">
        <v>3</v>
      </c>
      <c r="V82" s="8">
        <v>4</v>
      </c>
      <c r="W82" s="8">
        <v>3</v>
      </c>
      <c r="X82" s="8">
        <v>1</v>
      </c>
      <c r="Y82" s="8">
        <v>4</v>
      </c>
      <c r="Z82" s="8"/>
      <c r="AA82" s="8">
        <v>2</v>
      </c>
      <c r="AB82" s="8">
        <v>2</v>
      </c>
      <c r="AC82" s="8">
        <v>1</v>
      </c>
      <c r="AD82" s="8">
        <v>2</v>
      </c>
      <c r="AE82" s="8">
        <v>3</v>
      </c>
      <c r="AF82" s="8">
        <v>17</v>
      </c>
      <c r="AG82" s="8">
        <v>24</v>
      </c>
      <c r="AH82" s="8">
        <v>41</v>
      </c>
    </row>
    <row r="83" spans="1:34">
      <c r="A83" s="6" t="s">
        <v>60</v>
      </c>
      <c r="B83" s="8">
        <v>1</v>
      </c>
      <c r="C83" s="8"/>
      <c r="D83" s="8">
        <v>1</v>
      </c>
      <c r="E83" s="8">
        <v>2</v>
      </c>
      <c r="F83" s="8">
        <v>1</v>
      </c>
      <c r="G83" s="8">
        <v>3</v>
      </c>
      <c r="H83" s="8">
        <v>1</v>
      </c>
      <c r="I83" s="8">
        <v>2</v>
      </c>
      <c r="J83" s="8">
        <v>3</v>
      </c>
      <c r="K83" s="8">
        <v>1</v>
      </c>
      <c r="L83" s="8">
        <v>4</v>
      </c>
      <c r="M83" s="8">
        <v>5</v>
      </c>
      <c r="N83" s="8"/>
      <c r="O83" s="8">
        <v>5</v>
      </c>
      <c r="P83" s="8">
        <v>5</v>
      </c>
      <c r="Q83" s="8">
        <v>4</v>
      </c>
      <c r="R83" s="8">
        <v>2</v>
      </c>
      <c r="S83" s="8">
        <v>6</v>
      </c>
      <c r="T83" s="8"/>
      <c r="U83" s="8">
        <v>1</v>
      </c>
      <c r="V83" s="8">
        <v>1</v>
      </c>
      <c r="W83" s="8">
        <v>3</v>
      </c>
      <c r="X83" s="8">
        <v>2</v>
      </c>
      <c r="Y83" s="8">
        <v>5</v>
      </c>
      <c r="Z83" s="8">
        <v>3</v>
      </c>
      <c r="AA83" s="8">
        <v>1</v>
      </c>
      <c r="AB83" s="8">
        <v>4</v>
      </c>
      <c r="AC83" s="8">
        <v>5</v>
      </c>
      <c r="AD83" s="8">
        <v>1</v>
      </c>
      <c r="AE83" s="8">
        <v>6</v>
      </c>
      <c r="AF83" s="8">
        <v>20</v>
      </c>
      <c r="AG83" s="8">
        <v>19</v>
      </c>
      <c r="AH83" s="8">
        <v>39</v>
      </c>
    </row>
    <row r="84" spans="1:34">
      <c r="A84" s="6" t="s">
        <v>64</v>
      </c>
      <c r="B84" s="8">
        <v>2</v>
      </c>
      <c r="C84" s="8">
        <v>5</v>
      </c>
      <c r="D84" s="8">
        <v>7</v>
      </c>
      <c r="E84" s="8">
        <v>1</v>
      </c>
      <c r="F84" s="8">
        <v>1</v>
      </c>
      <c r="G84" s="8">
        <v>2</v>
      </c>
      <c r="H84" s="8">
        <v>5</v>
      </c>
      <c r="I84" s="8">
        <v>3</v>
      </c>
      <c r="J84" s="8">
        <v>8</v>
      </c>
      <c r="K84" s="8">
        <v>2</v>
      </c>
      <c r="L84" s="8">
        <v>4</v>
      </c>
      <c r="M84" s="8">
        <v>6</v>
      </c>
      <c r="N84" s="8">
        <v>7</v>
      </c>
      <c r="O84" s="8">
        <v>5</v>
      </c>
      <c r="P84" s="8">
        <v>12</v>
      </c>
      <c r="Q84" s="8"/>
      <c r="R84" s="8">
        <v>1</v>
      </c>
      <c r="S84" s="8">
        <v>1</v>
      </c>
      <c r="T84" s="8">
        <v>1</v>
      </c>
      <c r="U84" s="8"/>
      <c r="V84" s="8">
        <v>1</v>
      </c>
      <c r="W84" s="8">
        <v>1</v>
      </c>
      <c r="X84" s="8">
        <v>4</v>
      </c>
      <c r="Y84" s="8">
        <v>5</v>
      </c>
      <c r="Z84" s="8">
        <v>2</v>
      </c>
      <c r="AA84" s="8">
        <v>1</v>
      </c>
      <c r="AB84" s="8">
        <v>3</v>
      </c>
      <c r="AC84" s="8"/>
      <c r="AD84" s="8">
        <v>1</v>
      </c>
      <c r="AE84" s="8">
        <v>1</v>
      </c>
      <c r="AF84" s="8">
        <v>21</v>
      </c>
      <c r="AG84" s="8">
        <v>25</v>
      </c>
      <c r="AH84" s="8">
        <v>46</v>
      </c>
    </row>
    <row r="85" spans="1:34">
      <c r="A85" s="6" t="s">
        <v>56</v>
      </c>
      <c r="B85" s="8">
        <v>1</v>
      </c>
      <c r="C85" s="8">
        <v>1</v>
      </c>
      <c r="D85" s="8">
        <v>2</v>
      </c>
      <c r="E85" s="8">
        <v>3</v>
      </c>
      <c r="F85" s="8">
        <v>3</v>
      </c>
      <c r="G85" s="8">
        <v>6</v>
      </c>
      <c r="H85" s="8">
        <v>2</v>
      </c>
      <c r="I85" s="8">
        <v>2</v>
      </c>
      <c r="J85" s="8">
        <v>4</v>
      </c>
      <c r="K85" s="8"/>
      <c r="L85" s="8"/>
      <c r="M85" s="8"/>
      <c r="N85" s="8">
        <v>1</v>
      </c>
      <c r="O85" s="8">
        <v>3</v>
      </c>
      <c r="P85" s="8">
        <v>4</v>
      </c>
      <c r="Q85" s="8">
        <v>2</v>
      </c>
      <c r="R85" s="8">
        <v>5</v>
      </c>
      <c r="S85" s="8">
        <v>7</v>
      </c>
      <c r="T85" s="8">
        <v>3</v>
      </c>
      <c r="U85" s="8">
        <v>1</v>
      </c>
      <c r="V85" s="8">
        <v>4</v>
      </c>
      <c r="W85" s="8">
        <v>3</v>
      </c>
      <c r="X85" s="8">
        <v>1</v>
      </c>
      <c r="Y85" s="8">
        <v>4</v>
      </c>
      <c r="Z85" s="8">
        <v>3</v>
      </c>
      <c r="AA85" s="8">
        <v>9</v>
      </c>
      <c r="AB85" s="8">
        <v>12</v>
      </c>
      <c r="AC85" s="8">
        <v>3</v>
      </c>
      <c r="AD85" s="8">
        <v>2</v>
      </c>
      <c r="AE85" s="8">
        <v>5</v>
      </c>
      <c r="AF85" s="8">
        <v>21</v>
      </c>
      <c r="AG85" s="8">
        <v>27</v>
      </c>
      <c r="AH85" s="8">
        <v>48</v>
      </c>
    </row>
    <row r="86" spans="1:34">
      <c r="A86" s="6" t="s">
        <v>2085</v>
      </c>
      <c r="B86" s="8">
        <v>40</v>
      </c>
      <c r="C86" s="8">
        <v>50</v>
      </c>
      <c r="D86" s="8">
        <v>90</v>
      </c>
      <c r="E86" s="8">
        <v>41</v>
      </c>
      <c r="F86" s="8">
        <v>51</v>
      </c>
      <c r="G86" s="8">
        <v>92</v>
      </c>
      <c r="H86" s="8">
        <v>40</v>
      </c>
      <c r="I86" s="8">
        <v>45</v>
      </c>
      <c r="J86" s="8">
        <v>85</v>
      </c>
      <c r="K86" s="8">
        <v>40</v>
      </c>
      <c r="L86" s="8">
        <v>51</v>
      </c>
      <c r="M86" s="8">
        <v>91</v>
      </c>
      <c r="N86" s="8">
        <v>51</v>
      </c>
      <c r="O86" s="8">
        <v>54</v>
      </c>
      <c r="P86" s="8">
        <v>105</v>
      </c>
      <c r="Q86" s="8">
        <v>45</v>
      </c>
      <c r="R86" s="8">
        <v>44</v>
      </c>
      <c r="S86" s="8">
        <v>89</v>
      </c>
      <c r="T86" s="8">
        <v>41</v>
      </c>
      <c r="U86" s="8">
        <v>48</v>
      </c>
      <c r="V86" s="8">
        <v>89</v>
      </c>
      <c r="W86" s="8">
        <v>60</v>
      </c>
      <c r="X86" s="8">
        <v>32</v>
      </c>
      <c r="Y86" s="8">
        <v>92</v>
      </c>
      <c r="Z86" s="8">
        <v>50</v>
      </c>
      <c r="AA86" s="8">
        <v>53</v>
      </c>
      <c r="AB86" s="8">
        <v>103</v>
      </c>
      <c r="AC86" s="8">
        <v>46</v>
      </c>
      <c r="AD86" s="8">
        <v>46</v>
      </c>
      <c r="AE86" s="8">
        <v>92</v>
      </c>
      <c r="AF86" s="8">
        <v>454</v>
      </c>
      <c r="AG86" s="8">
        <v>474</v>
      </c>
      <c r="AH86" s="8">
        <v>928</v>
      </c>
    </row>
    <row r="87" spans="1:34">
      <c r="A87"/>
    </row>
    <row r="88" spans="1:34">
      <c r="A88"/>
    </row>
    <row r="89" spans="1:34">
      <c r="A89" s="5" t="s">
        <v>2089</v>
      </c>
      <c r="B89" t="s">
        <v>2095</v>
      </c>
    </row>
    <row r="90" spans="1:34">
      <c r="A90" s="6" t="s">
        <v>74</v>
      </c>
      <c r="B90" s="8">
        <v>5334</v>
      </c>
    </row>
    <row r="91" spans="1:34">
      <c r="A91" s="6" t="s">
        <v>94</v>
      </c>
      <c r="B91" s="8">
        <v>5403</v>
      </c>
    </row>
    <row r="92" spans="1:34">
      <c r="A92" s="6" t="s">
        <v>2085</v>
      </c>
      <c r="B92" s="8">
        <v>10737</v>
      </c>
    </row>
    <row r="93" spans="1:34">
      <c r="A93"/>
    </row>
    <row r="94" spans="1:34">
      <c r="A94"/>
    </row>
    <row r="95" spans="1:34">
      <c r="A95"/>
    </row>
    <row r="96" spans="1:34">
      <c r="A96"/>
    </row>
    <row r="97" spans="1:12">
      <c r="A97"/>
    </row>
    <row r="98" spans="1:12">
      <c r="A98"/>
    </row>
    <row r="99" spans="1:12">
      <c r="A99"/>
    </row>
    <row r="100" spans="1:12">
      <c r="A100"/>
    </row>
    <row r="101" spans="1:12">
      <c r="A101"/>
    </row>
    <row r="102" spans="1:12">
      <c r="A102"/>
    </row>
    <row r="103" spans="1:12">
      <c r="A103"/>
    </row>
    <row r="104" spans="1:12">
      <c r="A104"/>
    </row>
    <row r="105" spans="1:12">
      <c r="A105"/>
    </row>
    <row r="106" spans="1:12">
      <c r="A106"/>
    </row>
    <row r="107" spans="1:12">
      <c r="A107" s="5" t="s">
        <v>2096</v>
      </c>
      <c r="B107" s="5" t="s">
        <v>2088</v>
      </c>
    </row>
    <row r="108" spans="1:12">
      <c r="A108" s="5" t="s">
        <v>2089</v>
      </c>
      <c r="B108" t="s">
        <v>43</v>
      </c>
      <c r="C108" t="s">
        <v>17</v>
      </c>
      <c r="D108" t="s">
        <v>75</v>
      </c>
      <c r="E108" t="s">
        <v>49</v>
      </c>
      <c r="F108" t="s">
        <v>86</v>
      </c>
      <c r="G108" t="s">
        <v>30</v>
      </c>
      <c r="H108" t="s">
        <v>111</v>
      </c>
      <c r="I108" t="s">
        <v>23</v>
      </c>
      <c r="J108" t="s">
        <v>70</v>
      </c>
      <c r="K108" t="s">
        <v>35</v>
      </c>
      <c r="L108" t="s">
        <v>2085</v>
      </c>
    </row>
    <row r="109" spans="1:12">
      <c r="A109" s="6" t="s">
        <v>74</v>
      </c>
      <c r="B109" s="8">
        <v>40</v>
      </c>
      <c r="C109" s="8">
        <v>41</v>
      </c>
      <c r="D109" s="8">
        <v>40</v>
      </c>
      <c r="E109" s="8">
        <v>40</v>
      </c>
      <c r="F109" s="8">
        <v>51</v>
      </c>
      <c r="G109" s="8">
        <v>45</v>
      </c>
      <c r="H109" s="8">
        <v>41</v>
      </c>
      <c r="I109" s="8">
        <v>60</v>
      </c>
      <c r="J109" s="8">
        <v>50</v>
      </c>
      <c r="K109" s="8">
        <v>46</v>
      </c>
      <c r="L109" s="8">
        <v>454</v>
      </c>
    </row>
    <row r="110" spans="1:12">
      <c r="A110" s="6" t="s">
        <v>94</v>
      </c>
      <c r="B110" s="8">
        <v>50</v>
      </c>
      <c r="C110" s="8">
        <v>51</v>
      </c>
      <c r="D110" s="8">
        <v>45</v>
      </c>
      <c r="E110" s="8">
        <v>51</v>
      </c>
      <c r="F110" s="8">
        <v>54</v>
      </c>
      <c r="G110" s="8">
        <v>44</v>
      </c>
      <c r="H110" s="8">
        <v>48</v>
      </c>
      <c r="I110" s="8">
        <v>32</v>
      </c>
      <c r="J110" s="8">
        <v>53</v>
      </c>
      <c r="K110" s="8">
        <v>46</v>
      </c>
      <c r="L110" s="8">
        <v>474</v>
      </c>
    </row>
    <row r="111" spans="1:12">
      <c r="A111" s="6" t="s">
        <v>2085</v>
      </c>
      <c r="B111" s="8">
        <v>90</v>
      </c>
      <c r="C111" s="8">
        <v>92</v>
      </c>
      <c r="D111" s="8">
        <v>85</v>
      </c>
      <c r="E111" s="8">
        <v>91</v>
      </c>
      <c r="F111" s="8">
        <v>105</v>
      </c>
      <c r="G111" s="8">
        <v>89</v>
      </c>
      <c r="H111" s="8">
        <v>89</v>
      </c>
      <c r="I111" s="8">
        <v>92</v>
      </c>
      <c r="J111" s="8">
        <v>103</v>
      </c>
      <c r="K111" s="8">
        <v>92</v>
      </c>
      <c r="L111" s="8">
        <v>928</v>
      </c>
    </row>
    <row r="112" spans="1:12">
      <c r="A112"/>
    </row>
    <row r="113" spans="1:2">
      <c r="A113"/>
    </row>
    <row r="114" spans="1:2">
      <c r="A114"/>
    </row>
    <row r="115" spans="1:2">
      <c r="A115"/>
    </row>
    <row r="116" spans="1:2">
      <c r="A116" s="5" t="s">
        <v>2089</v>
      </c>
      <c r="B116" t="s">
        <v>2094</v>
      </c>
    </row>
    <row r="117" spans="1:2">
      <c r="A117" s="6" t="s">
        <v>74</v>
      </c>
      <c r="B117" s="8">
        <v>454</v>
      </c>
    </row>
    <row r="118" spans="1:2">
      <c r="A118" s="9" t="s">
        <v>43</v>
      </c>
      <c r="B118" s="8">
        <v>40</v>
      </c>
    </row>
    <row r="119" spans="1:2">
      <c r="A119" s="9" t="s">
        <v>17</v>
      </c>
      <c r="B119" s="8">
        <v>41</v>
      </c>
    </row>
    <row r="120" spans="1:2">
      <c r="A120" s="9" t="s">
        <v>75</v>
      </c>
      <c r="B120" s="8">
        <v>40</v>
      </c>
    </row>
    <row r="121" spans="1:2">
      <c r="A121" s="9" t="s">
        <v>49</v>
      </c>
      <c r="B121" s="8">
        <v>40</v>
      </c>
    </row>
    <row r="122" spans="1:2">
      <c r="A122" s="9" t="s">
        <v>86</v>
      </c>
      <c r="B122" s="8">
        <v>51</v>
      </c>
    </row>
    <row r="123" spans="1:2">
      <c r="A123" s="9" t="s">
        <v>30</v>
      </c>
      <c r="B123" s="8">
        <v>45</v>
      </c>
    </row>
    <row r="124" spans="1:2">
      <c r="A124" s="9" t="s">
        <v>111</v>
      </c>
      <c r="B124" s="8">
        <v>41</v>
      </c>
    </row>
    <row r="125" spans="1:2">
      <c r="A125" s="9" t="s">
        <v>23</v>
      </c>
      <c r="B125" s="8">
        <v>60</v>
      </c>
    </row>
    <row r="126" spans="1:2">
      <c r="A126" s="9" t="s">
        <v>70</v>
      </c>
      <c r="B126" s="8">
        <v>50</v>
      </c>
    </row>
    <row r="127" spans="1:2">
      <c r="A127" s="9" t="s">
        <v>35</v>
      </c>
      <c r="B127" s="8">
        <v>46</v>
      </c>
    </row>
    <row r="128" spans="1:2">
      <c r="A128" s="6" t="s">
        <v>94</v>
      </c>
      <c r="B128" s="8">
        <v>474</v>
      </c>
    </row>
    <row r="129" spans="1:2">
      <c r="A129" s="9" t="s">
        <v>43</v>
      </c>
      <c r="B129" s="8">
        <v>50</v>
      </c>
    </row>
    <row r="130" spans="1:2">
      <c r="A130" s="9" t="s">
        <v>17</v>
      </c>
      <c r="B130" s="8">
        <v>51</v>
      </c>
    </row>
    <row r="131" spans="1:2">
      <c r="A131" s="9" t="s">
        <v>75</v>
      </c>
      <c r="B131" s="8">
        <v>45</v>
      </c>
    </row>
    <row r="132" spans="1:2">
      <c r="A132" s="9" t="s">
        <v>49</v>
      </c>
      <c r="B132" s="8">
        <v>51</v>
      </c>
    </row>
    <row r="133" spans="1:2">
      <c r="A133" s="9" t="s">
        <v>86</v>
      </c>
      <c r="B133" s="8">
        <v>54</v>
      </c>
    </row>
    <row r="134" spans="1:2">
      <c r="A134" s="9" t="s">
        <v>30</v>
      </c>
      <c r="B134" s="8">
        <v>44</v>
      </c>
    </row>
    <row r="135" spans="1:2">
      <c r="A135" s="9" t="s">
        <v>111</v>
      </c>
      <c r="B135" s="8">
        <v>48</v>
      </c>
    </row>
    <row r="136" spans="1:2">
      <c r="A136" s="9" t="s">
        <v>23</v>
      </c>
      <c r="B136" s="8">
        <v>32</v>
      </c>
    </row>
    <row r="137" spans="1:2">
      <c r="A137" s="9" t="s">
        <v>70</v>
      </c>
      <c r="B137" s="8">
        <v>53</v>
      </c>
    </row>
    <row r="138" spans="1:2">
      <c r="A138" s="9" t="s">
        <v>35</v>
      </c>
      <c r="B138" s="8">
        <v>46</v>
      </c>
    </row>
    <row r="139" spans="1:2">
      <c r="A139" s="6" t="s">
        <v>2085</v>
      </c>
      <c r="B139" s="8">
        <v>928</v>
      </c>
    </row>
    <row r="140" spans="1:2">
      <c r="A140"/>
    </row>
    <row r="141" spans="1:2">
      <c r="A141"/>
    </row>
    <row r="142" spans="1:2">
      <c r="A142"/>
    </row>
    <row r="143" spans="1:2">
      <c r="A143"/>
    </row>
    <row r="144" spans="1:2">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1378-5A66-4106-974D-8B42FD3CD049}">
  <dimension ref="A1"/>
  <sheetViews>
    <sheetView showGridLines="0" tabSelected="1" zoomScale="54" zoomScaleNormal="54" workbookViewId="0">
      <selection activeCell="W43" sqref="W43"/>
    </sheetView>
  </sheetViews>
  <sheetFormatPr defaultRowHeight="14.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global_freelancers_raw</vt:lpstr>
      <vt:lpstr>Cleaned</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Pc</dc:creator>
  <cp:lastModifiedBy>User Pc</cp:lastModifiedBy>
  <dcterms:created xsi:type="dcterms:W3CDTF">2025-08-08T02:07:08Z</dcterms:created>
  <dcterms:modified xsi:type="dcterms:W3CDTF">2025-08-10T04:17:10Z</dcterms:modified>
</cp:coreProperties>
</file>