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ntity-Data Scientist\Final Project\DVsTripVisitor\"/>
    </mc:Choice>
  </mc:AlternateContent>
  <xr:revisionPtr revIDLastSave="0" documentId="13_ncr:1_{A9171632-61FA-4F55-AE97-7D3CA60AA132}" xr6:coauthVersionLast="47" xr6:coauthVersionMax="47" xr10:uidLastSave="{00000000-0000-0000-0000-000000000000}"/>
  <bookViews>
    <workbookView xWindow="1110" yWindow="465" windowWidth="12060" windowHeight="11805" xr2:uid="{5293B42C-A21C-4602-B035-DF7CE634A1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2" i="1"/>
  <c r="J10" i="1"/>
  <c r="H10" i="1"/>
  <c r="G10" i="1"/>
  <c r="J8" i="1"/>
  <c r="H8" i="1"/>
  <c r="G8" i="1"/>
  <c r="J6" i="1"/>
  <c r="H6" i="1"/>
  <c r="G6" i="1"/>
  <c r="J4" i="1"/>
  <c r="H4" i="1"/>
  <c r="G4" i="1"/>
</calcChain>
</file>

<file path=xl/sharedStrings.xml><?xml version="1.0" encoding="utf-8"?>
<sst xmlns="http://schemas.openxmlformats.org/spreadsheetml/2006/main" count="40" uniqueCount="35">
  <si>
    <t>No. Trips</t>
  </si>
  <si>
    <t>No. Visitors</t>
  </si>
  <si>
    <t>TypeofContact</t>
  </si>
  <si>
    <t>CityTier</t>
  </si>
  <si>
    <t>MaritalStatus</t>
  </si>
  <si>
    <t>Designation</t>
  </si>
  <si>
    <t>PitchSatisfactionScore</t>
  </si>
  <si>
    <t>ProdTaken</t>
  </si>
  <si>
    <t xml:space="preserve">Significant </t>
  </si>
  <si>
    <t>Marital Status</t>
  </si>
  <si>
    <t>MonthlyIncome</t>
  </si>
  <si>
    <t>Age</t>
  </si>
  <si>
    <t>ProductPitched</t>
  </si>
  <si>
    <t xml:space="preserve">Passport </t>
  </si>
  <si>
    <t>% Count</t>
  </si>
  <si>
    <t>Divorced</t>
  </si>
  <si>
    <t>Married</t>
  </si>
  <si>
    <t>Single</t>
  </si>
  <si>
    <t>Unmarried</t>
  </si>
  <si>
    <t>AVP</t>
  </si>
  <si>
    <t>Executive</t>
  </si>
  <si>
    <t>Manager</t>
  </si>
  <si>
    <t>Senior Manager</t>
  </si>
  <si>
    <t>VP</t>
  </si>
  <si>
    <t>Basic</t>
  </si>
  <si>
    <t>Deluxe</t>
  </si>
  <si>
    <t>King</t>
  </si>
  <si>
    <t>Standard</t>
  </si>
  <si>
    <t>Super Deluxe</t>
  </si>
  <si>
    <t>Customer Taken Product</t>
  </si>
  <si>
    <t>DurationOfPitch</t>
  </si>
  <si>
    <t xml:space="preserve"> Self Enquiry</t>
  </si>
  <si>
    <t xml:space="preserve"> Unmarried</t>
  </si>
  <si>
    <t xml:space="preserve"> </t>
  </si>
  <si>
    <t>Negative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</si>
</sst>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3" borderId="0" xfId="0" applyFill="1"/>
    <xf numFmtId="0" fontId="0" fillId="0" borderId="1" xfId="0" applyBorder="1"/>
    <xf numFmtId="0" fontId="0" fillId="0" borderId="4" xfId="0" applyBorder="1"/>
    <xf numFmtId="0" fontId="0" fillId="3" borderId="5" xfId="0" applyFill="1" applyBorder="1"/>
    <xf numFmtId="0" fontId="0" fillId="3" borderId="7" xfId="0" applyFill="1" applyBorder="1"/>
    <xf numFmtId="0" fontId="0" fillId="2" borderId="8" xfId="0" applyFill="1" applyBorder="1"/>
    <xf numFmtId="0" fontId="0" fillId="0" borderId="0" xfId="0" applyBorder="1"/>
    <xf numFmtId="0" fontId="0" fillId="0" borderId="6" xfId="0" applyBorder="1"/>
    <xf numFmtId="0" fontId="0" fillId="0" borderId="5" xfId="0" applyFill="1" applyBorder="1"/>
    <xf numFmtId="0" fontId="0" fillId="0" borderId="7" xfId="0" applyFill="1" applyBorder="1"/>
    <xf numFmtId="9" fontId="0" fillId="0" borderId="5" xfId="1" applyFont="1" applyFill="1" applyBorder="1"/>
    <xf numFmtId="9" fontId="0" fillId="0" borderId="6" xfId="1" applyFont="1" applyFill="1" applyBorder="1"/>
    <xf numFmtId="9" fontId="0" fillId="2" borderId="6" xfId="1" applyFont="1" applyFill="1" applyBorder="1"/>
    <xf numFmtId="0" fontId="0" fillId="0" borderId="13" xfId="0" applyBorder="1"/>
    <xf numFmtId="0" fontId="0" fillId="0" borderId="14" xfId="0" applyFill="1" applyBorder="1"/>
    <xf numFmtId="0" fontId="0" fillId="0" borderId="2" xfId="0" applyFill="1" applyBorder="1"/>
    <xf numFmtId="0" fontId="0" fillId="0" borderId="16" xfId="0" applyFill="1" applyBorder="1"/>
    <xf numFmtId="0" fontId="0" fillId="0" borderId="18" xfId="0" applyFill="1" applyBorder="1"/>
    <xf numFmtId="0" fontId="0" fillId="0" borderId="2" xfId="0" applyFill="1" applyBorder="1" applyAlignment="1"/>
    <xf numFmtId="9" fontId="0" fillId="0" borderId="2" xfId="1" applyFont="1" applyFill="1" applyBorder="1"/>
    <xf numFmtId="9" fontId="0" fillId="0" borderId="3" xfId="1" applyFont="1" applyFill="1" applyBorder="1"/>
    <xf numFmtId="9" fontId="0" fillId="0" borderId="16" xfId="1" applyFont="1" applyFill="1" applyBorder="1"/>
    <xf numFmtId="9" fontId="0" fillId="0" borderId="17" xfId="1" applyFont="1" applyFill="1" applyBorder="1"/>
    <xf numFmtId="9" fontId="0" fillId="0" borderId="3" xfId="1" applyFont="1" applyFill="1" applyBorder="1" applyAlignment="1"/>
    <xf numFmtId="9" fontId="0" fillId="0" borderId="7" xfId="1" applyFont="1" applyFill="1" applyBorder="1"/>
    <xf numFmtId="9" fontId="0" fillId="0" borderId="8" xfId="1" applyFont="1" applyFill="1" applyBorder="1"/>
    <xf numFmtId="9" fontId="0" fillId="3" borderId="6" xfId="1" applyFont="1" applyFill="1" applyBorder="1"/>
    <xf numFmtId="9" fontId="0" fillId="2" borderId="5" xfId="1" applyFont="1" applyFill="1" applyBorder="1"/>
    <xf numFmtId="9" fontId="0" fillId="2" borderId="2" xfId="1" applyFont="1" applyFill="1" applyBorder="1"/>
    <xf numFmtId="9" fontId="0" fillId="2" borderId="16" xfId="1" applyFont="1" applyFill="1" applyBorder="1"/>
    <xf numFmtId="9" fontId="0" fillId="2" borderId="17" xfId="1" applyFont="1" applyFill="1" applyBorder="1"/>
    <xf numFmtId="9" fontId="0" fillId="0" borderId="14" xfId="1" applyFont="1" applyFill="1" applyBorder="1"/>
    <xf numFmtId="9" fontId="0" fillId="0" borderId="15" xfId="1" applyFont="1" applyFill="1" applyBorder="1"/>
    <xf numFmtId="0" fontId="0" fillId="0" borderId="16" xfId="0" applyFill="1" applyBorder="1" applyAlignment="1"/>
    <xf numFmtId="9" fontId="0" fillId="0" borderId="16" xfId="1" applyFont="1" applyFill="1" applyBorder="1" applyAlignment="1"/>
    <xf numFmtId="0" fontId="0" fillId="0" borderId="21" xfId="0" applyFill="1" applyBorder="1"/>
    <xf numFmtId="9" fontId="0" fillId="0" borderId="21" xfId="1" applyFont="1" applyFill="1" applyBorder="1"/>
    <xf numFmtId="9" fontId="0" fillId="2" borderId="22" xfId="1" applyFont="1" applyFill="1" applyBorder="1"/>
    <xf numFmtId="9" fontId="0" fillId="0" borderId="17" xfId="1" applyFont="1" applyFill="1" applyBorder="1" applyAlignment="1"/>
    <xf numFmtId="0" fontId="0" fillId="0" borderId="21" xfId="0" applyFill="1" applyBorder="1" applyAlignment="1"/>
    <xf numFmtId="9" fontId="0" fillId="0" borderId="22" xfId="1" applyFont="1" applyFill="1" applyBorder="1" applyAlignment="1"/>
    <xf numFmtId="11" fontId="0" fillId="0" borderId="2" xfId="0" applyNumberFormat="1" applyFill="1" applyBorder="1"/>
    <xf numFmtId="9" fontId="0" fillId="0" borderId="19" xfId="1" applyFont="1" applyFill="1" applyBorder="1"/>
    <xf numFmtId="9" fontId="0" fillId="2" borderId="2" xfId="1" applyFont="1" applyFill="1" applyBorder="1" applyAlignment="1"/>
    <xf numFmtId="9" fontId="0" fillId="2" borderId="17" xfId="1" applyFont="1" applyFill="1" applyBorder="1" applyAlignment="1"/>
    <xf numFmtId="9" fontId="0" fillId="2" borderId="16" xfId="1" applyFont="1" applyFill="1" applyBorder="1" applyAlignment="1"/>
    <xf numFmtId="9" fontId="0" fillId="2" borderId="21" xfId="1" applyFont="1" applyFill="1" applyBorder="1" applyAlignment="1"/>
    <xf numFmtId="9" fontId="0" fillId="2" borderId="3" xfId="1" applyFont="1" applyFill="1" applyBorder="1"/>
    <xf numFmtId="9" fontId="0" fillId="2" borderId="18" xfId="1" applyFont="1" applyFill="1" applyBorder="1"/>
    <xf numFmtId="0" fontId="2" fillId="0" borderId="1" xfId="0" applyFont="1" applyBorder="1"/>
    <xf numFmtId="0" fontId="2" fillId="0" borderId="4" xfId="0" applyFont="1" applyBorder="1"/>
    <xf numFmtId="0" fontId="0" fillId="3" borderId="23" xfId="0" applyFill="1" applyBorder="1"/>
    <xf numFmtId="0" fontId="0" fillId="3" borderId="24" xfId="0" applyFill="1" applyBorder="1"/>
    <xf numFmtId="0" fontId="0" fillId="2" borderId="24" xfId="0" applyFill="1" applyBorder="1"/>
    <xf numFmtId="0" fontId="2" fillId="0" borderId="13" xfId="0" applyFont="1" applyBorder="1"/>
    <xf numFmtId="0" fontId="0" fillId="3" borderId="14" xfId="0" applyFill="1" applyBorder="1"/>
    <xf numFmtId="0" fontId="0" fillId="3" borderId="20" xfId="0" applyFill="1" applyBorder="1"/>
    <xf numFmtId="11" fontId="0" fillId="3" borderId="14" xfId="0" applyNumberFormat="1" applyFill="1" applyBorder="1"/>
    <xf numFmtId="11" fontId="0" fillId="3" borderId="20" xfId="0" applyNumberFormat="1" applyFill="1" applyBorder="1"/>
    <xf numFmtId="0" fontId="0" fillId="2" borderId="14" xfId="0" applyFill="1" applyBorder="1"/>
    <xf numFmtId="0" fontId="0" fillId="2" borderId="20" xfId="0" applyFill="1" applyBorder="1"/>
    <xf numFmtId="0" fontId="0" fillId="2" borderId="8" xfId="0" applyFill="1" applyBorder="1" applyAlignment="1"/>
    <xf numFmtId="0" fontId="0" fillId="3" borderId="6" xfId="0" applyFill="1" applyBorder="1" applyAlignment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D325-8C2C-4B35-BAEE-A815071C1A3D}">
  <dimension ref="A1:K23"/>
  <sheetViews>
    <sheetView tabSelected="1" topLeftCell="E1" workbookViewId="0">
      <selection activeCell="I17" sqref="I17"/>
    </sheetView>
  </sheetViews>
  <sheetFormatPr defaultRowHeight="15" x14ac:dyDescent="0.25"/>
  <cols>
    <col min="1" max="1" width="20.85546875" bestFit="1" customWidth="1"/>
    <col min="2" max="2" width="18.5703125" customWidth="1"/>
    <col min="3" max="4" width="14.140625" bestFit="1" customWidth="1"/>
    <col min="6" max="6" width="20.85546875" bestFit="1" customWidth="1"/>
    <col min="7" max="8" width="14.140625" bestFit="1" customWidth="1"/>
    <col min="9" max="9" width="14.140625" customWidth="1"/>
    <col min="10" max="10" width="14.140625" bestFit="1" customWidth="1"/>
    <col min="11" max="11" width="12" bestFit="1" customWidth="1"/>
  </cols>
  <sheetData>
    <row r="1" spans="1:11" ht="18.75" x14ac:dyDescent="0.3">
      <c r="B1" s="1"/>
      <c r="C1" s="76" t="s">
        <v>7</v>
      </c>
      <c r="D1" s="76"/>
      <c r="F1" s="77" t="s">
        <v>29</v>
      </c>
      <c r="G1" s="77"/>
      <c r="H1" s="77"/>
      <c r="I1" s="77"/>
      <c r="J1" s="77"/>
    </row>
    <row r="2" spans="1:11" ht="15.75" thickBot="1" x14ac:dyDescent="0.3">
      <c r="A2" t="s">
        <v>14</v>
      </c>
      <c r="B2" s="1" t="s">
        <v>8</v>
      </c>
      <c r="C2" s="1">
        <v>0</v>
      </c>
      <c r="D2" s="1">
        <v>1</v>
      </c>
      <c r="G2" s="1"/>
      <c r="H2" s="64" t="s">
        <v>1</v>
      </c>
      <c r="I2" s="64"/>
      <c r="J2" s="65" t="s">
        <v>0</v>
      </c>
      <c r="K2" s="65"/>
    </row>
    <row r="3" spans="1:11" ht="15.75" thickBot="1" x14ac:dyDescent="0.3">
      <c r="A3" s="2" t="s">
        <v>13</v>
      </c>
      <c r="B3" s="9">
        <v>0</v>
      </c>
      <c r="C3" s="28">
        <v>0.77</v>
      </c>
      <c r="D3" s="27">
        <v>0.23</v>
      </c>
      <c r="F3" s="50" t="s">
        <v>2</v>
      </c>
      <c r="G3" s="4">
        <v>3.0000000000000001E-3</v>
      </c>
      <c r="H3" s="4">
        <v>0.1449</v>
      </c>
      <c r="I3" s="52"/>
      <c r="J3" s="52">
        <v>1.9279999999999999E-2</v>
      </c>
      <c r="K3" s="66" t="s">
        <v>31</v>
      </c>
    </row>
    <row r="4" spans="1:11" ht="15.75" thickBot="1" x14ac:dyDescent="0.3">
      <c r="A4" s="3"/>
      <c r="B4" s="10">
        <v>1</v>
      </c>
      <c r="C4" s="11">
        <v>0.45</v>
      </c>
      <c r="D4" s="13">
        <v>0.55000000000000004</v>
      </c>
      <c r="F4" s="51"/>
      <c r="G4" s="5" t="str">
        <f t="shared" ref="G4:H4" si="0">IF((G3&lt;0.05),"Significant", "Not Significant")</f>
        <v>Significant</v>
      </c>
      <c r="H4" s="5" t="str">
        <f t="shared" si="0"/>
        <v>Not Significant</v>
      </c>
      <c r="I4" s="53"/>
      <c r="J4" s="54" t="str">
        <f>IF((J3&lt;0.05),"Significant", "Not Significant")</f>
        <v>Significant</v>
      </c>
      <c r="K4" s="67"/>
    </row>
    <row r="5" spans="1:11" x14ac:dyDescent="0.25">
      <c r="A5" s="2" t="s">
        <v>9</v>
      </c>
      <c r="B5" s="16" t="s">
        <v>15</v>
      </c>
      <c r="C5" s="29">
        <v>0.21</v>
      </c>
      <c r="D5" s="21">
        <v>0.14000000000000001</v>
      </c>
      <c r="F5" s="50" t="s">
        <v>3</v>
      </c>
      <c r="G5" s="4">
        <v>4.258E-2</v>
      </c>
      <c r="H5" s="4">
        <v>6.4420000000000005E-2</v>
      </c>
      <c r="I5" s="52"/>
      <c r="J5" s="52">
        <v>0.1144</v>
      </c>
      <c r="K5" s="68">
        <v>3</v>
      </c>
    </row>
    <row r="6" spans="1:11" ht="15.75" thickBot="1" x14ac:dyDescent="0.3">
      <c r="A6" s="14"/>
      <c r="B6" s="17" t="s">
        <v>16</v>
      </c>
      <c r="C6" s="30">
        <v>0.51</v>
      </c>
      <c r="D6" s="23">
        <v>0.36</v>
      </c>
      <c r="F6" s="51"/>
      <c r="G6" s="5" t="str">
        <f t="shared" ref="G6:J6" si="1">IF((G5&lt;0.05),"Significant", "Not Significant")</f>
        <v>Significant</v>
      </c>
      <c r="H6" s="5" t="str">
        <f t="shared" si="1"/>
        <v>Not Significant</v>
      </c>
      <c r="I6" s="53">
        <v>3</v>
      </c>
      <c r="J6" s="53" t="str">
        <f t="shared" si="1"/>
        <v>Not Significant</v>
      </c>
      <c r="K6" s="69"/>
    </row>
    <row r="7" spans="1:11" x14ac:dyDescent="0.25">
      <c r="A7" s="14"/>
      <c r="B7" s="17" t="s">
        <v>17</v>
      </c>
      <c r="C7" s="22">
        <v>0.13</v>
      </c>
      <c r="D7" s="31">
        <v>0.3</v>
      </c>
      <c r="F7" s="55" t="s">
        <v>4</v>
      </c>
      <c r="G7" s="58">
        <v>6.0730000000000006E-11</v>
      </c>
      <c r="H7" s="58">
        <v>1.693E-11</v>
      </c>
      <c r="I7" s="59"/>
      <c r="J7" s="57">
        <v>5.28E-3</v>
      </c>
      <c r="K7" s="63" t="s">
        <v>33</v>
      </c>
    </row>
    <row r="8" spans="1:11" ht="15.75" thickBot="1" x14ac:dyDescent="0.3">
      <c r="A8" s="14"/>
      <c r="B8" s="36" t="s">
        <v>18</v>
      </c>
      <c r="C8" s="37">
        <v>0.15</v>
      </c>
      <c r="D8" s="38">
        <v>0.21</v>
      </c>
      <c r="F8" s="55"/>
      <c r="G8" s="56" t="str">
        <f t="shared" ref="G8:J8" si="2">IF((G7&lt;0.05),"Significant", "Not Significant")</f>
        <v>Significant</v>
      </c>
      <c r="H8" s="60" t="str">
        <f t="shared" si="2"/>
        <v>Significant</v>
      </c>
      <c r="I8" s="61" t="s">
        <v>32</v>
      </c>
      <c r="J8" s="61" t="str">
        <f t="shared" si="2"/>
        <v>Significant</v>
      </c>
      <c r="K8" s="62" t="s">
        <v>16</v>
      </c>
    </row>
    <row r="9" spans="1:11" x14ac:dyDescent="0.25">
      <c r="A9" s="2" t="s">
        <v>5</v>
      </c>
      <c r="B9" s="19" t="s">
        <v>19</v>
      </c>
      <c r="C9" s="44">
        <v>7.0000000000000007E-2</v>
      </c>
      <c r="D9" s="24">
        <v>0.02</v>
      </c>
      <c r="F9" s="50" t="s">
        <v>5</v>
      </c>
      <c r="G9" s="4">
        <v>1.557E-3</v>
      </c>
      <c r="H9" s="4">
        <v>0.1186</v>
      </c>
      <c r="I9" s="52"/>
      <c r="J9" s="52">
        <v>2.8820000000000001E-4</v>
      </c>
      <c r="K9" s="8"/>
    </row>
    <row r="10" spans="1:11" ht="15.75" thickBot="1" x14ac:dyDescent="0.3">
      <c r="A10" s="14"/>
      <c r="B10" s="34" t="s">
        <v>20</v>
      </c>
      <c r="C10" s="35">
        <v>0.34</v>
      </c>
      <c r="D10" s="45">
        <v>0.61</v>
      </c>
      <c r="F10" s="51"/>
      <c r="G10" s="5" t="str">
        <f t="shared" ref="G10:J10" si="3">IF((G9&lt;0.05),"Significant", "Not Significant")</f>
        <v>Significant</v>
      </c>
      <c r="H10" s="5" t="str">
        <f t="shared" si="3"/>
        <v>Not Significant</v>
      </c>
      <c r="I10" s="54" t="s">
        <v>21</v>
      </c>
      <c r="J10" s="54" t="str">
        <f t="shared" si="3"/>
        <v>Significant</v>
      </c>
      <c r="K10" s="6" t="s">
        <v>21</v>
      </c>
    </row>
    <row r="11" spans="1:11" x14ac:dyDescent="0.25">
      <c r="A11" s="14"/>
      <c r="B11" s="34" t="s">
        <v>21</v>
      </c>
      <c r="C11" s="46">
        <v>0.38</v>
      </c>
      <c r="D11" s="39">
        <v>0.21</v>
      </c>
      <c r="F11" s="55" t="s">
        <v>6</v>
      </c>
      <c r="G11" s="56">
        <v>0.03</v>
      </c>
      <c r="H11" s="70" t="s">
        <v>34</v>
      </c>
      <c r="I11" s="71"/>
      <c r="J11" s="71"/>
      <c r="K11" s="72"/>
    </row>
    <row r="12" spans="1:11" ht="15.75" thickBot="1" x14ac:dyDescent="0.3">
      <c r="A12" s="14"/>
      <c r="B12" s="34" t="s">
        <v>22</v>
      </c>
      <c r="C12" s="46">
        <v>0.19</v>
      </c>
      <c r="D12" s="39">
        <v>0.15</v>
      </c>
      <c r="F12" s="55"/>
      <c r="G12" s="56" t="str">
        <f t="shared" ref="G12" si="4">IF((G11&lt;0.05),"Significant", "Not Significant")</f>
        <v>Significant</v>
      </c>
      <c r="H12" s="73"/>
      <c r="I12" s="74"/>
      <c r="J12" s="74"/>
      <c r="K12" s="75"/>
    </row>
    <row r="13" spans="1:11" ht="15.75" thickBot="1" x14ac:dyDescent="0.3">
      <c r="A13" s="14"/>
      <c r="B13" s="40" t="s">
        <v>23</v>
      </c>
      <c r="C13" s="47">
        <v>0.03</v>
      </c>
      <c r="D13" s="41">
        <v>0.01</v>
      </c>
      <c r="F13" s="50" t="s">
        <v>30</v>
      </c>
      <c r="G13" s="4">
        <v>1.7999999999999999E-2</v>
      </c>
      <c r="H13" s="70" t="s">
        <v>34</v>
      </c>
      <c r="I13" s="71"/>
      <c r="J13" s="71"/>
      <c r="K13" s="72"/>
    </row>
    <row r="14" spans="1:11" ht="15.75" thickBot="1" x14ac:dyDescent="0.3">
      <c r="A14" s="2" t="s">
        <v>12</v>
      </c>
      <c r="B14" s="42" t="s">
        <v>24</v>
      </c>
      <c r="C14" s="20">
        <v>0.34</v>
      </c>
      <c r="D14" s="48">
        <v>0.61</v>
      </c>
      <c r="F14" s="51"/>
      <c r="G14" s="5" t="str">
        <f t="shared" ref="G14" si="5">IF((G13&lt;0.05),"Significant", "Not Significant")</f>
        <v>Significant</v>
      </c>
      <c r="H14" s="73"/>
      <c r="I14" s="74"/>
      <c r="J14" s="74"/>
      <c r="K14" s="75"/>
    </row>
    <row r="15" spans="1:11" x14ac:dyDescent="0.25">
      <c r="A15" s="14"/>
      <c r="B15" s="17" t="s">
        <v>25</v>
      </c>
      <c r="C15" s="30">
        <v>0.38</v>
      </c>
      <c r="D15" s="23">
        <v>0.21</v>
      </c>
    </row>
    <row r="16" spans="1:11" x14ac:dyDescent="0.25">
      <c r="A16" s="14"/>
      <c r="B16" s="17" t="s">
        <v>26</v>
      </c>
      <c r="C16" s="30">
        <v>0.03</v>
      </c>
      <c r="D16" s="23">
        <v>0.01</v>
      </c>
    </row>
    <row r="17" spans="1:4" x14ac:dyDescent="0.25">
      <c r="A17" s="14"/>
      <c r="B17" s="17" t="s">
        <v>27</v>
      </c>
      <c r="C17" s="30">
        <v>0.19</v>
      </c>
      <c r="D17" s="23">
        <v>0.15</v>
      </c>
    </row>
    <row r="18" spans="1:4" ht="15.75" thickBot="1" x14ac:dyDescent="0.3">
      <c r="A18" s="3"/>
      <c r="B18" s="18" t="s">
        <v>28</v>
      </c>
      <c r="C18" s="49">
        <v>7.0000000000000007E-2</v>
      </c>
      <c r="D18" s="43">
        <v>0.02</v>
      </c>
    </row>
    <row r="19" spans="1:4" x14ac:dyDescent="0.25">
      <c r="A19" s="14" t="s">
        <v>11</v>
      </c>
      <c r="B19" s="15"/>
      <c r="C19" s="32"/>
      <c r="D19" s="33"/>
    </row>
    <row r="20" spans="1:4" ht="15.75" thickBot="1" x14ac:dyDescent="0.3">
      <c r="A20" s="3"/>
      <c r="B20" s="10"/>
      <c r="C20" s="25"/>
      <c r="D20" s="26"/>
    </row>
    <row r="21" spans="1:4" x14ac:dyDescent="0.25">
      <c r="A21" s="14" t="s">
        <v>10</v>
      </c>
      <c r="B21" s="9"/>
      <c r="C21" s="11"/>
      <c r="D21" s="12"/>
    </row>
    <row r="22" spans="1:4" ht="15.75" thickBot="1" x14ac:dyDescent="0.3">
      <c r="A22" s="3"/>
      <c r="B22" s="10"/>
      <c r="C22" s="25"/>
      <c r="D22" s="26"/>
    </row>
    <row r="23" spans="1:4" x14ac:dyDescent="0.25">
      <c r="C23" s="7"/>
    </row>
  </sheetData>
  <mergeCells count="8">
    <mergeCell ref="C1:D1"/>
    <mergeCell ref="F1:J1"/>
    <mergeCell ref="H11:K12"/>
    <mergeCell ref="H2:I2"/>
    <mergeCell ref="J2:K2"/>
    <mergeCell ref="K3:K4"/>
    <mergeCell ref="K5:K6"/>
    <mergeCell ref="H13:K1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 Tran</dc:creator>
  <cp:lastModifiedBy>Quy Tran</cp:lastModifiedBy>
  <dcterms:created xsi:type="dcterms:W3CDTF">2021-12-04T04:25:43Z</dcterms:created>
  <dcterms:modified xsi:type="dcterms:W3CDTF">2021-12-05T02:31:52Z</dcterms:modified>
</cp:coreProperties>
</file>